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01"/>
  <workbookPr/>
  <mc:AlternateContent xmlns:mc="http://schemas.openxmlformats.org/markup-compatibility/2006">
    <mc:Choice Requires="x15">
      <x15ac:absPath xmlns:x15ac="http://schemas.microsoft.com/office/spreadsheetml/2010/11/ac" url="https://d.docs.live.net/c01685ce1e94caed/Documents/"/>
    </mc:Choice>
  </mc:AlternateContent>
  <xr:revisionPtr revIDLastSave="0" documentId="8_{79F2ADF1-B00B-4324-8785-24D9755A0281}" xr6:coauthVersionLast="47" xr6:coauthVersionMax="47" xr10:uidLastSave="{00000000-0000-0000-0000-000000000000}"/>
  <bookViews>
    <workbookView xWindow="-120" yWindow="-120" windowWidth="29040" windowHeight="15720" activeTab="11" xr2:uid="{A3E54D1A-54F9-4FF1-A993-C13B48958ED1}"/>
  </bookViews>
  <sheets>
    <sheet name="13-14" sheetId="1" r:id="rId1"/>
    <sheet name="14-15" sheetId="2" r:id="rId2"/>
    <sheet name="15-16" sheetId="3" r:id="rId3"/>
    <sheet name="16-17" sheetId="4" r:id="rId4"/>
    <sheet name="17-18" sheetId="5" r:id="rId5"/>
    <sheet name="18-19" sheetId="6" r:id="rId6"/>
    <sheet name="19-20" sheetId="7" r:id="rId7"/>
    <sheet name="20-21" sheetId="8" r:id="rId8"/>
    <sheet name="21-22" sheetId="9" r:id="rId9"/>
    <sheet name="22-23" sheetId="12" r:id="rId10"/>
    <sheet name="23-24" sheetId="10" r:id="rId11"/>
    <sheet name="All data together, Not 23-24" sheetId="13" r:id="rId12"/>
  </sheets>
  <definedNames>
    <definedName name="_xlnm._FilterDatabase" localSheetId="9" hidden="1">'22-23'!$D$3:$D$34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6" i="1" l="1"/>
  <c r="D35" i="2"/>
  <c r="D35" i="3"/>
  <c r="D35" i="4"/>
  <c r="D36" i="5"/>
  <c r="D36" i="6"/>
  <c r="D36" i="7"/>
  <c r="D36" i="8"/>
  <c r="D37" i="9"/>
  <c r="D37" i="10"/>
  <c r="D37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3" i="12"/>
  <c r="A4" i="12"/>
  <c r="A5" i="12" s="1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" i="10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3" i="9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4" i="4" l="1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" i="4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" i="3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" i="2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" i="1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" i="7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" i="6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" i="5"/>
  <c r="A4" i="10"/>
  <c r="A5" i="10" s="1"/>
  <c r="A6" i="10" s="1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4" i="9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4" i="8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4" i="7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4" i="6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4" i="5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4" i="4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4" i="3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</calcChain>
</file>

<file path=xl/sharedStrings.xml><?xml version="1.0" encoding="utf-8"?>
<sst xmlns="http://schemas.openxmlformats.org/spreadsheetml/2006/main" count="1500" uniqueCount="62">
  <si>
    <t>Season</t>
  </si>
  <si>
    <t>13-14</t>
  </si>
  <si>
    <t>*All Values in Millions*</t>
  </si>
  <si>
    <t>Final Place</t>
  </si>
  <si>
    <t>Team Name</t>
  </si>
  <si>
    <t>salary allocated to top 5 players</t>
  </si>
  <si>
    <t>Percentage of salary cap</t>
  </si>
  <si>
    <t>Playoffs?</t>
  </si>
  <si>
    <t>Salary Cap:</t>
  </si>
  <si>
    <t>Atlantic</t>
  </si>
  <si>
    <t>Metro</t>
  </si>
  <si>
    <t>Central</t>
  </si>
  <si>
    <t>Pacific</t>
  </si>
  <si>
    <t>Bruins</t>
  </si>
  <si>
    <t>Yes</t>
  </si>
  <si>
    <t>Canes</t>
  </si>
  <si>
    <t>Avs</t>
  </si>
  <si>
    <t>Vegas</t>
  </si>
  <si>
    <t>Ducks</t>
  </si>
  <si>
    <t>Leafs</t>
  </si>
  <si>
    <t>Devils</t>
  </si>
  <si>
    <t>Stars</t>
  </si>
  <si>
    <t>Oilers</t>
  </si>
  <si>
    <t>Tampa</t>
  </si>
  <si>
    <t>NYR</t>
  </si>
  <si>
    <t>Wild</t>
  </si>
  <si>
    <t>Kings</t>
  </si>
  <si>
    <t>Blues</t>
  </si>
  <si>
    <t>Panthers</t>
  </si>
  <si>
    <t>NYI</t>
  </si>
  <si>
    <t>Jets</t>
  </si>
  <si>
    <t>Kracken</t>
  </si>
  <si>
    <t>Sharks</t>
  </si>
  <si>
    <t>Sabers</t>
  </si>
  <si>
    <t>Penguins</t>
  </si>
  <si>
    <t>Preds</t>
  </si>
  <si>
    <t>Flames</t>
  </si>
  <si>
    <t>Sens</t>
  </si>
  <si>
    <t>Capitals</t>
  </si>
  <si>
    <t>Canucks</t>
  </si>
  <si>
    <t>Chicago</t>
  </si>
  <si>
    <t>Det</t>
  </si>
  <si>
    <t>Flyers</t>
  </si>
  <si>
    <t>Coyotes</t>
  </si>
  <si>
    <t>Mont</t>
  </si>
  <si>
    <t>CBJ</t>
  </si>
  <si>
    <t>No</t>
  </si>
  <si>
    <t>Average:</t>
  </si>
  <si>
    <t>14-15</t>
  </si>
  <si>
    <t>15-16</t>
  </si>
  <si>
    <t>16-17</t>
  </si>
  <si>
    <t>17-18</t>
  </si>
  <si>
    <t>18-19</t>
  </si>
  <si>
    <t>19-20</t>
  </si>
  <si>
    <t>20-21</t>
  </si>
  <si>
    <t>21-22</t>
  </si>
  <si>
    <t>22-23</t>
  </si>
  <si>
    <t>unknown</t>
  </si>
  <si>
    <t>Standing will need to change once season is over</t>
  </si>
  <si>
    <t>Top 5 Salary</t>
  </si>
  <si>
    <t>Percent</t>
  </si>
  <si>
    <t>Playoffs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</si>
</sst>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FFB81C"/>
      <name val="Aptos Narrow"/>
      <family val="2"/>
      <scheme val="minor"/>
    </font>
    <font>
      <b/>
      <sz val="11"/>
      <color theme="1" tint="4.9989318521683403E-2"/>
      <name val="Aptos Narrow"/>
      <family val="2"/>
      <scheme val="minor"/>
    </font>
    <font>
      <b/>
      <sz val="11"/>
      <color rgb="FF236192"/>
      <name val="Aptos Narrow"/>
      <family val="2"/>
      <scheme val="minor"/>
    </font>
    <font>
      <b/>
      <sz val="11"/>
      <color rgb="FFB4975A"/>
      <name val="Aptos Narrow"/>
      <family val="2"/>
      <scheme val="minor"/>
    </font>
    <font>
      <b/>
      <sz val="11"/>
      <color rgb="FFCE1126"/>
      <name val="Aptos Narrow"/>
      <family val="2"/>
      <scheme val="minor"/>
    </font>
    <font>
      <b/>
      <sz val="11"/>
      <color rgb="FF8F8F8C"/>
      <name val="Aptos Narrow"/>
      <family val="2"/>
      <scheme val="minor"/>
    </font>
    <font>
      <b/>
      <sz val="11"/>
      <color rgb="FFFF4C00"/>
      <name val="Aptos Narrow"/>
      <family val="2"/>
      <scheme val="minor"/>
    </font>
    <font>
      <b/>
      <sz val="11"/>
      <color rgb="FFA6192E"/>
      <name val="Aptos Narrow"/>
      <family val="2"/>
      <scheme val="minor"/>
    </font>
    <font>
      <b/>
      <sz val="11"/>
      <color rgb="FFA2AAAD"/>
      <name val="Aptos Narrow"/>
      <family val="2"/>
      <scheme val="minor"/>
    </font>
    <font>
      <b/>
      <sz val="11"/>
      <color rgb="FFB9975B"/>
      <name val="Aptos Narrow"/>
      <family val="2"/>
      <scheme val="minor"/>
    </font>
    <font>
      <b/>
      <sz val="11"/>
      <color rgb="FFF47D30"/>
      <name val="Aptos Narrow"/>
      <family val="2"/>
      <scheme val="minor"/>
    </font>
    <font>
      <b/>
      <sz val="11"/>
      <color rgb="FF8E9090"/>
      <name val="Aptos Narrow"/>
      <family val="2"/>
      <scheme val="minor"/>
    </font>
    <font>
      <b/>
      <sz val="11"/>
      <color rgb="FF99D9D9"/>
      <name val="Aptos Narrow"/>
      <family val="2"/>
      <scheme val="minor"/>
    </font>
    <font>
      <b/>
      <sz val="11"/>
      <color rgb="FFFCB514"/>
      <name val="Aptos Narrow"/>
      <family val="2"/>
      <scheme val="minor"/>
    </font>
    <font>
      <b/>
      <sz val="11"/>
      <color rgb="FF041E42"/>
      <name val="Aptos Narrow"/>
      <family val="2"/>
      <scheme val="minor"/>
    </font>
    <font>
      <b/>
      <sz val="11"/>
      <color rgb="FFFAAF19"/>
      <name val="Aptos Narrow"/>
      <family val="2"/>
      <scheme val="minor"/>
    </font>
    <font>
      <b/>
      <sz val="11"/>
      <color rgb="FFDA1A32"/>
      <name val="Aptos Narrow"/>
      <family val="2"/>
      <scheme val="minor"/>
    </font>
    <font>
      <b/>
      <sz val="11"/>
      <color rgb="FF00843D"/>
      <name val="Aptos Narrow"/>
      <family val="2"/>
      <scheme val="minor"/>
    </font>
    <font>
      <b/>
      <sz val="11"/>
      <color theme="0" tint="-4.9989318521683403E-2"/>
      <name val="Aptos Narrow"/>
      <family val="2"/>
      <scheme val="minor"/>
    </font>
    <font>
      <b/>
      <sz val="11"/>
      <color rgb="FFE2D6B5"/>
      <name val="Aptos Narrow"/>
      <family val="2"/>
      <scheme val="minor"/>
    </font>
    <font>
      <b/>
      <sz val="11"/>
      <color rgb="FFEA7200"/>
      <name val="Aptos Narrow"/>
      <family val="2"/>
      <scheme val="minor"/>
    </font>
    <font>
      <b/>
      <sz val="11"/>
      <color rgb="FF192168"/>
      <name val="Aptos Narrow"/>
      <family val="2"/>
      <scheme val="minor"/>
    </font>
    <font>
      <b/>
      <sz val="11"/>
      <color rgb="FF000000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CE1126"/>
        <bgColor indexed="64"/>
      </patternFill>
    </fill>
    <fill>
      <patternFill patternType="solid">
        <fgColor rgb="FF6F263D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00205B"/>
        <bgColor indexed="64"/>
      </patternFill>
    </fill>
    <fill>
      <patternFill patternType="solid">
        <fgColor rgb="FF006847"/>
        <bgColor indexed="64"/>
      </patternFill>
    </fill>
    <fill>
      <patternFill patternType="solid">
        <fgColor rgb="FF041E42"/>
        <bgColor indexed="64"/>
      </patternFill>
    </fill>
    <fill>
      <patternFill patternType="solid">
        <fgColor rgb="FF002868"/>
        <bgColor indexed="64"/>
      </patternFill>
    </fill>
    <fill>
      <patternFill patternType="solid">
        <fgColor rgb="FF0038A8"/>
        <bgColor indexed="64"/>
      </patternFill>
    </fill>
    <fill>
      <patternFill patternType="solid">
        <fgColor rgb="FF154734"/>
        <bgColor indexed="64"/>
      </patternFill>
    </fill>
    <fill>
      <patternFill patternType="solid">
        <fgColor rgb="FFC8102E"/>
        <bgColor indexed="64"/>
      </patternFill>
    </fill>
    <fill>
      <patternFill patternType="solid">
        <fgColor rgb="FF00539B"/>
        <bgColor indexed="64"/>
      </patternFill>
    </fill>
    <fill>
      <patternFill patternType="solid">
        <fgColor rgb="FF001628"/>
        <bgColor indexed="64"/>
      </patternFill>
    </fill>
    <fill>
      <patternFill patternType="solid">
        <fgColor rgb="FF003087"/>
        <bgColor indexed="64"/>
      </patternFill>
    </fill>
    <fill>
      <patternFill patternType="solid">
        <fgColor rgb="FFFFB81C"/>
        <bgColor indexed="64"/>
      </patternFill>
    </fill>
    <fill>
      <patternFill patternType="solid">
        <fgColor rgb="FFD2001C"/>
        <bgColor indexed="64"/>
      </patternFill>
    </fill>
    <fill>
      <patternFill patternType="solid">
        <fgColor rgb="FF002F87"/>
        <bgColor indexed="64"/>
      </patternFill>
    </fill>
    <fill>
      <patternFill patternType="solid">
        <fgColor rgb="FF00295B"/>
        <bgColor indexed="64"/>
      </patternFill>
    </fill>
    <fill>
      <patternFill patternType="solid">
        <fgColor rgb="FFF74902"/>
        <bgColor indexed="64"/>
      </patternFill>
    </fill>
    <fill>
      <patternFill patternType="solid">
        <fgColor rgb="FF8C2633"/>
        <bgColor indexed="64"/>
      </patternFill>
    </fill>
    <fill>
      <patternFill patternType="solid">
        <fgColor rgb="FF006D75"/>
        <bgColor indexed="64"/>
      </patternFill>
    </fill>
    <fill>
      <patternFill patternType="solid">
        <fgColor rgb="FFAF1E2D"/>
        <bgColor indexed="64"/>
      </patternFill>
    </fill>
    <fill>
      <patternFill patternType="solid">
        <fgColor rgb="FF002654"/>
        <bgColor indexed="64"/>
      </patternFill>
    </fill>
    <fill>
      <patternFill patternType="solid">
        <fgColor rgb="FFCF0A2C"/>
        <bgColor indexed="64"/>
      </patternFill>
    </fill>
    <fill>
      <patternFill patternType="solid">
        <fgColor rgb="FFF47A38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26" fillId="0" borderId="0" applyFont="0" applyFill="0" applyBorder="0" applyAlignment="0" applyProtection="0"/>
  </cellStyleXfs>
  <cellXfs count="43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5" fillId="4" borderId="0" xfId="0" applyFont="1" applyFill="1" applyAlignment="1">
      <alignment horizontal="center"/>
    </xf>
    <xf numFmtId="0" fontId="6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8" fillId="7" borderId="0" xfId="0" applyFont="1" applyFill="1" applyAlignment="1">
      <alignment horizontal="center"/>
    </xf>
    <xf numFmtId="0" fontId="9" fillId="8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7" fillId="10" borderId="0" xfId="0" applyFont="1" applyFill="1" applyAlignment="1">
      <alignment horizontal="center"/>
    </xf>
    <xf numFmtId="0" fontId="10" fillId="11" borderId="0" xfId="0" applyFont="1" applyFill="1" applyAlignment="1">
      <alignment horizontal="center"/>
    </xf>
    <xf numFmtId="0" fontId="11" fillId="5" borderId="0" xfId="0" applyFont="1" applyFill="1" applyAlignment="1">
      <alignment horizontal="center"/>
    </xf>
    <xf numFmtId="0" fontId="12" fillId="12" borderId="0" xfId="0" applyFont="1" applyFill="1" applyAlignment="1">
      <alignment horizontal="center"/>
    </xf>
    <xf numFmtId="0" fontId="13" fillId="13" borderId="0" xfId="0" applyFont="1" applyFill="1" applyAlignment="1">
      <alignment horizontal="center"/>
    </xf>
    <xf numFmtId="0" fontId="14" fillId="8" borderId="0" xfId="0" applyFont="1" applyFill="1" applyAlignment="1">
      <alignment horizontal="center"/>
    </xf>
    <xf numFmtId="0" fontId="15" fillId="14" borderId="0" xfId="0" applyFont="1" applyFill="1" applyAlignment="1">
      <alignment horizontal="center"/>
    </xf>
    <xf numFmtId="0" fontId="3" fillId="15" borderId="0" xfId="0" applyFont="1" applyFill="1" applyAlignment="1">
      <alignment horizontal="center"/>
    </xf>
    <xf numFmtId="0" fontId="16" fillId="2" borderId="0" xfId="0" applyFont="1" applyFill="1" applyAlignment="1">
      <alignment horizontal="center"/>
    </xf>
    <xf numFmtId="0" fontId="17" fillId="16" borderId="0" xfId="0" applyFont="1" applyFill="1" applyAlignment="1">
      <alignment horizontal="center"/>
    </xf>
    <xf numFmtId="0" fontId="18" fillId="17" borderId="0" xfId="0" applyFont="1" applyFill="1" applyAlignment="1">
      <alignment horizontal="center"/>
    </xf>
    <xf numFmtId="0" fontId="19" fillId="2" borderId="0" xfId="0" applyFont="1" applyFill="1" applyAlignment="1">
      <alignment horizontal="center"/>
    </xf>
    <xf numFmtId="0" fontId="17" fillId="12" borderId="0" xfId="0" applyFont="1" applyFill="1" applyAlignment="1">
      <alignment horizontal="center"/>
    </xf>
    <xf numFmtId="0" fontId="16" fillId="18" borderId="0" xfId="0" applyFont="1" applyFill="1" applyAlignment="1">
      <alignment horizontal="center"/>
    </xf>
    <xf numFmtId="0" fontId="20" fillId="19" borderId="0" xfId="0" applyFont="1" applyFill="1" applyAlignment="1">
      <alignment horizontal="center"/>
    </xf>
    <xf numFmtId="0" fontId="21" fillId="3" borderId="0" xfId="0" applyFont="1" applyFill="1" applyAlignment="1">
      <alignment horizontal="center"/>
    </xf>
    <xf numFmtId="0" fontId="4" fillId="20" borderId="0" xfId="0" applyFont="1" applyFill="1" applyAlignment="1">
      <alignment horizontal="center"/>
    </xf>
    <xf numFmtId="0" fontId="22" fillId="21" borderId="0" xfId="0" applyFont="1" applyFill="1" applyAlignment="1">
      <alignment horizontal="center"/>
    </xf>
    <xf numFmtId="0" fontId="23" fillId="22" borderId="0" xfId="0" applyFont="1" applyFill="1" applyAlignment="1">
      <alignment horizontal="center"/>
    </xf>
    <xf numFmtId="0" fontId="24" fillId="23" borderId="0" xfId="0" applyFont="1" applyFill="1" applyAlignment="1">
      <alignment horizontal="center"/>
    </xf>
    <xf numFmtId="0" fontId="7" fillId="24" borderId="0" xfId="0" applyFont="1" applyFill="1" applyAlignment="1">
      <alignment horizontal="center"/>
    </xf>
    <xf numFmtId="0" fontId="25" fillId="25" borderId="0" xfId="0" applyFont="1" applyFill="1" applyAlignment="1">
      <alignment horizontal="center"/>
    </xf>
    <xf numFmtId="0" fontId="4" fillId="26" borderId="0" xfId="0" applyFont="1" applyFill="1" applyAlignment="1">
      <alignment horizontal="center"/>
    </xf>
    <xf numFmtId="0" fontId="0" fillId="0" borderId="2" xfId="0" applyBorder="1" applyAlignment="1">
      <alignment horizontal="center"/>
    </xf>
    <xf numFmtId="10" fontId="0" fillId="0" borderId="0" xfId="1" applyNumberFormat="1" applyFont="1" applyAlignment="1">
      <alignment horizontal="center"/>
    </xf>
    <xf numFmtId="10" fontId="0" fillId="0" borderId="0" xfId="0" applyNumberFormat="1"/>
    <xf numFmtId="0" fontId="0" fillId="0" borderId="0" xfId="0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35D0FD-1EC6-4652-9668-41DE5CF510B3}">
  <dimension ref="A1:N36"/>
  <sheetViews>
    <sheetView workbookViewId="0">
      <selection activeCell="A2" sqref="A2:E32"/>
    </sheetView>
  </sheetViews>
  <sheetFormatPr defaultRowHeight="15"/>
  <cols>
    <col min="1" max="1" width="10.7109375" style="2" bestFit="1" customWidth="1"/>
    <col min="2" max="2" width="11.5703125" style="2" bestFit="1" customWidth="1"/>
    <col min="3" max="3" width="29.42578125" style="2" bestFit="1" customWidth="1"/>
    <col min="4" max="4" width="22.85546875" style="2" bestFit="1" customWidth="1"/>
    <col min="5" max="5" width="9" style="2" bestFit="1" customWidth="1"/>
    <col min="6" max="6" width="9.140625" style="2"/>
    <col min="7" max="7" width="11.28515625" style="2" bestFit="1" customWidth="1"/>
    <col min="8" max="8" width="9.140625" style="2"/>
  </cols>
  <sheetData>
    <row r="1" spans="1:14" ht="15.75" thickBot="1">
      <c r="A1" s="1" t="s">
        <v>0</v>
      </c>
      <c r="B1" s="2" t="s">
        <v>1</v>
      </c>
      <c r="C1" s="2" t="s">
        <v>2</v>
      </c>
    </row>
    <row r="2" spans="1:14" ht="15.75" thickBot="1">
      <c r="A2" s="1" t="s">
        <v>3</v>
      </c>
      <c r="B2" s="1" t="s">
        <v>4</v>
      </c>
      <c r="C2" s="1" t="s">
        <v>5</v>
      </c>
      <c r="D2" s="1" t="s">
        <v>6</v>
      </c>
      <c r="E2" s="1" t="s">
        <v>7</v>
      </c>
      <c r="G2" s="2" t="s">
        <v>8</v>
      </c>
      <c r="H2" s="2">
        <v>64.3</v>
      </c>
      <c r="K2" s="4" t="s">
        <v>9</v>
      </c>
      <c r="L2" s="5" t="s">
        <v>10</v>
      </c>
      <c r="M2" s="4" t="s">
        <v>11</v>
      </c>
      <c r="N2" s="6" t="s">
        <v>12</v>
      </c>
    </row>
    <row r="3" spans="1:14">
      <c r="A3" s="2">
        <v>1</v>
      </c>
      <c r="B3" s="7" t="s">
        <v>13</v>
      </c>
      <c r="C3" s="2">
        <v>30.166667</v>
      </c>
      <c r="D3" s="3">
        <f>C3/$H$2</f>
        <v>0.46915500777604979</v>
      </c>
      <c r="E3" s="2" t="s">
        <v>14</v>
      </c>
      <c r="K3" s="7" t="s">
        <v>13</v>
      </c>
      <c r="L3" s="8" t="s">
        <v>15</v>
      </c>
      <c r="M3" s="9" t="s">
        <v>16</v>
      </c>
      <c r="N3" s="10" t="s">
        <v>17</v>
      </c>
    </row>
    <row r="4" spans="1:14">
      <c r="A4" s="2">
        <f>A3+1</f>
        <v>2</v>
      </c>
      <c r="B4" s="38" t="s">
        <v>18</v>
      </c>
      <c r="C4" s="2">
        <v>28.875</v>
      </c>
      <c r="D4" s="3">
        <f t="shared" ref="D4:D32" si="0">C4/$H$2</f>
        <v>0.44906687402799378</v>
      </c>
      <c r="E4" s="2" t="s">
        <v>14</v>
      </c>
      <c r="K4" s="11" t="s">
        <v>19</v>
      </c>
      <c r="L4" s="12" t="s">
        <v>20</v>
      </c>
      <c r="M4" s="13" t="s">
        <v>21</v>
      </c>
      <c r="N4" s="14" t="s">
        <v>22</v>
      </c>
    </row>
    <row r="5" spans="1:14">
      <c r="A5" s="2">
        <f t="shared" ref="A5:A34" si="1">A4+1</f>
        <v>3</v>
      </c>
      <c r="B5" s="9" t="s">
        <v>16</v>
      </c>
      <c r="C5" s="2">
        <v>22.85</v>
      </c>
      <c r="D5" s="3">
        <f t="shared" si="0"/>
        <v>0.35536547433903581</v>
      </c>
      <c r="E5" s="2" t="s">
        <v>14</v>
      </c>
      <c r="K5" s="15" t="s">
        <v>23</v>
      </c>
      <c r="L5" s="16" t="s">
        <v>24</v>
      </c>
      <c r="M5" s="17" t="s">
        <v>25</v>
      </c>
      <c r="N5" s="18" t="s">
        <v>26</v>
      </c>
    </row>
    <row r="6" spans="1:14">
      <c r="A6" s="2">
        <f t="shared" si="1"/>
        <v>4</v>
      </c>
      <c r="B6" s="29" t="s">
        <v>27</v>
      </c>
      <c r="C6" s="2">
        <v>26.105</v>
      </c>
      <c r="D6" s="3">
        <f t="shared" si="0"/>
        <v>0.40598755832037325</v>
      </c>
      <c r="E6" s="2" t="s">
        <v>14</v>
      </c>
      <c r="K6" s="19" t="s">
        <v>28</v>
      </c>
      <c r="L6" s="20" t="s">
        <v>29</v>
      </c>
      <c r="M6" s="21" t="s">
        <v>30</v>
      </c>
      <c r="N6" s="22" t="s">
        <v>31</v>
      </c>
    </row>
    <row r="7" spans="1:14">
      <c r="A7" s="2">
        <f t="shared" si="1"/>
        <v>5</v>
      </c>
      <c r="B7" s="34" t="s">
        <v>32</v>
      </c>
      <c r="C7" s="2">
        <v>31.326667</v>
      </c>
      <c r="D7" s="3">
        <f t="shared" si="0"/>
        <v>0.48719544323483671</v>
      </c>
      <c r="E7" s="2" t="s">
        <v>14</v>
      </c>
      <c r="K7" s="23" t="s">
        <v>33</v>
      </c>
      <c r="L7" s="24" t="s">
        <v>34</v>
      </c>
      <c r="M7" s="25" t="s">
        <v>35</v>
      </c>
      <c r="N7" s="26" t="s">
        <v>36</v>
      </c>
    </row>
    <row r="8" spans="1:14">
      <c r="A8" s="2">
        <f t="shared" si="1"/>
        <v>6</v>
      </c>
      <c r="B8" s="24" t="s">
        <v>34</v>
      </c>
      <c r="C8" s="2">
        <v>32.4</v>
      </c>
      <c r="D8" s="3">
        <f t="shared" si="0"/>
        <v>0.50388802488335926</v>
      </c>
      <c r="E8" s="2" t="s">
        <v>14</v>
      </c>
      <c r="K8" s="27" t="s">
        <v>37</v>
      </c>
      <c r="L8" s="28" t="s">
        <v>38</v>
      </c>
      <c r="M8" s="29" t="s">
        <v>27</v>
      </c>
      <c r="N8" s="30" t="s">
        <v>39</v>
      </c>
    </row>
    <row r="9" spans="1:14">
      <c r="A9" s="2">
        <f t="shared" si="1"/>
        <v>7</v>
      </c>
      <c r="B9" s="37" t="s">
        <v>40</v>
      </c>
      <c r="C9" s="2">
        <v>29.838462</v>
      </c>
      <c r="D9" s="3">
        <f t="shared" si="0"/>
        <v>0.4640507309486781</v>
      </c>
      <c r="E9" s="2" t="s">
        <v>14</v>
      </c>
      <c r="K9" s="31" t="s">
        <v>41</v>
      </c>
      <c r="L9" s="32" t="s">
        <v>42</v>
      </c>
      <c r="M9" s="33" t="s">
        <v>43</v>
      </c>
      <c r="N9" s="34" t="s">
        <v>32</v>
      </c>
    </row>
    <row r="10" spans="1:14">
      <c r="A10" s="2">
        <f t="shared" si="1"/>
        <v>8</v>
      </c>
      <c r="B10" s="15" t="s">
        <v>23</v>
      </c>
      <c r="C10" s="2">
        <v>27</v>
      </c>
      <c r="D10" s="3">
        <f t="shared" si="0"/>
        <v>0.41990668740279941</v>
      </c>
      <c r="E10" s="2" t="s">
        <v>14</v>
      </c>
      <c r="K10" s="35" t="s">
        <v>44</v>
      </c>
      <c r="L10" s="36" t="s">
        <v>45</v>
      </c>
      <c r="M10" s="37" t="s">
        <v>40</v>
      </c>
      <c r="N10" s="38" t="s">
        <v>18</v>
      </c>
    </row>
    <row r="11" spans="1:14">
      <c r="A11" s="2">
        <f t="shared" si="1"/>
        <v>9</v>
      </c>
      <c r="B11" s="18" t="s">
        <v>26</v>
      </c>
      <c r="C11" s="2">
        <v>30.622727000000001</v>
      </c>
      <c r="D11" s="3">
        <f t="shared" si="0"/>
        <v>0.47624769828926911</v>
      </c>
      <c r="E11" s="2" t="s">
        <v>14</v>
      </c>
    </row>
    <row r="12" spans="1:14">
      <c r="A12" s="2">
        <f t="shared" si="1"/>
        <v>10</v>
      </c>
      <c r="B12" s="35" t="s">
        <v>44</v>
      </c>
      <c r="C12" s="2">
        <v>26.75</v>
      </c>
      <c r="D12" s="3">
        <f t="shared" si="0"/>
        <v>0.41601866251944014</v>
      </c>
      <c r="E12" s="2" t="s">
        <v>14</v>
      </c>
    </row>
    <row r="13" spans="1:14">
      <c r="A13" s="2">
        <f t="shared" si="1"/>
        <v>11</v>
      </c>
      <c r="B13" s="17" t="s">
        <v>25</v>
      </c>
      <c r="C13" s="2">
        <v>33.831924000000001</v>
      </c>
      <c r="D13" s="3">
        <f t="shared" si="0"/>
        <v>0.52615744945567655</v>
      </c>
      <c r="E13" s="2" t="s">
        <v>14</v>
      </c>
    </row>
    <row r="14" spans="1:14">
      <c r="A14" s="2">
        <f t="shared" si="1"/>
        <v>12</v>
      </c>
      <c r="B14" s="16" t="s">
        <v>24</v>
      </c>
      <c r="C14" s="2">
        <v>30.016667000000002</v>
      </c>
      <c r="D14" s="3">
        <f t="shared" si="0"/>
        <v>0.46682219284603427</v>
      </c>
      <c r="E14" s="2" t="s">
        <v>14</v>
      </c>
    </row>
    <row r="15" spans="1:14">
      <c r="A15" s="2">
        <f t="shared" si="1"/>
        <v>13</v>
      </c>
      <c r="B15" s="32" t="s">
        <v>42</v>
      </c>
      <c r="C15" s="2">
        <v>25.441428999999999</v>
      </c>
      <c r="D15" s="3">
        <f t="shared" si="0"/>
        <v>0.39566763608087091</v>
      </c>
      <c r="E15" s="2" t="s">
        <v>14</v>
      </c>
    </row>
    <row r="16" spans="1:14">
      <c r="A16" s="2">
        <f t="shared" si="1"/>
        <v>14</v>
      </c>
      <c r="B16" s="36" t="s">
        <v>45</v>
      </c>
      <c r="C16" s="2">
        <v>25.524999999999999</v>
      </c>
      <c r="D16" s="3">
        <f t="shared" si="0"/>
        <v>0.39696734059097977</v>
      </c>
      <c r="E16" s="2" t="s">
        <v>14</v>
      </c>
    </row>
    <row r="17" spans="1:5">
      <c r="A17" s="2">
        <f t="shared" si="1"/>
        <v>15</v>
      </c>
      <c r="B17" s="31" t="s">
        <v>41</v>
      </c>
      <c r="C17" s="2">
        <v>26.779543</v>
      </c>
      <c r="D17" s="3">
        <f t="shared" si="0"/>
        <v>0.41647811819595648</v>
      </c>
      <c r="E17" s="2" t="s">
        <v>14</v>
      </c>
    </row>
    <row r="18" spans="1:5">
      <c r="A18" s="2">
        <f t="shared" si="1"/>
        <v>16</v>
      </c>
      <c r="B18" s="13" t="s">
        <v>21</v>
      </c>
      <c r="C18" s="2">
        <v>27.4</v>
      </c>
      <c r="D18" s="3">
        <f t="shared" si="0"/>
        <v>0.4261275272161742</v>
      </c>
      <c r="E18" s="2" t="s">
        <v>14</v>
      </c>
    </row>
    <row r="19" spans="1:5">
      <c r="A19" s="2">
        <f t="shared" si="1"/>
        <v>17</v>
      </c>
      <c r="B19" s="28" t="s">
        <v>38</v>
      </c>
      <c r="C19" s="2">
        <v>30.788461999999999</v>
      </c>
      <c r="D19" s="3">
        <f t="shared" si="0"/>
        <v>0.47882522550544326</v>
      </c>
      <c r="E19" s="2" t="s">
        <v>46</v>
      </c>
    </row>
    <row r="20" spans="1:5">
      <c r="A20" s="2">
        <f t="shared" si="1"/>
        <v>18</v>
      </c>
      <c r="B20" s="33" t="s">
        <v>43</v>
      </c>
      <c r="C20" s="2">
        <v>21.8</v>
      </c>
      <c r="D20" s="3">
        <f t="shared" si="0"/>
        <v>0.33903576982892691</v>
      </c>
      <c r="E20" s="2" t="s">
        <v>46</v>
      </c>
    </row>
    <row r="21" spans="1:5">
      <c r="A21" s="2">
        <f t="shared" si="1"/>
        <v>19</v>
      </c>
      <c r="B21" s="25" t="s">
        <v>35</v>
      </c>
      <c r="C21" s="2">
        <v>27.307143</v>
      </c>
      <c r="D21" s="3">
        <f t="shared" si="0"/>
        <v>0.42468340590979786</v>
      </c>
      <c r="E21" s="2" t="s">
        <v>46</v>
      </c>
    </row>
    <row r="22" spans="1:5">
      <c r="A22" s="2">
        <f t="shared" si="1"/>
        <v>20</v>
      </c>
      <c r="B22" s="27" t="s">
        <v>37</v>
      </c>
      <c r="C22" s="2">
        <v>26.433333000000001</v>
      </c>
      <c r="D22" s="3">
        <f t="shared" si="0"/>
        <v>0.41109382581648524</v>
      </c>
      <c r="E22" s="2" t="s">
        <v>46</v>
      </c>
    </row>
    <row r="23" spans="1:5">
      <c r="A23" s="2">
        <f t="shared" si="1"/>
        <v>21</v>
      </c>
      <c r="B23" s="12" t="s">
        <v>20</v>
      </c>
      <c r="C23" s="2">
        <v>24.85</v>
      </c>
      <c r="D23" s="3">
        <f t="shared" si="0"/>
        <v>0.38646967340590982</v>
      </c>
      <c r="E23" s="2" t="s">
        <v>46</v>
      </c>
    </row>
    <row r="24" spans="1:5">
      <c r="A24" s="2">
        <f t="shared" si="1"/>
        <v>22</v>
      </c>
      <c r="B24" s="11" t="s">
        <v>19</v>
      </c>
      <c r="C24" s="2">
        <v>26.65</v>
      </c>
      <c r="D24" s="3">
        <f t="shared" si="0"/>
        <v>0.4144634525660964</v>
      </c>
      <c r="E24" s="2" t="s">
        <v>46</v>
      </c>
    </row>
    <row r="25" spans="1:5">
      <c r="A25" s="2">
        <f t="shared" si="1"/>
        <v>23</v>
      </c>
      <c r="B25" s="21" t="s">
        <v>30</v>
      </c>
      <c r="C25" s="2">
        <v>26.942857</v>
      </c>
      <c r="D25" s="3">
        <f t="shared" si="0"/>
        <v>0.41901799377916021</v>
      </c>
      <c r="E25" s="2" t="s">
        <v>46</v>
      </c>
    </row>
    <row r="26" spans="1:5">
      <c r="A26" s="2">
        <f t="shared" si="1"/>
        <v>24</v>
      </c>
      <c r="B26" s="8" t="s">
        <v>15</v>
      </c>
      <c r="C26" s="2">
        <v>33.274999999999999</v>
      </c>
      <c r="D26" s="3">
        <f t="shared" si="0"/>
        <v>0.51749611197511669</v>
      </c>
      <c r="E26" s="2" t="s">
        <v>46</v>
      </c>
    </row>
    <row r="27" spans="1:5">
      <c r="A27" s="2">
        <f t="shared" si="1"/>
        <v>25</v>
      </c>
      <c r="B27" s="30" t="s">
        <v>39</v>
      </c>
      <c r="C27" s="2">
        <v>26.8</v>
      </c>
      <c r="D27" s="3">
        <f t="shared" si="0"/>
        <v>0.41679626749611198</v>
      </c>
      <c r="E27" s="2" t="s">
        <v>46</v>
      </c>
    </row>
    <row r="28" spans="1:5">
      <c r="A28" s="2">
        <f t="shared" si="1"/>
        <v>26</v>
      </c>
      <c r="B28" s="20" t="s">
        <v>29</v>
      </c>
      <c r="C28" s="2">
        <v>20.657143000000001</v>
      </c>
      <c r="D28" s="3">
        <f t="shared" si="0"/>
        <v>0.32126194401244174</v>
      </c>
      <c r="E28" s="2" t="s">
        <v>46</v>
      </c>
    </row>
    <row r="29" spans="1:5">
      <c r="A29" s="2">
        <f>A28+1</f>
        <v>27</v>
      </c>
      <c r="B29" s="26" t="s">
        <v>36</v>
      </c>
      <c r="C29" s="2">
        <v>23.27</v>
      </c>
      <c r="D29" s="3">
        <f t="shared" si="0"/>
        <v>0.36189735614307933</v>
      </c>
      <c r="E29" s="2" t="s">
        <v>46</v>
      </c>
    </row>
    <row r="30" spans="1:5">
      <c r="A30" s="2">
        <f t="shared" si="1"/>
        <v>28</v>
      </c>
      <c r="B30" s="14" t="s">
        <v>22</v>
      </c>
      <c r="C30" s="2">
        <v>23.862500000000001</v>
      </c>
      <c r="D30" s="3">
        <f t="shared" si="0"/>
        <v>0.37111197511664079</v>
      </c>
      <c r="E30" s="2" t="s">
        <v>46</v>
      </c>
    </row>
    <row r="31" spans="1:5">
      <c r="A31" s="2">
        <f t="shared" si="1"/>
        <v>29</v>
      </c>
      <c r="B31" s="19" t="s">
        <v>28</v>
      </c>
      <c r="C31" s="2">
        <v>22.267875</v>
      </c>
      <c r="D31" s="3">
        <f t="shared" si="0"/>
        <v>0.34631220839813376</v>
      </c>
      <c r="E31" s="2" t="s">
        <v>46</v>
      </c>
    </row>
    <row r="32" spans="1:5">
      <c r="A32" s="2">
        <f t="shared" si="1"/>
        <v>30</v>
      </c>
      <c r="B32" s="23" t="s">
        <v>33</v>
      </c>
      <c r="C32" s="2">
        <v>22.25</v>
      </c>
      <c r="D32" s="3">
        <f t="shared" si="0"/>
        <v>0.3460342146189736</v>
      </c>
      <c r="E32" s="2" t="s">
        <v>46</v>
      </c>
    </row>
    <row r="33" spans="1:4">
      <c r="A33" s="2">
        <f t="shared" si="1"/>
        <v>31</v>
      </c>
      <c r="D33" s="3"/>
    </row>
    <row r="34" spans="1:4">
      <c r="A34" s="2">
        <f t="shared" si="1"/>
        <v>32</v>
      </c>
      <c r="D34" s="3"/>
    </row>
    <row r="35" spans="1:4">
      <c r="D35" t="s">
        <v>47</v>
      </c>
    </row>
    <row r="36" spans="1:4">
      <c r="D36" s="41">
        <f>AVERAGE(D3:D33)</f>
        <v>0.4209867283566614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3E91F2-1803-4F6D-80A7-BFA1D5D28A07}">
  <dimension ref="A1:M37"/>
  <sheetViews>
    <sheetView topLeftCell="A14" workbookViewId="0">
      <selection activeCell="A3" sqref="A3:E34"/>
    </sheetView>
  </sheetViews>
  <sheetFormatPr defaultRowHeight="15"/>
  <cols>
    <col min="1" max="1" width="15.140625" customWidth="1"/>
    <col min="2" max="2" width="15.28515625" customWidth="1"/>
    <col min="3" max="3" width="33.85546875" customWidth="1"/>
    <col min="4" max="4" width="24.5703125" customWidth="1"/>
    <col min="5" max="5" width="12.5703125" customWidth="1"/>
    <col min="7" max="7" width="17.140625" customWidth="1"/>
  </cols>
  <sheetData>
    <row r="1" spans="1:13" ht="15.75" thickBot="1">
      <c r="A1" s="1" t="s">
        <v>0</v>
      </c>
      <c r="B1" s="2" t="s">
        <v>56</v>
      </c>
      <c r="C1" s="2" t="s">
        <v>2</v>
      </c>
      <c r="D1" s="2"/>
      <c r="E1" s="2"/>
      <c r="F1" s="2"/>
      <c r="G1" s="2"/>
      <c r="H1" s="2"/>
    </row>
    <row r="2" spans="1:13" ht="15.75" thickBot="1">
      <c r="A2" s="1" t="s">
        <v>3</v>
      </c>
      <c r="B2" s="1" t="s">
        <v>4</v>
      </c>
      <c r="C2" s="1" t="s">
        <v>5</v>
      </c>
      <c r="D2" s="1" t="s">
        <v>6</v>
      </c>
      <c r="E2" s="1" t="s">
        <v>7</v>
      </c>
      <c r="F2" s="2"/>
      <c r="G2" s="2" t="s">
        <v>8</v>
      </c>
      <c r="H2" s="2">
        <v>82.5</v>
      </c>
      <c r="J2" s="4" t="s">
        <v>9</v>
      </c>
      <c r="K2" s="5" t="s">
        <v>10</v>
      </c>
      <c r="L2" s="4" t="s">
        <v>11</v>
      </c>
      <c r="M2" s="6" t="s">
        <v>12</v>
      </c>
    </row>
    <row r="3" spans="1:13">
      <c r="A3" s="2">
        <v>1</v>
      </c>
      <c r="B3" s="7" t="s">
        <v>13</v>
      </c>
      <c r="C3" s="2">
        <v>34.791665999999999</v>
      </c>
      <c r="D3" s="3">
        <f>C3/$H$2</f>
        <v>0.42171716363636363</v>
      </c>
      <c r="E3" s="2" t="s">
        <v>14</v>
      </c>
      <c r="F3" s="2"/>
      <c r="G3" s="2"/>
      <c r="H3" s="2"/>
      <c r="J3" s="7" t="s">
        <v>13</v>
      </c>
      <c r="K3" s="8" t="s">
        <v>15</v>
      </c>
      <c r="L3" s="9" t="s">
        <v>16</v>
      </c>
      <c r="M3" s="10" t="s">
        <v>17</v>
      </c>
    </row>
    <row r="4" spans="1:13">
      <c r="A4" s="2">
        <f>A3+1</f>
        <v>2</v>
      </c>
      <c r="B4" s="8" t="s">
        <v>15</v>
      </c>
      <c r="C4" s="2">
        <v>33.160249999999998</v>
      </c>
      <c r="D4" s="3">
        <f>C4/$H$2</f>
        <v>0.40194242424242421</v>
      </c>
      <c r="E4" s="2" t="s">
        <v>14</v>
      </c>
      <c r="F4" s="2"/>
      <c r="G4" s="2"/>
      <c r="H4" s="2"/>
      <c r="J4" s="11" t="s">
        <v>19</v>
      </c>
      <c r="K4" s="12" t="s">
        <v>20</v>
      </c>
      <c r="L4" s="13" t="s">
        <v>21</v>
      </c>
      <c r="M4" s="14" t="s">
        <v>22</v>
      </c>
    </row>
    <row r="5" spans="1:13">
      <c r="A5" s="2">
        <f>A4+1</f>
        <v>3</v>
      </c>
      <c r="B5" s="12" t="s">
        <v>20</v>
      </c>
      <c r="C5" s="2">
        <v>35.700000000000003</v>
      </c>
      <c r="D5" s="3">
        <f>C5/$H$2</f>
        <v>0.43272727272727274</v>
      </c>
      <c r="E5" s="2" t="s">
        <v>14</v>
      </c>
      <c r="F5" s="2"/>
      <c r="G5" s="2"/>
      <c r="H5" s="2"/>
      <c r="J5" s="15" t="s">
        <v>23</v>
      </c>
      <c r="K5" s="16" t="s">
        <v>24</v>
      </c>
      <c r="L5" s="17" t="s">
        <v>25</v>
      </c>
      <c r="M5" s="18" t="s">
        <v>26</v>
      </c>
    </row>
    <row r="6" spans="1:13">
      <c r="A6" s="2">
        <f>A5+1</f>
        <v>4</v>
      </c>
      <c r="B6" s="10" t="s">
        <v>17</v>
      </c>
      <c r="C6" s="2">
        <v>35.15</v>
      </c>
      <c r="D6" s="3">
        <f>C6/$H$2</f>
        <v>0.42606060606060603</v>
      </c>
      <c r="E6" s="2" t="s">
        <v>14</v>
      </c>
      <c r="F6" s="2"/>
      <c r="G6" s="2"/>
      <c r="H6" s="2"/>
      <c r="J6" s="19" t="s">
        <v>28</v>
      </c>
      <c r="K6" s="20" t="s">
        <v>29</v>
      </c>
      <c r="L6" s="21" t="s">
        <v>30</v>
      </c>
      <c r="M6" s="22" t="s">
        <v>31</v>
      </c>
    </row>
    <row r="7" spans="1:13">
      <c r="A7" s="2">
        <f>A6+1</f>
        <v>5</v>
      </c>
      <c r="B7" s="11" t="s">
        <v>19</v>
      </c>
      <c r="C7" s="2">
        <v>48.005616000000003</v>
      </c>
      <c r="D7" s="3">
        <f>C7/$H$2</f>
        <v>0.58188625454545462</v>
      </c>
      <c r="E7" s="2" t="s">
        <v>14</v>
      </c>
      <c r="F7" s="2"/>
      <c r="G7" s="2"/>
      <c r="H7" s="2"/>
      <c r="J7" s="23" t="s">
        <v>33</v>
      </c>
      <c r="K7" s="24" t="s">
        <v>34</v>
      </c>
      <c r="L7" s="25" t="s">
        <v>35</v>
      </c>
      <c r="M7" s="26" t="s">
        <v>36</v>
      </c>
    </row>
    <row r="8" spans="1:13">
      <c r="A8" s="2">
        <f>A7+1</f>
        <v>6</v>
      </c>
      <c r="B8" s="9" t="s">
        <v>16</v>
      </c>
      <c r="C8" s="2">
        <v>36.674999999999997</v>
      </c>
      <c r="D8" s="3">
        <f>C8/$H$2</f>
        <v>0.44454545454545452</v>
      </c>
      <c r="E8" s="2" t="s">
        <v>14</v>
      </c>
      <c r="F8" s="2"/>
      <c r="G8" s="2"/>
      <c r="H8" s="2"/>
      <c r="J8" s="27" t="s">
        <v>37</v>
      </c>
      <c r="K8" s="28" t="s">
        <v>38</v>
      </c>
      <c r="L8" s="29" t="s">
        <v>27</v>
      </c>
      <c r="M8" s="30" t="s">
        <v>39</v>
      </c>
    </row>
    <row r="9" spans="1:13">
      <c r="A9" s="2">
        <f>A8+1</f>
        <v>7</v>
      </c>
      <c r="B9" s="14" t="s">
        <v>22</v>
      </c>
      <c r="C9" s="2">
        <v>40.875</v>
      </c>
      <c r="D9" s="3">
        <f>C9/$H$2</f>
        <v>0.49545454545454548</v>
      </c>
      <c r="E9" s="2" t="s">
        <v>14</v>
      </c>
      <c r="F9" s="2"/>
      <c r="G9" s="2"/>
      <c r="H9" s="2"/>
      <c r="J9" s="31" t="s">
        <v>41</v>
      </c>
      <c r="K9" s="32" t="s">
        <v>42</v>
      </c>
      <c r="L9" s="33" t="s">
        <v>43</v>
      </c>
      <c r="M9" s="34" t="s">
        <v>32</v>
      </c>
    </row>
    <row r="10" spans="1:13">
      <c r="A10" s="2">
        <f>A9+1</f>
        <v>8</v>
      </c>
      <c r="B10" s="13" t="s">
        <v>21</v>
      </c>
      <c r="C10" s="2">
        <v>41.35</v>
      </c>
      <c r="D10" s="3">
        <f>C10/$H$2</f>
        <v>0.50121212121212122</v>
      </c>
      <c r="E10" s="2" t="s">
        <v>14</v>
      </c>
      <c r="F10" s="2"/>
      <c r="G10" s="2"/>
      <c r="H10" s="2"/>
      <c r="J10" s="35" t="s">
        <v>44</v>
      </c>
      <c r="K10" s="36" t="s">
        <v>45</v>
      </c>
      <c r="L10" s="37" t="s">
        <v>40</v>
      </c>
      <c r="M10" s="38" t="s">
        <v>18</v>
      </c>
    </row>
    <row r="11" spans="1:13">
      <c r="A11" s="2">
        <f>A10+1</f>
        <v>9</v>
      </c>
      <c r="B11" s="16" t="s">
        <v>24</v>
      </c>
      <c r="C11" s="2">
        <v>44.142856999999999</v>
      </c>
      <c r="D11" s="3">
        <f>C11/$H$2</f>
        <v>0.53506493333333327</v>
      </c>
      <c r="E11" s="2" t="s">
        <v>14</v>
      </c>
      <c r="F11" s="2"/>
      <c r="G11" s="2"/>
      <c r="H11" s="2"/>
    </row>
    <row r="12" spans="1:13">
      <c r="A12" s="2">
        <f>A11+1</f>
        <v>10</v>
      </c>
      <c r="B12" s="18" t="s">
        <v>26</v>
      </c>
      <c r="C12" s="2">
        <v>39.875</v>
      </c>
      <c r="D12" s="3">
        <f>C12/$H$2</f>
        <v>0.48333333333333334</v>
      </c>
      <c r="E12" s="2" t="s">
        <v>14</v>
      </c>
      <c r="F12" s="2"/>
      <c r="G12" s="2"/>
      <c r="H12" s="2"/>
    </row>
    <row r="13" spans="1:13">
      <c r="A13" s="2">
        <f>A12+1</f>
        <v>11</v>
      </c>
      <c r="B13" s="17" t="s">
        <v>25</v>
      </c>
      <c r="C13" s="2">
        <v>34.575000000000003</v>
      </c>
      <c r="D13" s="3">
        <f>C13/$H$2</f>
        <v>0.41909090909090913</v>
      </c>
      <c r="E13" s="2" t="s">
        <v>14</v>
      </c>
      <c r="F13" s="2"/>
      <c r="G13" s="2"/>
      <c r="H13" s="2"/>
    </row>
    <row r="14" spans="1:13">
      <c r="A14" s="2">
        <f>A13+1</f>
        <v>12</v>
      </c>
      <c r="B14" s="22" t="s">
        <v>31</v>
      </c>
      <c r="C14" s="2">
        <v>27.466666</v>
      </c>
      <c r="D14" s="3">
        <f>C14/$H$2</f>
        <v>0.33292928484848483</v>
      </c>
      <c r="E14" s="2" t="s">
        <v>14</v>
      </c>
      <c r="F14" s="2"/>
      <c r="G14" s="2"/>
      <c r="H14" s="2"/>
    </row>
    <row r="15" spans="1:13">
      <c r="A15" s="2">
        <f>A14+1</f>
        <v>13</v>
      </c>
      <c r="B15" s="15" t="s">
        <v>23</v>
      </c>
      <c r="C15" s="2">
        <v>44.875</v>
      </c>
      <c r="D15" s="3">
        <f>C15/$H$2</f>
        <v>0.54393939393939394</v>
      </c>
      <c r="E15" s="2" t="s">
        <v>14</v>
      </c>
      <c r="F15" s="2"/>
      <c r="G15" s="2"/>
      <c r="H15" s="2"/>
    </row>
    <row r="16" spans="1:13">
      <c r="A16" s="2">
        <f>A15+1</f>
        <v>14</v>
      </c>
      <c r="B16" s="21" t="s">
        <v>30</v>
      </c>
      <c r="C16" s="2">
        <v>33.934522999999999</v>
      </c>
      <c r="D16" s="3">
        <f>C16/$H$2</f>
        <v>0.41132755151515149</v>
      </c>
      <c r="E16" s="2" t="s">
        <v>14</v>
      </c>
      <c r="F16" s="2"/>
      <c r="G16" s="2"/>
      <c r="H16" s="2"/>
    </row>
    <row r="17" spans="1:8">
      <c r="A17" s="2">
        <f>A16+1</f>
        <v>15</v>
      </c>
      <c r="B17" s="20" t="s">
        <v>29</v>
      </c>
      <c r="C17" s="2">
        <v>31.9</v>
      </c>
      <c r="D17" s="3">
        <f>C17/$H$2</f>
        <v>0.38666666666666666</v>
      </c>
      <c r="E17" s="2" t="s">
        <v>14</v>
      </c>
      <c r="F17" s="2"/>
      <c r="G17" s="2"/>
      <c r="H17" s="2"/>
    </row>
    <row r="18" spans="1:8">
      <c r="A18" s="2">
        <f>A17+1</f>
        <v>16</v>
      </c>
      <c r="B18" s="26" t="s">
        <v>36</v>
      </c>
      <c r="C18" s="2">
        <v>30.05</v>
      </c>
      <c r="D18" s="3">
        <f>C18/$H$2</f>
        <v>0.36424242424242426</v>
      </c>
      <c r="E18" s="2" t="s">
        <v>46</v>
      </c>
      <c r="F18" s="2"/>
      <c r="G18" s="2"/>
      <c r="H18" s="2"/>
    </row>
    <row r="19" spans="1:8">
      <c r="A19" s="2">
        <f>A18+1</f>
        <v>17</v>
      </c>
      <c r="B19" s="19" t="s">
        <v>28</v>
      </c>
      <c r="C19" s="2">
        <v>43.5</v>
      </c>
      <c r="D19" s="3">
        <f>C19/$H$2</f>
        <v>0.52727272727272723</v>
      </c>
      <c r="E19" s="2" t="s">
        <v>14</v>
      </c>
      <c r="F19" s="2"/>
      <c r="G19" s="2"/>
      <c r="H19" s="2"/>
    </row>
    <row r="20" spans="1:8">
      <c r="A20" s="2">
        <f>A19+1</f>
        <v>18</v>
      </c>
      <c r="B20" s="25" t="s">
        <v>35</v>
      </c>
      <c r="C20" s="2">
        <v>36.808999999999997</v>
      </c>
      <c r="D20" s="3">
        <f>C20/$H$2</f>
        <v>0.44616969696969694</v>
      </c>
      <c r="E20" s="2" t="s">
        <v>46</v>
      </c>
      <c r="F20" s="2"/>
      <c r="G20" s="2"/>
      <c r="H20" s="2"/>
    </row>
    <row r="21" spans="1:8">
      <c r="A21" s="2">
        <f>A20+1</f>
        <v>19</v>
      </c>
      <c r="B21" s="23" t="s">
        <v>33</v>
      </c>
      <c r="C21" s="2">
        <v>30.5</v>
      </c>
      <c r="D21" s="3">
        <f>C21/$H$2</f>
        <v>0.36969696969696969</v>
      </c>
      <c r="E21" s="2" t="s">
        <v>46</v>
      </c>
      <c r="F21" s="2"/>
      <c r="G21" s="2"/>
      <c r="H21" s="2"/>
    </row>
    <row r="22" spans="1:8">
      <c r="A22" s="2">
        <f>A21+1</f>
        <v>20</v>
      </c>
      <c r="B22" s="24" t="s">
        <v>34</v>
      </c>
      <c r="C22" s="2">
        <v>33.15</v>
      </c>
      <c r="D22" s="3">
        <f>C22/$H$2</f>
        <v>0.4018181818181818</v>
      </c>
      <c r="E22" s="2" t="s">
        <v>46</v>
      </c>
      <c r="F22" s="2"/>
      <c r="G22" s="2"/>
      <c r="H22" s="2"/>
    </row>
    <row r="23" spans="1:8">
      <c r="A23" s="2">
        <f>A22+1</f>
        <v>21</v>
      </c>
      <c r="B23" s="27" t="s">
        <v>37</v>
      </c>
      <c r="C23" s="2">
        <v>34.080714</v>
      </c>
      <c r="D23" s="3">
        <f>C23/$H$2</f>
        <v>0.41309956363636363</v>
      </c>
      <c r="E23" s="2" t="s">
        <v>46</v>
      </c>
      <c r="F23" s="2"/>
      <c r="G23" s="2"/>
      <c r="H23" s="2"/>
    </row>
    <row r="24" spans="1:8">
      <c r="A24" s="2">
        <f>A23+1</f>
        <v>22</v>
      </c>
      <c r="B24" s="30" t="s">
        <v>39</v>
      </c>
      <c r="C24" s="2">
        <v>33.1</v>
      </c>
      <c r="D24" s="3">
        <f>C24/$H$2</f>
        <v>0.40121212121212124</v>
      </c>
      <c r="E24" s="2" t="s">
        <v>46</v>
      </c>
      <c r="F24" s="2"/>
      <c r="G24" s="2"/>
      <c r="H24" s="2"/>
    </row>
    <row r="25" spans="1:8">
      <c r="A25" s="2">
        <f>A24+1</f>
        <v>23</v>
      </c>
      <c r="B25" s="29" t="s">
        <v>27</v>
      </c>
      <c r="C25" s="2">
        <v>32</v>
      </c>
      <c r="D25" s="3">
        <f>C25/$H$2</f>
        <v>0.38787878787878788</v>
      </c>
      <c r="E25" s="2" t="s">
        <v>46</v>
      </c>
      <c r="F25" s="2"/>
      <c r="G25" s="2"/>
      <c r="H25" s="2"/>
    </row>
    <row r="26" spans="1:8">
      <c r="A26" s="2">
        <f>A25+1</f>
        <v>24</v>
      </c>
      <c r="B26" s="31" t="s">
        <v>41</v>
      </c>
      <c r="C26" s="2">
        <v>26.274999999999999</v>
      </c>
      <c r="D26" s="3">
        <f>C26/$H$2</f>
        <v>0.31848484848484848</v>
      </c>
      <c r="E26" s="2" t="s">
        <v>46</v>
      </c>
      <c r="F26" s="2"/>
      <c r="G26" s="2"/>
      <c r="H26" s="2"/>
    </row>
    <row r="27" spans="1:8">
      <c r="A27" s="2">
        <f>A26+1</f>
        <v>25</v>
      </c>
      <c r="B27" s="28" t="s">
        <v>38</v>
      </c>
      <c r="C27" s="2">
        <v>40.25</v>
      </c>
      <c r="D27" s="3">
        <f>C27/$H$2</f>
        <v>0.48787878787878786</v>
      </c>
      <c r="E27" s="2" t="s">
        <v>46</v>
      </c>
      <c r="F27" s="2"/>
      <c r="G27" s="2"/>
      <c r="H27" s="2"/>
    </row>
    <row r="28" spans="1:8">
      <c r="A28" s="2">
        <f>A27+1</f>
        <v>26</v>
      </c>
      <c r="B28" s="32" t="s">
        <v>42</v>
      </c>
      <c r="C28" s="2">
        <v>31.492857000000001</v>
      </c>
      <c r="D28" s="3">
        <f>C28/$H$2</f>
        <v>0.3817316</v>
      </c>
      <c r="E28" s="2" t="s">
        <v>46</v>
      </c>
      <c r="F28" s="2"/>
      <c r="G28" s="2"/>
      <c r="H28" s="2"/>
    </row>
    <row r="29" spans="1:8">
      <c r="A29" s="2">
        <f>A28+1</f>
        <v>27</v>
      </c>
      <c r="B29" s="33" t="s">
        <v>43</v>
      </c>
      <c r="C29" s="2">
        <v>23.225000000000001</v>
      </c>
      <c r="D29" s="3">
        <f>C29/$H$2</f>
        <v>0.28151515151515155</v>
      </c>
      <c r="E29" s="2" t="s">
        <v>46</v>
      </c>
      <c r="F29" s="2"/>
      <c r="G29" s="2"/>
      <c r="H29" s="2"/>
    </row>
    <row r="30" spans="1:8">
      <c r="A30" s="2">
        <f>A29+1</f>
        <v>28</v>
      </c>
      <c r="B30" s="35" t="s">
        <v>44</v>
      </c>
      <c r="C30" s="2">
        <v>30.25</v>
      </c>
      <c r="D30" s="3">
        <f>C30/$H$2</f>
        <v>0.36666666666666664</v>
      </c>
      <c r="E30" s="2" t="s">
        <v>46</v>
      </c>
      <c r="F30" s="2"/>
      <c r="G30" s="2"/>
      <c r="H30" s="2"/>
    </row>
    <row r="31" spans="1:8">
      <c r="A31" s="2">
        <f>A30+1</f>
        <v>29</v>
      </c>
      <c r="B31" s="34" t="s">
        <v>32</v>
      </c>
      <c r="C31" s="2">
        <v>39.362499999999997</v>
      </c>
      <c r="D31" s="3">
        <f>C31/$H$2</f>
        <v>0.47712121212121211</v>
      </c>
      <c r="E31" s="2" t="s">
        <v>46</v>
      </c>
      <c r="F31" s="2"/>
      <c r="G31" s="2"/>
      <c r="H31" s="2"/>
    </row>
    <row r="32" spans="1:8">
      <c r="A32" s="2">
        <f>A31+1</f>
        <v>30</v>
      </c>
      <c r="B32" s="37" t="s">
        <v>40</v>
      </c>
      <c r="C32" s="2">
        <v>33.9</v>
      </c>
      <c r="D32" s="3">
        <f>C32/$H$2</f>
        <v>0.41090909090909089</v>
      </c>
      <c r="E32" s="2" t="s">
        <v>46</v>
      </c>
      <c r="F32" s="2"/>
      <c r="G32" s="2"/>
      <c r="H32" s="2"/>
    </row>
    <row r="33" spans="1:8">
      <c r="A33" s="2">
        <f>A32+1</f>
        <v>31</v>
      </c>
      <c r="B33" s="36" t="s">
        <v>45</v>
      </c>
      <c r="C33" s="2">
        <v>31.85</v>
      </c>
      <c r="D33" s="3">
        <f>C33/$H$2</f>
        <v>0.3860606060606061</v>
      </c>
      <c r="E33" s="2" t="s">
        <v>46</v>
      </c>
      <c r="F33" s="2"/>
      <c r="G33" s="2"/>
      <c r="H33" s="2"/>
    </row>
    <row r="34" spans="1:8">
      <c r="A34" s="2">
        <f>A33+1</f>
        <v>32</v>
      </c>
      <c r="B34" s="38" t="s">
        <v>18</v>
      </c>
      <c r="C34" s="2">
        <v>28.975000000000001</v>
      </c>
      <c r="D34" s="3">
        <f>C34/$H$2</f>
        <v>0.35121212121212125</v>
      </c>
      <c r="E34" s="2" t="s">
        <v>46</v>
      </c>
      <c r="F34" s="2"/>
      <c r="G34" s="2"/>
      <c r="H34" s="2"/>
    </row>
    <row r="36" spans="1:8">
      <c r="D36" t="s">
        <v>47</v>
      </c>
    </row>
    <row r="37" spans="1:8">
      <c r="D37" s="41">
        <f>AVERAGE(D3:D34)</f>
        <v>0.42471463977272728</v>
      </c>
    </row>
  </sheetData>
  <autoFilter ref="D3:D34" xr:uid="{983E91F2-1803-4F6D-80A7-BFA1D5D28A07}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B08B0-D106-4B75-9EE8-B32EDE2DBF31}">
  <dimension ref="A1:M37"/>
  <sheetViews>
    <sheetView topLeftCell="A21" workbookViewId="0">
      <selection activeCell="D36" sqref="D36:D37"/>
    </sheetView>
  </sheetViews>
  <sheetFormatPr defaultRowHeight="15"/>
  <cols>
    <col min="1" max="1" width="10.7109375" style="2" bestFit="1" customWidth="1"/>
    <col min="2" max="2" width="11.5703125" style="2" bestFit="1" customWidth="1"/>
    <col min="3" max="3" width="29.42578125" style="2" bestFit="1" customWidth="1"/>
    <col min="4" max="4" width="22.85546875" style="2" bestFit="1" customWidth="1"/>
    <col min="5" max="5" width="9" style="2" bestFit="1" customWidth="1"/>
    <col min="6" max="6" width="9.140625" style="2"/>
    <col min="7" max="7" width="11.28515625" style="2" bestFit="1" customWidth="1"/>
    <col min="8" max="8" width="9.140625" style="2"/>
  </cols>
  <sheetData>
    <row r="1" spans="1:13">
      <c r="A1" s="1" t="s">
        <v>0</v>
      </c>
      <c r="B1" s="2" t="s">
        <v>56</v>
      </c>
      <c r="C1" s="2" t="s">
        <v>2</v>
      </c>
    </row>
    <row r="2" spans="1:13">
      <c r="A2" s="1" t="s">
        <v>3</v>
      </c>
      <c r="B2" s="1" t="s">
        <v>4</v>
      </c>
      <c r="C2" s="1" t="s">
        <v>5</v>
      </c>
      <c r="D2" s="1" t="s">
        <v>6</v>
      </c>
      <c r="E2" s="1" t="s">
        <v>7</v>
      </c>
      <c r="G2" s="2" t="s">
        <v>8</v>
      </c>
      <c r="H2" s="2">
        <v>82.5</v>
      </c>
      <c r="J2" s="4" t="s">
        <v>9</v>
      </c>
      <c r="K2" s="5" t="s">
        <v>10</v>
      </c>
      <c r="L2" s="4" t="s">
        <v>11</v>
      </c>
      <c r="M2" s="6" t="s">
        <v>12</v>
      </c>
    </row>
    <row r="3" spans="1:13">
      <c r="A3" s="2">
        <v>1</v>
      </c>
      <c r="B3" s="7" t="s">
        <v>13</v>
      </c>
      <c r="C3" s="2">
        <v>38.625</v>
      </c>
      <c r="D3" s="3">
        <f>C3/$H$2</f>
        <v>0.4681818181818182</v>
      </c>
      <c r="E3" s="2" t="s">
        <v>57</v>
      </c>
      <c r="J3" s="7" t="s">
        <v>13</v>
      </c>
      <c r="K3" s="8" t="s">
        <v>15</v>
      </c>
      <c r="L3" s="9" t="s">
        <v>16</v>
      </c>
      <c r="M3" s="10" t="s">
        <v>17</v>
      </c>
    </row>
    <row r="4" spans="1:13">
      <c r="A4" s="2">
        <f>A3+1</f>
        <v>2</v>
      </c>
      <c r="B4" s="8" t="s">
        <v>15</v>
      </c>
      <c r="C4" s="2">
        <v>34.602499999999999</v>
      </c>
      <c r="D4" s="3">
        <f>C4/$H$2</f>
        <v>0.41942424242424242</v>
      </c>
      <c r="E4" s="2" t="s">
        <v>57</v>
      </c>
      <c r="J4" s="11" t="s">
        <v>19</v>
      </c>
      <c r="K4" s="12" t="s">
        <v>20</v>
      </c>
      <c r="L4" s="13" t="s">
        <v>21</v>
      </c>
      <c r="M4" s="14" t="s">
        <v>22</v>
      </c>
    </row>
    <row r="5" spans="1:13">
      <c r="A5" s="2">
        <f t="shared" ref="A5:A34" si="0">A4+1</f>
        <v>3</v>
      </c>
      <c r="B5" s="12" t="s">
        <v>20</v>
      </c>
      <c r="C5" s="2">
        <v>37.924999999999997</v>
      </c>
      <c r="D5" s="3">
        <f>C5/$H$2</f>
        <v>0.45969696969696966</v>
      </c>
      <c r="E5" s="2" t="s">
        <v>57</v>
      </c>
      <c r="J5" s="15" t="s">
        <v>23</v>
      </c>
      <c r="K5" s="16" t="s">
        <v>24</v>
      </c>
      <c r="L5" s="17" t="s">
        <v>25</v>
      </c>
      <c r="M5" s="18" t="s">
        <v>26</v>
      </c>
    </row>
    <row r="6" spans="1:13">
      <c r="A6" s="2">
        <f t="shared" si="0"/>
        <v>4</v>
      </c>
      <c r="B6" s="10" t="s">
        <v>17</v>
      </c>
      <c r="C6" s="2">
        <v>35.15</v>
      </c>
      <c r="D6" s="3">
        <f>C6/$H$2</f>
        <v>0.42606060606060603</v>
      </c>
      <c r="E6" s="2" t="s">
        <v>57</v>
      </c>
      <c r="J6" s="19" t="s">
        <v>28</v>
      </c>
      <c r="K6" s="20" t="s">
        <v>29</v>
      </c>
      <c r="L6" s="21" t="s">
        <v>30</v>
      </c>
      <c r="M6" s="22" t="s">
        <v>31</v>
      </c>
    </row>
    <row r="7" spans="1:13">
      <c r="A7" s="2">
        <f t="shared" si="0"/>
        <v>5</v>
      </c>
      <c r="B7" s="11" t="s">
        <v>19</v>
      </c>
      <c r="C7" s="2">
        <v>42.602615999999998</v>
      </c>
      <c r="D7" s="3">
        <f>C7/$H$2</f>
        <v>0.51639534545454546</v>
      </c>
      <c r="E7" s="2" t="s">
        <v>57</v>
      </c>
      <c r="J7" s="23" t="s">
        <v>33</v>
      </c>
      <c r="K7" s="24" t="s">
        <v>34</v>
      </c>
      <c r="L7" s="25" t="s">
        <v>35</v>
      </c>
      <c r="M7" s="26" t="s">
        <v>36</v>
      </c>
    </row>
    <row r="8" spans="1:13">
      <c r="A8" s="2">
        <f t="shared" si="0"/>
        <v>6</v>
      </c>
      <c r="B8" s="9" t="s">
        <v>16</v>
      </c>
      <c r="C8" s="2">
        <v>41.975000000000001</v>
      </c>
      <c r="D8" s="3">
        <f>C8/$H$2</f>
        <v>0.50878787878787879</v>
      </c>
      <c r="E8" s="2" t="s">
        <v>57</v>
      </c>
      <c r="J8" s="27" t="s">
        <v>37</v>
      </c>
      <c r="K8" s="28" t="s">
        <v>38</v>
      </c>
      <c r="L8" s="29" t="s">
        <v>27</v>
      </c>
      <c r="M8" s="30" t="s">
        <v>39</v>
      </c>
    </row>
    <row r="9" spans="1:13">
      <c r="A9" s="2">
        <f t="shared" si="0"/>
        <v>7</v>
      </c>
      <c r="B9" s="14" t="s">
        <v>22</v>
      </c>
      <c r="C9" s="2">
        <v>42</v>
      </c>
      <c r="D9" s="3">
        <f>C9/$H$2</f>
        <v>0.50909090909090904</v>
      </c>
      <c r="E9" s="2" t="s">
        <v>57</v>
      </c>
      <c r="J9" s="31" t="s">
        <v>41</v>
      </c>
      <c r="K9" s="32" t="s">
        <v>42</v>
      </c>
      <c r="L9" s="33" t="s">
        <v>43</v>
      </c>
      <c r="M9" s="34" t="s">
        <v>32</v>
      </c>
    </row>
    <row r="10" spans="1:13">
      <c r="A10" s="2">
        <f t="shared" si="0"/>
        <v>8</v>
      </c>
      <c r="B10" s="13" t="s">
        <v>21</v>
      </c>
      <c r="C10" s="2">
        <v>44</v>
      </c>
      <c r="D10" s="3">
        <f>C10/$H$2</f>
        <v>0.53333333333333333</v>
      </c>
      <c r="E10" s="2" t="s">
        <v>57</v>
      </c>
      <c r="J10" s="35" t="s">
        <v>44</v>
      </c>
      <c r="K10" s="36" t="s">
        <v>45</v>
      </c>
      <c r="L10" s="37" t="s">
        <v>40</v>
      </c>
      <c r="M10" s="38" t="s">
        <v>18</v>
      </c>
    </row>
    <row r="11" spans="1:13">
      <c r="A11" s="2">
        <f t="shared" si="0"/>
        <v>9</v>
      </c>
      <c r="B11" s="16" t="s">
        <v>24</v>
      </c>
      <c r="C11" s="2">
        <v>44.124856999999999</v>
      </c>
      <c r="D11" s="3">
        <f>C11/$H$2</f>
        <v>0.53484675151515149</v>
      </c>
      <c r="E11" s="2" t="s">
        <v>57</v>
      </c>
    </row>
    <row r="12" spans="1:13">
      <c r="A12" s="2">
        <f t="shared" si="0"/>
        <v>10</v>
      </c>
      <c r="B12" s="18" t="s">
        <v>26</v>
      </c>
      <c r="C12" s="2">
        <v>43.25</v>
      </c>
      <c r="D12" s="3">
        <f>C12/$H$2</f>
        <v>0.52424242424242429</v>
      </c>
      <c r="E12" s="2" t="s">
        <v>57</v>
      </c>
    </row>
    <row r="13" spans="1:13">
      <c r="A13" s="2">
        <f t="shared" si="0"/>
        <v>11</v>
      </c>
      <c r="B13" s="17" t="s">
        <v>25</v>
      </c>
      <c r="C13" s="2">
        <v>33.25</v>
      </c>
      <c r="D13" s="3">
        <f>C13/$H$2</f>
        <v>0.40303030303030302</v>
      </c>
      <c r="E13" s="2" t="s">
        <v>57</v>
      </c>
    </row>
    <row r="14" spans="1:13">
      <c r="A14" s="2">
        <f t="shared" si="0"/>
        <v>12</v>
      </c>
      <c r="B14" s="22" t="s">
        <v>31</v>
      </c>
      <c r="C14" s="2">
        <v>29.75</v>
      </c>
      <c r="D14" s="3">
        <f>C14/$H$2</f>
        <v>0.3606060606060606</v>
      </c>
      <c r="E14" s="2" t="s">
        <v>57</v>
      </c>
      <c r="H14" s="2" t="s">
        <v>58</v>
      </c>
    </row>
    <row r="15" spans="1:13">
      <c r="A15" s="2">
        <f t="shared" si="0"/>
        <v>13</v>
      </c>
      <c r="B15" s="15" t="s">
        <v>23</v>
      </c>
      <c r="C15" s="2">
        <v>44.875</v>
      </c>
      <c r="D15" s="3">
        <f>C15/$H$2</f>
        <v>0.54393939393939394</v>
      </c>
      <c r="E15" s="2" t="s">
        <v>57</v>
      </c>
    </row>
    <row r="16" spans="1:13">
      <c r="A16" s="2">
        <f t="shared" si="0"/>
        <v>14</v>
      </c>
      <c r="B16" s="21" t="s">
        <v>30</v>
      </c>
      <c r="C16" s="2">
        <v>31.684522999999999</v>
      </c>
      <c r="D16" s="3">
        <f>C16/$H$2</f>
        <v>0.38405482424242421</v>
      </c>
      <c r="E16" s="2" t="s">
        <v>57</v>
      </c>
    </row>
    <row r="17" spans="1:5">
      <c r="A17" s="2">
        <f t="shared" si="0"/>
        <v>15</v>
      </c>
      <c r="B17" s="20" t="s">
        <v>29</v>
      </c>
      <c r="C17" s="2">
        <v>36.799999999999997</v>
      </c>
      <c r="D17" s="3">
        <f>C17/$H$2</f>
        <v>0.44606060606060605</v>
      </c>
      <c r="E17" s="2" t="s">
        <v>57</v>
      </c>
    </row>
    <row r="18" spans="1:5">
      <c r="A18" s="2">
        <f t="shared" si="0"/>
        <v>16</v>
      </c>
      <c r="B18" s="26" t="s">
        <v>36</v>
      </c>
      <c r="C18" s="2">
        <v>35.549999999999997</v>
      </c>
      <c r="D18" s="3">
        <f>C18/$H$2</f>
        <v>0.43090909090909085</v>
      </c>
      <c r="E18" s="2" t="s">
        <v>57</v>
      </c>
    </row>
    <row r="19" spans="1:5">
      <c r="A19" s="2">
        <f t="shared" si="0"/>
        <v>17</v>
      </c>
      <c r="B19" s="19" t="s">
        <v>28</v>
      </c>
      <c r="C19" s="2">
        <v>43.5</v>
      </c>
      <c r="D19" s="3">
        <f>C19/$H$2</f>
        <v>0.52727272727272723</v>
      </c>
      <c r="E19" s="2" t="s">
        <v>57</v>
      </c>
    </row>
    <row r="20" spans="1:5">
      <c r="A20" s="2">
        <f t="shared" si="0"/>
        <v>18</v>
      </c>
      <c r="B20" s="25" t="s">
        <v>35</v>
      </c>
      <c r="C20" s="2">
        <v>34.609000000000002</v>
      </c>
      <c r="D20" s="3">
        <f>C20/$H$2</f>
        <v>0.41950303030303032</v>
      </c>
      <c r="E20" s="2" t="s">
        <v>57</v>
      </c>
    </row>
    <row r="21" spans="1:5">
      <c r="A21" s="2">
        <f t="shared" si="0"/>
        <v>19</v>
      </c>
      <c r="B21" s="23" t="s">
        <v>33</v>
      </c>
      <c r="C21" s="2">
        <v>33.992857000000001</v>
      </c>
      <c r="D21" s="3">
        <f>C21/$H$2</f>
        <v>0.41203463030303034</v>
      </c>
      <c r="E21" s="2" t="s">
        <v>57</v>
      </c>
    </row>
    <row r="22" spans="1:5">
      <c r="A22" s="2">
        <f t="shared" si="0"/>
        <v>20</v>
      </c>
      <c r="B22" s="24" t="s">
        <v>34</v>
      </c>
      <c r="C22" s="2">
        <v>37.774999999999999</v>
      </c>
      <c r="D22" s="3">
        <f>C22/$H$2</f>
        <v>0.45787878787878789</v>
      </c>
      <c r="E22" s="2" t="s">
        <v>57</v>
      </c>
    </row>
    <row r="23" spans="1:5">
      <c r="A23" s="2">
        <f t="shared" si="0"/>
        <v>21</v>
      </c>
      <c r="B23" s="27" t="s">
        <v>37</v>
      </c>
      <c r="C23" s="2">
        <v>39.030714000000003</v>
      </c>
      <c r="D23" s="3">
        <f>C23/$H$2</f>
        <v>0.47309956363636368</v>
      </c>
      <c r="E23" s="2" t="s">
        <v>57</v>
      </c>
    </row>
    <row r="24" spans="1:5">
      <c r="A24" s="2">
        <f t="shared" si="0"/>
        <v>22</v>
      </c>
      <c r="B24" s="30" t="s">
        <v>39</v>
      </c>
      <c r="C24" s="2">
        <v>35.85</v>
      </c>
      <c r="D24" s="3">
        <f>C24/$H$2</f>
        <v>0.43454545454545457</v>
      </c>
      <c r="E24" s="2" t="s">
        <v>57</v>
      </c>
    </row>
    <row r="25" spans="1:5">
      <c r="A25" s="2">
        <f t="shared" si="0"/>
        <v>23</v>
      </c>
      <c r="B25" s="29" t="s">
        <v>27</v>
      </c>
      <c r="C25" s="2">
        <v>35.75</v>
      </c>
      <c r="D25" s="3">
        <f>C25/$H$2</f>
        <v>0.43333333333333335</v>
      </c>
      <c r="E25" s="2" t="s">
        <v>57</v>
      </c>
    </row>
    <row r="26" spans="1:5">
      <c r="A26" s="2">
        <f t="shared" si="0"/>
        <v>24</v>
      </c>
      <c r="B26" s="31" t="s">
        <v>41</v>
      </c>
      <c r="C26" s="2">
        <v>32.049999999999997</v>
      </c>
      <c r="D26" s="3">
        <f>C26/$H$2</f>
        <v>0.38848484848484843</v>
      </c>
      <c r="E26" s="2" t="s">
        <v>57</v>
      </c>
    </row>
    <row r="27" spans="1:5">
      <c r="A27" s="2">
        <f t="shared" si="0"/>
        <v>25</v>
      </c>
      <c r="B27" s="28" t="s">
        <v>38</v>
      </c>
      <c r="C27" s="2">
        <v>33.566668</v>
      </c>
      <c r="D27" s="3">
        <f>C27/$H$2</f>
        <v>0.40686870303030304</v>
      </c>
      <c r="E27" s="2" t="s">
        <v>57</v>
      </c>
    </row>
    <row r="28" spans="1:5">
      <c r="A28" s="2">
        <f t="shared" si="0"/>
        <v>26</v>
      </c>
      <c r="B28" s="32" t="s">
        <v>42</v>
      </c>
      <c r="C28" s="2">
        <v>30.375</v>
      </c>
      <c r="D28" s="3">
        <f>C28/$H$2</f>
        <v>0.36818181818181817</v>
      </c>
      <c r="E28" s="2" t="s">
        <v>57</v>
      </c>
    </row>
    <row r="29" spans="1:5">
      <c r="A29" s="2">
        <f>A28+1</f>
        <v>27</v>
      </c>
      <c r="B29" s="33" t="s">
        <v>43</v>
      </c>
      <c r="C29" s="2">
        <v>24.225000000000001</v>
      </c>
      <c r="D29" s="3">
        <f>C29/$H$2</f>
        <v>0.29363636363636364</v>
      </c>
      <c r="E29" s="2" t="s">
        <v>57</v>
      </c>
    </row>
    <row r="30" spans="1:5">
      <c r="A30" s="2">
        <f t="shared" si="0"/>
        <v>28</v>
      </c>
      <c r="B30" s="35" t="s">
        <v>44</v>
      </c>
      <c r="C30" s="2">
        <v>32.625</v>
      </c>
      <c r="D30" s="3">
        <f>C30/$H$2</f>
        <v>0.39545454545454545</v>
      </c>
      <c r="E30" s="2" t="s">
        <v>57</v>
      </c>
    </row>
    <row r="31" spans="1:5">
      <c r="A31" s="2">
        <f t="shared" si="0"/>
        <v>29</v>
      </c>
      <c r="B31" s="34" t="s">
        <v>32</v>
      </c>
      <c r="C31" s="2">
        <v>24.475000000000001</v>
      </c>
      <c r="D31" s="3">
        <f>C31/$H$2</f>
        <v>0.29666666666666669</v>
      </c>
      <c r="E31" s="2" t="s">
        <v>57</v>
      </c>
    </row>
    <row r="32" spans="1:5">
      <c r="A32" s="2">
        <f t="shared" si="0"/>
        <v>30</v>
      </c>
      <c r="B32" s="37" t="s">
        <v>40</v>
      </c>
      <c r="C32" s="2">
        <v>27.25</v>
      </c>
      <c r="D32" s="3">
        <f>C32/$H$2</f>
        <v>0.33030303030303032</v>
      </c>
      <c r="E32" s="2" t="s">
        <v>57</v>
      </c>
    </row>
    <row r="33" spans="1:5">
      <c r="A33" s="2">
        <f t="shared" si="0"/>
        <v>31</v>
      </c>
      <c r="B33" s="36" t="s">
        <v>45</v>
      </c>
      <c r="C33" s="2">
        <v>37.733400000000003</v>
      </c>
      <c r="D33" s="3">
        <f>C33/$H$2</f>
        <v>0.45737454545454548</v>
      </c>
      <c r="E33" s="2" t="s">
        <v>57</v>
      </c>
    </row>
    <row r="34" spans="1:5">
      <c r="A34" s="2">
        <f t="shared" si="0"/>
        <v>32</v>
      </c>
      <c r="B34" s="38" t="s">
        <v>18</v>
      </c>
      <c r="C34" s="2">
        <v>31.9</v>
      </c>
      <c r="D34" s="3">
        <f>C34/$H$2</f>
        <v>0.38666666666666666</v>
      </c>
      <c r="E34" s="2" t="s">
        <v>57</v>
      </c>
    </row>
    <row r="36" spans="1:5">
      <c r="D36" t="s">
        <v>47</v>
      </c>
    </row>
    <row r="37" spans="1:5">
      <c r="D37" s="41">
        <f>AVERAGE(D3:D34)</f>
        <v>0.43593641477272721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2140D1-8128-4962-AD4B-499D4C4418DF}">
  <dimension ref="A1:E309"/>
  <sheetViews>
    <sheetView tabSelected="1" workbookViewId="0">
      <selection activeCell="E1" sqref="E1"/>
    </sheetView>
  </sheetViews>
  <sheetFormatPr defaultRowHeight="15"/>
  <cols>
    <col min="1" max="1" width="21.5703125" style="42" customWidth="1"/>
    <col min="2" max="2" width="20" style="42" customWidth="1"/>
    <col min="3" max="3" width="32.85546875" style="42" customWidth="1"/>
    <col min="4" max="4" width="25.140625" style="42" customWidth="1"/>
    <col min="5" max="5" width="19.140625" style="42" customWidth="1"/>
    <col min="6" max="16384" width="9.140625" style="42"/>
  </cols>
  <sheetData>
    <row r="1" spans="1:5">
      <c r="A1" s="42" t="s">
        <v>3</v>
      </c>
      <c r="B1" s="42" t="s">
        <v>4</v>
      </c>
      <c r="C1" s="42" t="s">
        <v>59</v>
      </c>
      <c r="D1" s="42" t="s">
        <v>60</v>
      </c>
      <c r="E1" s="42" t="s">
        <v>61</v>
      </c>
    </row>
    <row r="2" spans="1:5">
      <c r="A2" s="42">
        <v>1</v>
      </c>
      <c r="B2" s="42" t="s">
        <v>13</v>
      </c>
      <c r="C2" s="42">
        <v>30.166667</v>
      </c>
      <c r="D2" s="42">
        <v>0.46915500777604979</v>
      </c>
      <c r="E2" s="42">
        <v>1</v>
      </c>
    </row>
    <row r="3" spans="1:5">
      <c r="A3" s="42">
        <v>2</v>
      </c>
      <c r="B3" s="42" t="s">
        <v>18</v>
      </c>
      <c r="C3" s="42">
        <v>28.875</v>
      </c>
      <c r="D3" s="42">
        <v>0.44906687402799378</v>
      </c>
      <c r="E3" s="42">
        <v>1</v>
      </c>
    </row>
    <row r="4" spans="1:5">
      <c r="A4" s="42">
        <v>3</v>
      </c>
      <c r="B4" s="42" t="s">
        <v>16</v>
      </c>
      <c r="C4" s="42">
        <v>22.85</v>
      </c>
      <c r="D4" s="42">
        <v>0.35536547433903581</v>
      </c>
      <c r="E4" s="42">
        <v>1</v>
      </c>
    </row>
    <row r="5" spans="1:5">
      <c r="A5" s="42">
        <v>4</v>
      </c>
      <c r="B5" s="42" t="s">
        <v>27</v>
      </c>
      <c r="C5" s="42">
        <v>26.105</v>
      </c>
      <c r="D5" s="42">
        <v>0.40598755832037325</v>
      </c>
      <c r="E5" s="42">
        <v>1</v>
      </c>
    </row>
    <row r="6" spans="1:5">
      <c r="A6" s="42">
        <v>5</v>
      </c>
      <c r="B6" s="42" t="s">
        <v>32</v>
      </c>
      <c r="C6" s="42">
        <v>31.326667</v>
      </c>
      <c r="D6" s="42">
        <v>0.48719544323483671</v>
      </c>
      <c r="E6" s="42">
        <v>1</v>
      </c>
    </row>
    <row r="7" spans="1:5">
      <c r="A7" s="42">
        <v>6</v>
      </c>
      <c r="B7" s="42" t="s">
        <v>34</v>
      </c>
      <c r="C7" s="42">
        <v>32.4</v>
      </c>
      <c r="D7" s="42">
        <v>0.50388802488335926</v>
      </c>
      <c r="E7" s="42">
        <v>1</v>
      </c>
    </row>
    <row r="8" spans="1:5">
      <c r="A8" s="42">
        <v>7</v>
      </c>
      <c r="B8" s="42" t="s">
        <v>40</v>
      </c>
      <c r="C8" s="42">
        <v>29.838462</v>
      </c>
      <c r="D8" s="42">
        <v>0.4640507309486781</v>
      </c>
      <c r="E8" s="42">
        <v>1</v>
      </c>
    </row>
    <row r="9" spans="1:5">
      <c r="A9" s="42">
        <v>8</v>
      </c>
      <c r="B9" s="42" t="s">
        <v>23</v>
      </c>
      <c r="C9" s="42">
        <v>27</v>
      </c>
      <c r="D9" s="42">
        <v>0.41990668740279941</v>
      </c>
      <c r="E9" s="42">
        <v>1</v>
      </c>
    </row>
    <row r="10" spans="1:5">
      <c r="A10" s="42">
        <v>9</v>
      </c>
      <c r="B10" s="42" t="s">
        <v>26</v>
      </c>
      <c r="C10" s="42">
        <v>30.622727000000001</v>
      </c>
      <c r="D10" s="42">
        <v>0.47624769828926911</v>
      </c>
      <c r="E10" s="42">
        <v>1</v>
      </c>
    </row>
    <row r="11" spans="1:5">
      <c r="A11" s="42">
        <v>10</v>
      </c>
      <c r="B11" s="42" t="s">
        <v>44</v>
      </c>
      <c r="C11" s="42">
        <v>26.75</v>
      </c>
      <c r="D11" s="42">
        <v>0.41601866251944014</v>
      </c>
      <c r="E11" s="42">
        <v>1</v>
      </c>
    </row>
    <row r="12" spans="1:5">
      <c r="A12" s="42">
        <v>11</v>
      </c>
      <c r="B12" s="42" t="s">
        <v>25</v>
      </c>
      <c r="C12" s="42">
        <v>33.831924000000001</v>
      </c>
      <c r="D12" s="42">
        <v>0.52615744945567655</v>
      </c>
      <c r="E12" s="42">
        <v>1</v>
      </c>
    </row>
    <row r="13" spans="1:5">
      <c r="A13" s="42">
        <v>12</v>
      </c>
      <c r="B13" s="42" t="s">
        <v>24</v>
      </c>
      <c r="C13" s="42">
        <v>30.016667000000002</v>
      </c>
      <c r="D13" s="42">
        <v>0.46682219284603427</v>
      </c>
      <c r="E13" s="42">
        <v>1</v>
      </c>
    </row>
    <row r="14" spans="1:5">
      <c r="A14" s="42">
        <v>13</v>
      </c>
      <c r="B14" s="42" t="s">
        <v>42</v>
      </c>
      <c r="C14" s="42">
        <v>25.441428999999999</v>
      </c>
      <c r="D14" s="42">
        <v>0.39566763608087091</v>
      </c>
      <c r="E14" s="42">
        <v>1</v>
      </c>
    </row>
    <row r="15" spans="1:5">
      <c r="A15" s="42">
        <v>14</v>
      </c>
      <c r="B15" s="42" t="s">
        <v>45</v>
      </c>
      <c r="C15" s="42">
        <v>25.524999999999999</v>
      </c>
      <c r="D15" s="42">
        <v>0.39696734059097977</v>
      </c>
      <c r="E15" s="42">
        <v>1</v>
      </c>
    </row>
    <row r="16" spans="1:5">
      <c r="A16" s="42">
        <v>15</v>
      </c>
      <c r="B16" s="42" t="s">
        <v>41</v>
      </c>
      <c r="C16" s="42">
        <v>26.779543</v>
      </c>
      <c r="D16" s="42">
        <v>0.41647811819595648</v>
      </c>
      <c r="E16" s="42">
        <v>1</v>
      </c>
    </row>
    <row r="17" spans="1:5">
      <c r="A17" s="42">
        <v>16</v>
      </c>
      <c r="B17" s="42" t="s">
        <v>21</v>
      </c>
      <c r="C17" s="42">
        <v>27.4</v>
      </c>
      <c r="D17" s="42">
        <v>0.4261275272161742</v>
      </c>
      <c r="E17" s="42">
        <v>1</v>
      </c>
    </row>
    <row r="18" spans="1:5">
      <c r="A18" s="42">
        <v>17</v>
      </c>
      <c r="B18" s="42" t="s">
        <v>38</v>
      </c>
      <c r="C18" s="42">
        <v>30.788461999999999</v>
      </c>
      <c r="D18" s="42">
        <v>0.47882522550544326</v>
      </c>
      <c r="E18" s="42">
        <v>0</v>
      </c>
    </row>
    <row r="19" spans="1:5">
      <c r="A19" s="42">
        <v>18</v>
      </c>
      <c r="B19" s="42" t="s">
        <v>43</v>
      </c>
      <c r="C19" s="42">
        <v>21.8</v>
      </c>
      <c r="D19" s="42">
        <v>0.33903576982892691</v>
      </c>
      <c r="E19" s="42">
        <v>0</v>
      </c>
    </row>
    <row r="20" spans="1:5">
      <c r="A20" s="42">
        <v>19</v>
      </c>
      <c r="B20" s="42" t="s">
        <v>35</v>
      </c>
      <c r="C20" s="42">
        <v>27.307143</v>
      </c>
      <c r="D20" s="42">
        <v>0.42468340590979786</v>
      </c>
      <c r="E20" s="42">
        <v>0</v>
      </c>
    </row>
    <row r="21" spans="1:5">
      <c r="A21" s="42">
        <v>20</v>
      </c>
      <c r="B21" s="42" t="s">
        <v>37</v>
      </c>
      <c r="C21" s="42">
        <v>26.433333000000001</v>
      </c>
      <c r="D21" s="42">
        <v>0.41109382581648524</v>
      </c>
      <c r="E21" s="42">
        <v>0</v>
      </c>
    </row>
    <row r="22" spans="1:5">
      <c r="A22" s="42">
        <v>21</v>
      </c>
      <c r="B22" s="42" t="s">
        <v>20</v>
      </c>
      <c r="C22" s="42">
        <v>24.85</v>
      </c>
      <c r="D22" s="42">
        <v>0.38646967340590982</v>
      </c>
      <c r="E22" s="42">
        <v>0</v>
      </c>
    </row>
    <row r="23" spans="1:5">
      <c r="A23" s="42">
        <v>22</v>
      </c>
      <c r="B23" s="42" t="s">
        <v>19</v>
      </c>
      <c r="C23" s="42">
        <v>26.65</v>
      </c>
      <c r="D23" s="42">
        <v>0.4144634525660964</v>
      </c>
      <c r="E23" s="42">
        <v>0</v>
      </c>
    </row>
    <row r="24" spans="1:5">
      <c r="A24" s="42">
        <v>23</v>
      </c>
      <c r="B24" s="42" t="s">
        <v>30</v>
      </c>
      <c r="C24" s="42">
        <v>26.942857</v>
      </c>
      <c r="D24" s="42">
        <v>0.41901799377916021</v>
      </c>
      <c r="E24" s="42">
        <v>0</v>
      </c>
    </row>
    <row r="25" spans="1:5">
      <c r="A25" s="42">
        <v>24</v>
      </c>
      <c r="B25" s="42" t="s">
        <v>15</v>
      </c>
      <c r="C25" s="42">
        <v>33.274999999999999</v>
      </c>
      <c r="D25" s="42">
        <v>0.51749611197511669</v>
      </c>
      <c r="E25" s="42">
        <v>0</v>
      </c>
    </row>
    <row r="26" spans="1:5">
      <c r="A26" s="42">
        <v>25</v>
      </c>
      <c r="B26" s="42" t="s">
        <v>39</v>
      </c>
      <c r="C26" s="42">
        <v>26.8</v>
      </c>
      <c r="D26" s="42">
        <v>0.41679626749611198</v>
      </c>
      <c r="E26" s="42">
        <v>0</v>
      </c>
    </row>
    <row r="27" spans="1:5">
      <c r="A27" s="42">
        <v>26</v>
      </c>
      <c r="B27" s="42" t="s">
        <v>29</v>
      </c>
      <c r="C27" s="42">
        <v>20.657143000000001</v>
      </c>
      <c r="D27" s="42">
        <v>0.32126194401244174</v>
      </c>
      <c r="E27" s="42">
        <v>0</v>
      </c>
    </row>
    <row r="28" spans="1:5">
      <c r="A28" s="42">
        <v>27</v>
      </c>
      <c r="B28" s="42" t="s">
        <v>36</v>
      </c>
      <c r="C28" s="42">
        <v>23.27</v>
      </c>
      <c r="D28" s="42">
        <v>0.36189735614307933</v>
      </c>
      <c r="E28" s="42">
        <v>0</v>
      </c>
    </row>
    <row r="29" spans="1:5">
      <c r="A29" s="42">
        <v>28</v>
      </c>
      <c r="B29" s="42" t="s">
        <v>22</v>
      </c>
      <c r="C29" s="42">
        <v>23.862500000000001</v>
      </c>
      <c r="D29" s="42">
        <v>0.37111197511664079</v>
      </c>
      <c r="E29" s="42">
        <v>0</v>
      </c>
    </row>
    <row r="30" spans="1:5">
      <c r="A30" s="42">
        <v>29</v>
      </c>
      <c r="B30" s="42" t="s">
        <v>28</v>
      </c>
      <c r="C30" s="42">
        <v>22.267875</v>
      </c>
      <c r="D30" s="42">
        <v>0.34631220839813376</v>
      </c>
      <c r="E30" s="42">
        <v>0</v>
      </c>
    </row>
    <row r="31" spans="1:5">
      <c r="A31" s="42">
        <v>30</v>
      </c>
      <c r="B31" s="42" t="s">
        <v>33</v>
      </c>
      <c r="C31" s="42">
        <v>22.25</v>
      </c>
      <c r="D31" s="42">
        <v>0.3460342146189736</v>
      </c>
      <c r="E31" s="42">
        <v>0</v>
      </c>
    </row>
    <row r="32" spans="1:5">
      <c r="A32" s="42">
        <v>1</v>
      </c>
      <c r="B32" s="42" t="s">
        <v>24</v>
      </c>
      <c r="C32" s="42">
        <v>32.424999999999997</v>
      </c>
      <c r="D32" s="42">
        <v>0.46992753623188399</v>
      </c>
      <c r="E32" s="42">
        <v>1</v>
      </c>
    </row>
    <row r="33" spans="1:5">
      <c r="A33" s="42">
        <v>2</v>
      </c>
      <c r="B33" s="42" t="s">
        <v>44</v>
      </c>
      <c r="C33" s="42">
        <v>30.75</v>
      </c>
      <c r="D33" s="42">
        <v>0.44565217391304346</v>
      </c>
      <c r="E33" s="42">
        <v>1</v>
      </c>
    </row>
    <row r="34" spans="1:5">
      <c r="A34" s="42">
        <v>3</v>
      </c>
      <c r="B34" s="42" t="s">
        <v>18</v>
      </c>
      <c r="C34" s="42">
        <v>29.375</v>
      </c>
      <c r="D34" s="42">
        <v>0.42572463768115942</v>
      </c>
      <c r="E34" s="42">
        <v>1</v>
      </c>
    </row>
    <row r="35" spans="1:5">
      <c r="A35" s="42">
        <v>4</v>
      </c>
      <c r="B35" s="42" t="s">
        <v>27</v>
      </c>
      <c r="C35" s="42">
        <v>29.2</v>
      </c>
      <c r="D35" s="42">
        <v>0.42318840579710143</v>
      </c>
      <c r="E35" s="42">
        <v>1</v>
      </c>
    </row>
    <row r="36" spans="1:5">
      <c r="A36" s="42">
        <v>5</v>
      </c>
      <c r="B36" s="42" t="s">
        <v>23</v>
      </c>
      <c r="C36" s="42">
        <v>28.4</v>
      </c>
      <c r="D36" s="42">
        <v>0.4115942028985507</v>
      </c>
      <c r="E36" s="42">
        <v>1</v>
      </c>
    </row>
    <row r="37" spans="1:5">
      <c r="A37" s="42">
        <v>6</v>
      </c>
      <c r="B37" s="42" t="s">
        <v>35</v>
      </c>
      <c r="C37" s="42">
        <v>28.057143</v>
      </c>
      <c r="D37" s="42">
        <v>0.40662526086956524</v>
      </c>
      <c r="E37" s="42">
        <v>1</v>
      </c>
    </row>
    <row r="38" spans="1:5">
      <c r="A38" s="42">
        <v>7</v>
      </c>
      <c r="B38" s="42" t="s">
        <v>40</v>
      </c>
      <c r="C38" s="42">
        <v>30.3</v>
      </c>
      <c r="D38" s="42">
        <v>0.43913043478260871</v>
      </c>
      <c r="E38" s="42">
        <v>1</v>
      </c>
    </row>
    <row r="39" spans="1:5">
      <c r="A39" s="42">
        <v>8</v>
      </c>
      <c r="B39" s="42" t="s">
        <v>39</v>
      </c>
      <c r="C39" s="42">
        <v>30</v>
      </c>
      <c r="D39" s="42">
        <v>0.43478260869565216</v>
      </c>
      <c r="E39" s="42">
        <v>1</v>
      </c>
    </row>
    <row r="40" spans="1:5">
      <c r="A40" s="42">
        <v>9</v>
      </c>
      <c r="B40" s="42" t="s">
        <v>29</v>
      </c>
      <c r="C40" s="42">
        <v>23.9375</v>
      </c>
      <c r="D40" s="42">
        <v>0.34692028985507245</v>
      </c>
      <c r="E40" s="42">
        <v>1</v>
      </c>
    </row>
    <row r="41" spans="1:5">
      <c r="A41" s="42">
        <v>10</v>
      </c>
      <c r="B41" s="42" t="s">
        <v>38</v>
      </c>
      <c r="C41" s="42">
        <v>33.571795000000002</v>
      </c>
      <c r="D41" s="42">
        <v>0.48654775362318842</v>
      </c>
      <c r="E41" s="42">
        <v>1</v>
      </c>
    </row>
    <row r="42" spans="1:5">
      <c r="A42" s="42">
        <v>11</v>
      </c>
      <c r="B42" s="42" t="s">
        <v>25</v>
      </c>
      <c r="C42" s="42">
        <v>33.926924</v>
      </c>
      <c r="D42" s="42">
        <v>0.49169455072463769</v>
      </c>
      <c r="E42" s="42">
        <v>1</v>
      </c>
    </row>
    <row r="43" spans="1:5">
      <c r="A43" s="42">
        <v>12</v>
      </c>
      <c r="B43" s="42" t="s">
        <v>41</v>
      </c>
      <c r="C43" s="42">
        <v>28.524999999999999</v>
      </c>
      <c r="D43" s="42">
        <v>0.41340579710144926</v>
      </c>
      <c r="E43" s="42">
        <v>1</v>
      </c>
    </row>
    <row r="44" spans="1:5">
      <c r="A44" s="42">
        <v>13</v>
      </c>
      <c r="B44" s="42" t="s">
        <v>37</v>
      </c>
      <c r="C44" s="42">
        <v>22.35</v>
      </c>
      <c r="D44" s="42">
        <v>0.32391304347826089</v>
      </c>
      <c r="E44" s="42">
        <v>1</v>
      </c>
    </row>
    <row r="45" spans="1:5">
      <c r="A45" s="42">
        <v>14</v>
      </c>
      <c r="B45" s="42" t="s">
        <v>30</v>
      </c>
      <c r="C45" s="42">
        <v>25.65</v>
      </c>
      <c r="D45" s="42">
        <v>0.37173913043478257</v>
      </c>
      <c r="E45" s="42">
        <v>1</v>
      </c>
    </row>
    <row r="46" spans="1:5">
      <c r="A46" s="42">
        <v>15</v>
      </c>
      <c r="B46" s="42" t="s">
        <v>34</v>
      </c>
      <c r="C46" s="42">
        <v>35.450000000000003</v>
      </c>
      <c r="D46" s="42">
        <v>0.51376811594202898</v>
      </c>
      <c r="E46" s="42">
        <v>1</v>
      </c>
    </row>
    <row r="47" spans="1:5">
      <c r="A47" s="42">
        <v>16</v>
      </c>
      <c r="B47" s="42" t="s">
        <v>36</v>
      </c>
      <c r="C47" s="42">
        <v>21.77</v>
      </c>
      <c r="D47" s="42">
        <v>0.3155072463768116</v>
      </c>
      <c r="E47" s="42">
        <v>1</v>
      </c>
    </row>
    <row r="48" spans="1:5">
      <c r="A48" s="42">
        <v>17</v>
      </c>
      <c r="B48" s="42" t="s">
        <v>13</v>
      </c>
      <c r="C48" s="42">
        <v>33.041666999999997</v>
      </c>
      <c r="D48" s="42">
        <v>0.47886473913043476</v>
      </c>
      <c r="E48" s="42">
        <v>0</v>
      </c>
    </row>
    <row r="49" spans="1:5">
      <c r="A49" s="42">
        <v>18</v>
      </c>
      <c r="B49" s="42" t="s">
        <v>26</v>
      </c>
      <c r="C49" s="42">
        <v>30.477727000000002</v>
      </c>
      <c r="D49" s="42">
        <v>0.44170618840579712</v>
      </c>
      <c r="E49" s="42">
        <v>0</v>
      </c>
    </row>
    <row r="50" spans="1:5">
      <c r="A50" s="42">
        <v>19</v>
      </c>
      <c r="B50" s="42" t="s">
        <v>21</v>
      </c>
      <c r="C50" s="42">
        <v>29.4</v>
      </c>
      <c r="D50" s="42">
        <v>0.42608695652173911</v>
      </c>
      <c r="E50" s="42">
        <v>0</v>
      </c>
    </row>
    <row r="51" spans="1:5">
      <c r="A51" s="42">
        <v>20</v>
      </c>
      <c r="B51" s="42" t="s">
        <v>28</v>
      </c>
      <c r="C51" s="42">
        <v>25.759540999999999</v>
      </c>
      <c r="D51" s="42">
        <v>0.37332668115942025</v>
      </c>
      <c r="E51" s="42">
        <v>0</v>
      </c>
    </row>
    <row r="52" spans="1:5">
      <c r="A52" s="42">
        <v>21</v>
      </c>
      <c r="B52" s="42" t="s">
        <v>16</v>
      </c>
      <c r="C52" s="42">
        <v>28.804762</v>
      </c>
      <c r="D52" s="42">
        <v>0.41746031884057971</v>
      </c>
      <c r="E52" s="42">
        <v>0</v>
      </c>
    </row>
    <row r="53" spans="1:5">
      <c r="A53" s="42">
        <v>22</v>
      </c>
      <c r="B53" s="42" t="s">
        <v>45</v>
      </c>
      <c r="C53" s="42">
        <v>23.450143000000001</v>
      </c>
      <c r="D53" s="42">
        <v>0.33985714492753621</v>
      </c>
      <c r="E53" s="42">
        <v>0</v>
      </c>
    </row>
    <row r="54" spans="1:5">
      <c r="A54" s="42">
        <v>23</v>
      </c>
      <c r="B54" s="42" t="s">
        <v>32</v>
      </c>
      <c r="C54" s="42">
        <v>31.176666000000001</v>
      </c>
      <c r="D54" s="42">
        <v>0.45183573913043479</v>
      </c>
      <c r="E54" s="42">
        <v>0</v>
      </c>
    </row>
    <row r="55" spans="1:5">
      <c r="A55" s="42">
        <v>24</v>
      </c>
      <c r="B55" s="42" t="s">
        <v>42</v>
      </c>
      <c r="C55" s="42">
        <v>28.066428999999999</v>
      </c>
      <c r="D55" s="42">
        <v>0.40675984057971015</v>
      </c>
      <c r="E55" s="42">
        <v>0</v>
      </c>
    </row>
    <row r="56" spans="1:5">
      <c r="A56" s="42">
        <v>25</v>
      </c>
      <c r="B56" s="42" t="s">
        <v>20</v>
      </c>
      <c r="C56" s="42">
        <v>25.1</v>
      </c>
      <c r="D56" s="42">
        <v>0.36376811594202901</v>
      </c>
      <c r="E56" s="42">
        <v>0</v>
      </c>
    </row>
    <row r="57" spans="1:5">
      <c r="A57" s="42">
        <v>26</v>
      </c>
      <c r="B57" s="42" t="s">
        <v>15</v>
      </c>
      <c r="C57" s="42">
        <v>33.274999999999999</v>
      </c>
      <c r="D57" s="42">
        <v>0.48224637681159416</v>
      </c>
      <c r="E57" s="42">
        <v>0</v>
      </c>
    </row>
    <row r="58" spans="1:5">
      <c r="A58" s="42">
        <v>27</v>
      </c>
      <c r="B58" s="42" t="s">
        <v>19</v>
      </c>
      <c r="C58" s="42">
        <v>28.7</v>
      </c>
      <c r="D58" s="42">
        <v>0.41594202898550725</v>
      </c>
      <c r="E58" s="42">
        <v>0</v>
      </c>
    </row>
    <row r="59" spans="1:5">
      <c r="A59" s="42">
        <v>28</v>
      </c>
      <c r="B59" s="42" t="s">
        <v>22</v>
      </c>
      <c r="C59" s="42">
        <v>27</v>
      </c>
      <c r="D59" s="42">
        <v>0.39130434782608697</v>
      </c>
      <c r="E59" s="42">
        <v>0</v>
      </c>
    </row>
    <row r="60" spans="1:5">
      <c r="A60" s="42">
        <v>29</v>
      </c>
      <c r="B60" s="42" t="s">
        <v>43</v>
      </c>
      <c r="C60" s="42">
        <v>25.766667000000002</v>
      </c>
      <c r="D60" s="42">
        <v>0.37342995652173916</v>
      </c>
      <c r="E60" s="42">
        <v>0</v>
      </c>
    </row>
    <row r="61" spans="1:5">
      <c r="A61" s="42">
        <v>30</v>
      </c>
      <c r="B61" s="42" t="s">
        <v>33</v>
      </c>
      <c r="C61" s="42">
        <v>22.225000000000001</v>
      </c>
      <c r="D61" s="42">
        <v>0.32210144927536233</v>
      </c>
      <c r="E61" s="42">
        <v>0</v>
      </c>
    </row>
    <row r="62" spans="1:5">
      <c r="A62" s="42">
        <v>1</v>
      </c>
      <c r="B62" s="42" t="s">
        <v>38</v>
      </c>
      <c r="C62" s="42">
        <v>33.588462</v>
      </c>
      <c r="D62" s="42">
        <v>0.47042663865546214</v>
      </c>
      <c r="E62" s="42">
        <v>1</v>
      </c>
    </row>
    <row r="63" spans="1:5">
      <c r="A63" s="42">
        <v>2</v>
      </c>
      <c r="B63" s="42" t="s">
        <v>21</v>
      </c>
      <c r="C63" s="42">
        <v>30.3</v>
      </c>
      <c r="D63" s="42">
        <v>0.42436974789915966</v>
      </c>
      <c r="E63" s="42">
        <v>1</v>
      </c>
    </row>
    <row r="64" spans="1:5">
      <c r="A64" s="42">
        <v>3</v>
      </c>
      <c r="B64" s="42" t="s">
        <v>27</v>
      </c>
      <c r="C64" s="42">
        <v>32.200000000000003</v>
      </c>
      <c r="D64" s="42">
        <v>0.45098039215686275</v>
      </c>
      <c r="E64" s="42">
        <v>1</v>
      </c>
    </row>
    <row r="65" spans="1:5">
      <c r="A65" s="42">
        <v>4</v>
      </c>
      <c r="B65" s="42" t="s">
        <v>34</v>
      </c>
      <c r="C65" s="42">
        <v>32.75</v>
      </c>
      <c r="D65" s="42">
        <v>0.45868347338935572</v>
      </c>
      <c r="E65" s="42">
        <v>1</v>
      </c>
    </row>
    <row r="66" spans="1:5">
      <c r="A66" s="42">
        <v>5</v>
      </c>
      <c r="B66" s="42" t="s">
        <v>40</v>
      </c>
      <c r="C66" s="42">
        <v>38.338462</v>
      </c>
      <c r="D66" s="42">
        <v>0.53695324929971988</v>
      </c>
      <c r="E66" s="42">
        <v>1</v>
      </c>
    </row>
    <row r="67" spans="1:5">
      <c r="A67" s="42">
        <v>6</v>
      </c>
      <c r="B67" s="42" t="s">
        <v>28</v>
      </c>
      <c r="C67" s="42">
        <v>24.109541</v>
      </c>
      <c r="D67" s="42">
        <v>0.3376686414565826</v>
      </c>
      <c r="E67" s="42">
        <v>1</v>
      </c>
    </row>
    <row r="68" spans="1:5">
      <c r="A68" s="42">
        <v>7</v>
      </c>
      <c r="B68" s="42" t="s">
        <v>18</v>
      </c>
      <c r="C68" s="42">
        <v>30.475000000000001</v>
      </c>
      <c r="D68" s="42">
        <v>0.42682072829131651</v>
      </c>
      <c r="E68" s="42">
        <v>1</v>
      </c>
    </row>
    <row r="69" spans="1:5">
      <c r="A69" s="42">
        <v>8</v>
      </c>
      <c r="B69" s="42" t="s">
        <v>26</v>
      </c>
      <c r="C69" s="42">
        <v>30.747727000000001</v>
      </c>
      <c r="D69" s="42">
        <v>0.43064043417366943</v>
      </c>
      <c r="E69" s="42">
        <v>1</v>
      </c>
    </row>
    <row r="70" spans="1:5">
      <c r="A70" s="42">
        <v>9</v>
      </c>
      <c r="B70" s="42" t="s">
        <v>24</v>
      </c>
      <c r="C70" s="42">
        <v>34</v>
      </c>
      <c r="D70" s="42">
        <v>0.47619047619047616</v>
      </c>
      <c r="E70" s="42">
        <v>1</v>
      </c>
    </row>
    <row r="71" spans="1:5">
      <c r="A71" s="42">
        <v>10</v>
      </c>
      <c r="B71" s="42" t="s">
        <v>29</v>
      </c>
      <c r="C71" s="42">
        <v>26.5</v>
      </c>
      <c r="D71" s="42">
        <v>0.37114845938375346</v>
      </c>
      <c r="E71" s="42">
        <v>1</v>
      </c>
    </row>
    <row r="72" spans="1:5">
      <c r="A72" s="42">
        <v>11</v>
      </c>
      <c r="B72" s="42" t="s">
        <v>32</v>
      </c>
      <c r="C72" s="42">
        <v>31.176666000000001</v>
      </c>
      <c r="D72" s="42">
        <v>0.4366479831932773</v>
      </c>
      <c r="E72" s="42">
        <v>1</v>
      </c>
    </row>
    <row r="73" spans="1:5">
      <c r="A73" s="42">
        <v>12</v>
      </c>
      <c r="B73" s="42" t="s">
        <v>23</v>
      </c>
      <c r="C73" s="42">
        <v>29.75</v>
      </c>
      <c r="D73" s="42">
        <v>0.41666666666666663</v>
      </c>
      <c r="E73" s="42">
        <v>1</v>
      </c>
    </row>
    <row r="74" spans="1:5">
      <c r="A74" s="42">
        <v>13</v>
      </c>
      <c r="B74" s="42" t="s">
        <v>35</v>
      </c>
      <c r="C74" s="42">
        <v>28.507142999999999</v>
      </c>
      <c r="D74" s="42">
        <v>0.39925970588235288</v>
      </c>
      <c r="E74" s="42">
        <v>1</v>
      </c>
    </row>
    <row r="75" spans="1:5">
      <c r="A75" s="42">
        <v>14</v>
      </c>
      <c r="B75" s="42" t="s">
        <v>42</v>
      </c>
      <c r="C75" s="42">
        <v>27.375</v>
      </c>
      <c r="D75" s="42">
        <v>0.38340336134453779</v>
      </c>
      <c r="E75" s="42">
        <v>1</v>
      </c>
    </row>
    <row r="76" spans="1:5">
      <c r="A76" s="42">
        <v>15</v>
      </c>
      <c r="B76" s="42" t="s">
        <v>13</v>
      </c>
      <c r="C76" s="42">
        <v>32.541666999999997</v>
      </c>
      <c r="D76" s="42">
        <v>0.455765644257703</v>
      </c>
      <c r="E76" s="42">
        <v>0</v>
      </c>
    </row>
    <row r="77" spans="1:5">
      <c r="A77" s="42">
        <v>16</v>
      </c>
      <c r="B77" s="42" t="s">
        <v>41</v>
      </c>
      <c r="C77" s="42">
        <v>29.625</v>
      </c>
      <c r="D77" s="42">
        <v>0.41491596638655459</v>
      </c>
      <c r="E77" s="42">
        <v>1</v>
      </c>
    </row>
    <row r="78" spans="1:5">
      <c r="A78" s="42">
        <v>17</v>
      </c>
      <c r="B78" s="42" t="s">
        <v>25</v>
      </c>
      <c r="C78" s="42">
        <v>33.926924</v>
      </c>
      <c r="D78" s="42">
        <v>0.4751670028011204</v>
      </c>
      <c r="E78" s="42">
        <v>1</v>
      </c>
    </row>
    <row r="79" spans="1:5">
      <c r="A79" s="42">
        <v>18</v>
      </c>
      <c r="B79" s="42" t="s">
        <v>15</v>
      </c>
      <c r="C79" s="42">
        <v>25.691666000000001</v>
      </c>
      <c r="D79" s="42">
        <v>0.35982725490196077</v>
      </c>
      <c r="E79" s="42">
        <v>0</v>
      </c>
    </row>
    <row r="80" spans="1:5">
      <c r="A80" s="42">
        <v>19</v>
      </c>
      <c r="B80" s="42" t="s">
        <v>37</v>
      </c>
      <c r="C80" s="42">
        <v>26.35</v>
      </c>
      <c r="D80" s="42">
        <v>0.36904761904761901</v>
      </c>
      <c r="E80" s="42">
        <v>0</v>
      </c>
    </row>
    <row r="81" spans="1:5">
      <c r="A81" s="42">
        <v>20</v>
      </c>
      <c r="B81" s="42" t="s">
        <v>20</v>
      </c>
      <c r="C81" s="42">
        <v>26.416665999999999</v>
      </c>
      <c r="D81" s="42">
        <v>0.36998131652661059</v>
      </c>
      <c r="E81" s="42">
        <v>0</v>
      </c>
    </row>
    <row r="82" spans="1:5">
      <c r="A82" s="42">
        <v>21</v>
      </c>
      <c r="B82" s="42" t="s">
        <v>16</v>
      </c>
      <c r="C82" s="42">
        <v>27.554762</v>
      </c>
      <c r="D82" s="42">
        <v>0.38592103641456582</v>
      </c>
      <c r="E82" s="42">
        <v>0</v>
      </c>
    </row>
    <row r="83" spans="1:5">
      <c r="A83" s="42">
        <v>22</v>
      </c>
      <c r="B83" s="42" t="s">
        <v>44</v>
      </c>
      <c r="C83" s="42">
        <v>28.35</v>
      </c>
      <c r="D83" s="42">
        <v>0.39705882352941174</v>
      </c>
      <c r="E83" s="42">
        <v>0</v>
      </c>
    </row>
    <row r="84" spans="1:5">
      <c r="A84" s="42">
        <v>23</v>
      </c>
      <c r="B84" s="42" t="s">
        <v>33</v>
      </c>
      <c r="C84" s="42">
        <v>25.642856999999999</v>
      </c>
      <c r="D84" s="42">
        <v>0.35914365546218485</v>
      </c>
      <c r="E84" s="42">
        <v>0</v>
      </c>
    </row>
    <row r="85" spans="1:5">
      <c r="A85" s="42">
        <v>24</v>
      </c>
      <c r="B85" s="42" t="s">
        <v>43</v>
      </c>
      <c r="C85" s="42">
        <v>24.816666999999999</v>
      </c>
      <c r="D85" s="42">
        <v>0.34757236694677868</v>
      </c>
      <c r="E85" s="42">
        <v>0</v>
      </c>
    </row>
    <row r="86" spans="1:5">
      <c r="A86" s="42">
        <v>25</v>
      </c>
      <c r="B86" s="42" t="s">
        <v>30</v>
      </c>
      <c r="C86" s="42">
        <v>26.4</v>
      </c>
      <c r="D86" s="42">
        <v>0.36974789915966383</v>
      </c>
      <c r="E86" s="42">
        <v>0</v>
      </c>
    </row>
    <row r="87" spans="1:5">
      <c r="A87" s="42">
        <v>26</v>
      </c>
      <c r="B87" s="42" t="s">
        <v>36</v>
      </c>
      <c r="C87" s="42">
        <v>24.45</v>
      </c>
      <c r="D87" s="42">
        <v>0.34243697478991592</v>
      </c>
      <c r="E87" s="42">
        <v>0</v>
      </c>
    </row>
    <row r="88" spans="1:5">
      <c r="A88" s="42">
        <v>27</v>
      </c>
      <c r="B88" s="42" t="s">
        <v>45</v>
      </c>
      <c r="C88" s="42">
        <v>30.024999999999999</v>
      </c>
      <c r="D88" s="42">
        <v>0.42051820728291311</v>
      </c>
      <c r="E88" s="42">
        <v>0</v>
      </c>
    </row>
    <row r="89" spans="1:5">
      <c r="A89" s="42">
        <v>28</v>
      </c>
      <c r="B89" s="42" t="s">
        <v>39</v>
      </c>
      <c r="C89" s="42">
        <v>29.5</v>
      </c>
      <c r="D89" s="42">
        <v>0.41316526610644255</v>
      </c>
      <c r="E89" s="42">
        <v>0</v>
      </c>
    </row>
    <row r="90" spans="1:5">
      <c r="A90" s="42">
        <v>29</v>
      </c>
      <c r="B90" s="42" t="s">
        <v>22</v>
      </c>
      <c r="C90" s="42">
        <v>28</v>
      </c>
      <c r="D90" s="42">
        <v>0.39215686274509803</v>
      </c>
      <c r="E90" s="42">
        <v>0</v>
      </c>
    </row>
    <row r="91" spans="1:5">
      <c r="A91" s="42">
        <v>30</v>
      </c>
      <c r="B91" s="42" t="s">
        <v>19</v>
      </c>
      <c r="C91" s="42">
        <v>19.5</v>
      </c>
      <c r="D91" s="42">
        <v>0.27310924369747897</v>
      </c>
      <c r="E91" s="42">
        <v>0</v>
      </c>
    </row>
    <row r="92" spans="1:5">
      <c r="A92" s="42">
        <v>1</v>
      </c>
      <c r="B92" s="42" t="s">
        <v>38</v>
      </c>
      <c r="C92" s="42">
        <v>33.588462</v>
      </c>
      <c r="D92" s="42">
        <v>0.4601159178082192</v>
      </c>
      <c r="E92" s="42">
        <v>1</v>
      </c>
    </row>
    <row r="93" spans="1:5">
      <c r="A93" s="42">
        <v>2</v>
      </c>
      <c r="B93" s="42" t="s">
        <v>34</v>
      </c>
      <c r="C93" s="42">
        <v>35</v>
      </c>
      <c r="D93" s="42">
        <v>0.47945205479452052</v>
      </c>
      <c r="E93" s="42">
        <v>1</v>
      </c>
    </row>
    <row r="94" spans="1:5">
      <c r="A94" s="42">
        <v>3</v>
      </c>
      <c r="B94" s="42" t="s">
        <v>40</v>
      </c>
      <c r="C94" s="42">
        <v>39.413462000000003</v>
      </c>
      <c r="D94" s="42">
        <v>0.53991043835616437</v>
      </c>
      <c r="E94" s="42">
        <v>1</v>
      </c>
    </row>
    <row r="95" spans="1:5">
      <c r="A95" s="42">
        <v>4</v>
      </c>
      <c r="B95" s="42" t="s">
        <v>45</v>
      </c>
      <c r="C95" s="42">
        <v>30.175000000000001</v>
      </c>
      <c r="D95" s="42">
        <v>0.41335616438356165</v>
      </c>
      <c r="E95" s="42">
        <v>1</v>
      </c>
    </row>
    <row r="96" spans="1:5">
      <c r="A96" s="42">
        <v>5</v>
      </c>
      <c r="B96" s="42" t="s">
        <v>25</v>
      </c>
      <c r="C96" s="42">
        <v>32.614424</v>
      </c>
      <c r="D96" s="42">
        <v>0.44677293150684932</v>
      </c>
      <c r="E96" s="42">
        <v>1</v>
      </c>
    </row>
    <row r="97" spans="1:5">
      <c r="A97" s="42">
        <v>6</v>
      </c>
      <c r="B97" s="42" t="s">
        <v>18</v>
      </c>
      <c r="C97" s="42">
        <v>33.875</v>
      </c>
      <c r="D97" s="42">
        <v>0.46404109589041098</v>
      </c>
      <c r="E97" s="42">
        <v>1</v>
      </c>
    </row>
    <row r="98" spans="1:5">
      <c r="A98" s="42">
        <v>7</v>
      </c>
      <c r="B98" s="42" t="s">
        <v>22</v>
      </c>
      <c r="C98" s="42">
        <v>27.667000000000002</v>
      </c>
      <c r="D98" s="42">
        <v>0.379</v>
      </c>
      <c r="E98" s="42">
        <v>1</v>
      </c>
    </row>
    <row r="99" spans="1:5">
      <c r="A99" s="42">
        <v>8</v>
      </c>
      <c r="B99" s="42" t="s">
        <v>44</v>
      </c>
      <c r="C99" s="42">
        <v>31.857143000000001</v>
      </c>
      <c r="D99" s="42">
        <v>0.43639921917808222</v>
      </c>
      <c r="E99" s="42">
        <v>1</v>
      </c>
    </row>
    <row r="100" spans="1:5">
      <c r="A100" s="42">
        <v>9</v>
      </c>
      <c r="B100" s="42" t="s">
        <v>24</v>
      </c>
      <c r="C100" s="42">
        <v>34</v>
      </c>
      <c r="D100" s="42">
        <v>0.46575342465753422</v>
      </c>
      <c r="E100" s="42">
        <v>1</v>
      </c>
    </row>
    <row r="101" spans="1:5">
      <c r="A101" s="42">
        <v>10</v>
      </c>
      <c r="B101" s="42" t="s">
        <v>32</v>
      </c>
      <c r="C101" s="42">
        <v>31.176667999999999</v>
      </c>
      <c r="D101" s="42">
        <v>0.42707764383561642</v>
      </c>
      <c r="E101" s="42">
        <v>1</v>
      </c>
    </row>
    <row r="102" spans="1:5">
      <c r="A102" s="42">
        <v>11</v>
      </c>
      <c r="B102" s="42" t="s">
        <v>27</v>
      </c>
      <c r="C102" s="42">
        <v>32.200000000000003</v>
      </c>
      <c r="D102" s="42">
        <v>0.44109589041095892</v>
      </c>
      <c r="E102" s="42">
        <v>1</v>
      </c>
    </row>
    <row r="103" spans="1:5">
      <c r="A103" s="42">
        <v>12</v>
      </c>
      <c r="B103" s="42" t="s">
        <v>37</v>
      </c>
      <c r="C103" s="42">
        <v>30.9375</v>
      </c>
      <c r="D103" s="42">
        <v>0.4238013698630137</v>
      </c>
      <c r="E103" s="42">
        <v>1</v>
      </c>
    </row>
    <row r="104" spans="1:5">
      <c r="A104" s="42">
        <v>13</v>
      </c>
      <c r="B104" s="42" t="s">
        <v>13</v>
      </c>
      <c r="C104" s="42">
        <v>34.0416667</v>
      </c>
      <c r="D104" s="42">
        <v>0.46632420136986302</v>
      </c>
      <c r="E104" s="42">
        <v>1</v>
      </c>
    </row>
    <row r="105" spans="1:5">
      <c r="A105" s="42">
        <v>14</v>
      </c>
      <c r="B105" s="42" t="s">
        <v>19</v>
      </c>
      <c r="C105" s="42">
        <v>22.95</v>
      </c>
      <c r="D105" s="42">
        <v>0.31438356164383563</v>
      </c>
      <c r="E105" s="42">
        <v>1</v>
      </c>
    </row>
    <row r="106" spans="1:5">
      <c r="A106" s="42">
        <v>15</v>
      </c>
      <c r="B106" s="42" t="s">
        <v>36</v>
      </c>
      <c r="C106" s="42">
        <v>30.875</v>
      </c>
      <c r="D106" s="42">
        <v>0.42294520547945208</v>
      </c>
      <c r="E106" s="42">
        <v>1</v>
      </c>
    </row>
    <row r="107" spans="1:5">
      <c r="A107" s="42">
        <v>16</v>
      </c>
      <c r="B107" s="42" t="s">
        <v>23</v>
      </c>
      <c r="C107" s="42">
        <v>22.316666000000001</v>
      </c>
      <c r="D107" s="42">
        <v>0.30570775342465756</v>
      </c>
      <c r="E107" s="42">
        <v>0</v>
      </c>
    </row>
    <row r="108" spans="1:5">
      <c r="A108" s="42">
        <v>17</v>
      </c>
      <c r="B108" s="42" t="s">
        <v>35</v>
      </c>
      <c r="C108" s="42">
        <v>31.4</v>
      </c>
      <c r="D108" s="42">
        <v>0.43013698630136982</v>
      </c>
      <c r="E108" s="42">
        <v>1</v>
      </c>
    </row>
    <row r="109" spans="1:5">
      <c r="A109" s="42">
        <v>18</v>
      </c>
      <c r="B109" s="42" t="s">
        <v>29</v>
      </c>
      <c r="C109" s="42">
        <v>27</v>
      </c>
      <c r="D109" s="42">
        <v>0.36986301369863012</v>
      </c>
      <c r="E109" s="42">
        <v>0</v>
      </c>
    </row>
    <row r="110" spans="1:5">
      <c r="A110" s="42">
        <v>19</v>
      </c>
      <c r="B110" s="42" t="s">
        <v>42</v>
      </c>
      <c r="C110" s="42">
        <v>31.650062999999999</v>
      </c>
      <c r="D110" s="42">
        <v>0.43356250684931508</v>
      </c>
      <c r="E110" s="42">
        <v>0</v>
      </c>
    </row>
    <row r="111" spans="1:5">
      <c r="A111" s="42">
        <v>20</v>
      </c>
      <c r="B111" s="42" t="s">
        <v>30</v>
      </c>
      <c r="C111" s="42">
        <v>29.774999999999999</v>
      </c>
      <c r="D111" s="42">
        <v>0.4078767123287671</v>
      </c>
      <c r="E111" s="42">
        <v>0</v>
      </c>
    </row>
    <row r="112" spans="1:5">
      <c r="A112" s="42">
        <v>21</v>
      </c>
      <c r="B112" s="42" t="s">
        <v>15</v>
      </c>
      <c r="C112" s="42">
        <v>21.858332999999998</v>
      </c>
      <c r="D112" s="42">
        <v>0.29942921917808218</v>
      </c>
      <c r="E112" s="42">
        <v>0</v>
      </c>
    </row>
    <row r="113" spans="1:5">
      <c r="A113" s="42">
        <v>22</v>
      </c>
      <c r="B113" s="42" t="s">
        <v>26</v>
      </c>
      <c r="C113" s="42">
        <v>33.947727</v>
      </c>
      <c r="D113" s="42">
        <v>0.46503735616438358</v>
      </c>
      <c r="E113" s="42">
        <v>0</v>
      </c>
    </row>
    <row r="114" spans="1:5">
      <c r="A114" s="42">
        <v>23</v>
      </c>
      <c r="B114" s="42" t="s">
        <v>28</v>
      </c>
      <c r="C114" s="42">
        <v>26.033332999999999</v>
      </c>
      <c r="D114" s="42">
        <v>0.35662099999999997</v>
      </c>
      <c r="E114" s="42">
        <v>0</v>
      </c>
    </row>
    <row r="115" spans="1:5">
      <c r="A115" s="42">
        <v>24</v>
      </c>
      <c r="B115" s="42" t="s">
        <v>21</v>
      </c>
      <c r="C115" s="42">
        <v>30.3</v>
      </c>
      <c r="D115" s="42">
        <v>0.41506849315068495</v>
      </c>
      <c r="E115" s="42">
        <v>0</v>
      </c>
    </row>
    <row r="116" spans="1:5">
      <c r="A116" s="42">
        <v>25</v>
      </c>
      <c r="B116" s="42" t="s">
        <v>41</v>
      </c>
      <c r="C116" s="42">
        <v>27.625</v>
      </c>
      <c r="D116" s="42">
        <v>0.37842465753424659</v>
      </c>
      <c r="E116" s="42">
        <v>0</v>
      </c>
    </row>
    <row r="117" spans="1:5">
      <c r="A117" s="42">
        <v>26</v>
      </c>
      <c r="B117" s="42" t="s">
        <v>33</v>
      </c>
      <c r="C117" s="42">
        <v>29.292857000000001</v>
      </c>
      <c r="D117" s="42">
        <v>0.40127201369863014</v>
      </c>
      <c r="E117" s="42">
        <v>0</v>
      </c>
    </row>
    <row r="118" spans="1:5">
      <c r="A118" s="42">
        <v>27</v>
      </c>
      <c r="B118" s="42" t="s">
        <v>43</v>
      </c>
      <c r="C118" s="42">
        <v>24.367801</v>
      </c>
      <c r="D118" s="42">
        <v>0.33380549315068492</v>
      </c>
      <c r="E118" s="42">
        <v>0</v>
      </c>
    </row>
    <row r="119" spans="1:5">
      <c r="A119" s="42">
        <v>28</v>
      </c>
      <c r="B119" s="42" t="s">
        <v>20</v>
      </c>
      <c r="C119" s="42">
        <v>27.75</v>
      </c>
      <c r="D119" s="42">
        <v>0.38013698630136988</v>
      </c>
      <c r="E119" s="42">
        <v>0</v>
      </c>
    </row>
    <row r="120" spans="1:5">
      <c r="A120" s="42">
        <v>29</v>
      </c>
      <c r="B120" s="42" t="s">
        <v>39</v>
      </c>
      <c r="C120" s="42">
        <v>30.45</v>
      </c>
      <c r="D120" s="42">
        <v>0.41712328767123286</v>
      </c>
      <c r="E120" s="42">
        <v>0</v>
      </c>
    </row>
    <row r="121" spans="1:5">
      <c r="A121" s="42">
        <v>30</v>
      </c>
      <c r="B121" s="42" t="s">
        <v>16</v>
      </c>
      <c r="C121" s="42">
        <v>29.371428999999999</v>
      </c>
      <c r="D121" s="42">
        <v>0.40234834246575341</v>
      </c>
      <c r="E121" s="42">
        <v>0</v>
      </c>
    </row>
    <row r="122" spans="1:5">
      <c r="A122" s="42">
        <v>1</v>
      </c>
      <c r="B122" s="42" t="s">
        <v>35</v>
      </c>
      <c r="C122" s="42">
        <v>30.5</v>
      </c>
      <c r="D122" s="42">
        <v>0.40666666666666668</v>
      </c>
      <c r="E122" s="42">
        <v>1</v>
      </c>
    </row>
    <row r="123" spans="1:5">
      <c r="A123" s="42">
        <v>2</v>
      </c>
      <c r="B123" s="42" t="s">
        <v>30</v>
      </c>
      <c r="C123" s="42">
        <v>30.574999999999999</v>
      </c>
      <c r="D123" s="42">
        <v>0.40766666666666668</v>
      </c>
      <c r="E123" s="42">
        <v>1</v>
      </c>
    </row>
    <row r="124" spans="1:5">
      <c r="A124" s="42">
        <v>3</v>
      </c>
      <c r="B124" s="42" t="s">
        <v>23</v>
      </c>
      <c r="C124" s="42">
        <v>32.475000000000001</v>
      </c>
      <c r="D124" s="42">
        <v>0.433</v>
      </c>
      <c r="E124" s="42">
        <v>1</v>
      </c>
    </row>
    <row r="125" spans="1:5">
      <c r="A125" s="42">
        <v>4</v>
      </c>
      <c r="B125" s="42" t="s">
        <v>13</v>
      </c>
      <c r="C125" s="42">
        <v>33.916665999999999</v>
      </c>
      <c r="D125" s="42">
        <v>0.45222221333333334</v>
      </c>
      <c r="E125" s="42">
        <v>1</v>
      </c>
    </row>
    <row r="126" spans="1:5">
      <c r="A126" s="42">
        <v>5</v>
      </c>
      <c r="B126" s="42" t="s">
        <v>17</v>
      </c>
      <c r="C126" s="42">
        <v>24.9</v>
      </c>
      <c r="D126" s="42">
        <v>0.33199999999999996</v>
      </c>
      <c r="E126" s="42">
        <v>1</v>
      </c>
    </row>
    <row r="127" spans="1:5">
      <c r="A127" s="42">
        <v>6</v>
      </c>
      <c r="B127" s="42" t="s">
        <v>19</v>
      </c>
      <c r="C127" s="42">
        <v>26.75</v>
      </c>
      <c r="D127" s="42">
        <v>0.35666666666666669</v>
      </c>
      <c r="E127" s="42">
        <v>1</v>
      </c>
    </row>
    <row r="128" spans="1:5">
      <c r="A128" s="42">
        <v>7</v>
      </c>
      <c r="B128" s="42" t="s">
        <v>38</v>
      </c>
      <c r="C128" s="42">
        <v>35.888461999999997</v>
      </c>
      <c r="D128" s="42">
        <v>0.47851282666666661</v>
      </c>
      <c r="E128" s="42">
        <v>1</v>
      </c>
    </row>
    <row r="129" spans="1:5">
      <c r="A129" s="42">
        <v>8</v>
      </c>
      <c r="B129" s="42" t="s">
        <v>25</v>
      </c>
      <c r="C129" s="42">
        <v>32.826923999999998</v>
      </c>
      <c r="D129" s="42">
        <v>0.43769231999999997</v>
      </c>
      <c r="E129" s="42">
        <v>1</v>
      </c>
    </row>
    <row r="130" spans="1:5">
      <c r="A130" s="42">
        <v>9</v>
      </c>
      <c r="B130" s="42" t="s">
        <v>18</v>
      </c>
      <c r="C130" s="42">
        <v>32.955556000000001</v>
      </c>
      <c r="D130" s="42">
        <v>0.43940741333333333</v>
      </c>
      <c r="E130" s="42">
        <v>1</v>
      </c>
    </row>
    <row r="131" spans="1:5">
      <c r="A131" s="42">
        <v>10</v>
      </c>
      <c r="B131" s="42" t="s">
        <v>34</v>
      </c>
      <c r="C131" s="42">
        <v>37.75</v>
      </c>
      <c r="D131" s="42">
        <v>0.5033333333333333</v>
      </c>
      <c r="E131" s="42">
        <v>1</v>
      </c>
    </row>
    <row r="132" spans="1:5">
      <c r="A132" s="42">
        <v>11</v>
      </c>
      <c r="B132" s="42" t="s">
        <v>32</v>
      </c>
      <c r="C132" s="42">
        <v>29.5</v>
      </c>
      <c r="D132" s="42">
        <v>0.39333333333333331</v>
      </c>
      <c r="E132" s="42">
        <v>1</v>
      </c>
    </row>
    <row r="133" spans="1:5">
      <c r="A133" s="42">
        <v>12</v>
      </c>
      <c r="B133" s="42" t="s">
        <v>26</v>
      </c>
      <c r="C133" s="42">
        <v>33.947727</v>
      </c>
      <c r="D133" s="42">
        <v>0.45263636000000002</v>
      </c>
      <c r="E133" s="42">
        <v>1</v>
      </c>
    </row>
    <row r="134" spans="1:5">
      <c r="A134" s="42">
        <v>13</v>
      </c>
      <c r="B134" s="42" t="s">
        <v>42</v>
      </c>
      <c r="C134" s="42">
        <v>31.225062999999999</v>
      </c>
      <c r="D134" s="42">
        <v>0.41633417333333333</v>
      </c>
      <c r="E134" s="42">
        <v>1</v>
      </c>
    </row>
    <row r="135" spans="1:5">
      <c r="A135" s="42">
        <v>14</v>
      </c>
      <c r="B135" s="42" t="s">
        <v>45</v>
      </c>
      <c r="C135" s="42">
        <v>30.175000000000001</v>
      </c>
      <c r="D135" s="42">
        <v>0.40233333333333332</v>
      </c>
      <c r="E135" s="42">
        <v>1</v>
      </c>
    </row>
    <row r="136" spans="1:5">
      <c r="A136" s="42">
        <v>15</v>
      </c>
      <c r="B136" s="42" t="s">
        <v>20</v>
      </c>
      <c r="C136" s="42">
        <v>27.625</v>
      </c>
      <c r="D136" s="42">
        <v>0.36833333333333335</v>
      </c>
      <c r="E136" s="42">
        <v>1</v>
      </c>
    </row>
    <row r="137" spans="1:5">
      <c r="A137" s="42">
        <v>16</v>
      </c>
      <c r="B137" s="42" t="s">
        <v>28</v>
      </c>
      <c r="C137" s="42">
        <v>30.4</v>
      </c>
      <c r="D137" s="42">
        <v>0.40533333333333332</v>
      </c>
      <c r="E137" s="42">
        <v>0</v>
      </c>
    </row>
    <row r="138" spans="1:5">
      <c r="A138" s="42">
        <v>17</v>
      </c>
      <c r="B138" s="42" t="s">
        <v>16</v>
      </c>
      <c r="C138" s="42">
        <v>31.771429000000001</v>
      </c>
      <c r="D138" s="42">
        <v>0.42361905333333333</v>
      </c>
      <c r="E138" s="42">
        <v>1</v>
      </c>
    </row>
    <row r="139" spans="1:5">
      <c r="A139" s="42">
        <v>18</v>
      </c>
      <c r="B139" s="42" t="s">
        <v>27</v>
      </c>
      <c r="C139" s="42">
        <v>30.6</v>
      </c>
      <c r="D139" s="42">
        <v>0.40800000000000003</v>
      </c>
      <c r="E139" s="42">
        <v>0</v>
      </c>
    </row>
    <row r="140" spans="1:5">
      <c r="A140" s="42">
        <v>19</v>
      </c>
      <c r="B140" s="42" t="s">
        <v>21</v>
      </c>
      <c r="C140" s="42">
        <v>34.9</v>
      </c>
      <c r="D140" s="42">
        <v>0.46533333333333332</v>
      </c>
      <c r="E140" s="42">
        <v>0</v>
      </c>
    </row>
    <row r="141" spans="1:5">
      <c r="A141" s="42">
        <v>20</v>
      </c>
      <c r="B141" s="42" t="s">
        <v>36</v>
      </c>
      <c r="C141" s="42">
        <v>30.274999999999999</v>
      </c>
      <c r="D141" s="42">
        <v>0.40366666666666667</v>
      </c>
      <c r="E141" s="42">
        <v>0</v>
      </c>
    </row>
    <row r="142" spans="1:5">
      <c r="A142" s="42">
        <v>21</v>
      </c>
      <c r="B142" s="42" t="s">
        <v>15</v>
      </c>
      <c r="C142" s="42">
        <v>25.208333</v>
      </c>
      <c r="D142" s="42">
        <v>0.33611110666666666</v>
      </c>
      <c r="E142" s="42">
        <v>0</v>
      </c>
    </row>
    <row r="143" spans="1:5">
      <c r="A143" s="42">
        <v>22</v>
      </c>
      <c r="B143" s="42" t="s">
        <v>29</v>
      </c>
      <c r="C143" s="42">
        <v>28.5</v>
      </c>
      <c r="D143" s="42">
        <v>0.38</v>
      </c>
      <c r="E143" s="42">
        <v>0</v>
      </c>
    </row>
    <row r="144" spans="1:5">
      <c r="A144" s="42">
        <v>23</v>
      </c>
      <c r="B144" s="42" t="s">
        <v>22</v>
      </c>
      <c r="C144" s="42">
        <v>30.167000000000002</v>
      </c>
      <c r="D144" s="42">
        <v>0.40222666666666668</v>
      </c>
      <c r="E144" s="42">
        <v>0</v>
      </c>
    </row>
    <row r="145" spans="1:5">
      <c r="A145" s="42">
        <v>24</v>
      </c>
      <c r="B145" s="42" t="s">
        <v>24</v>
      </c>
      <c r="C145" s="42">
        <v>28.675000000000001</v>
      </c>
      <c r="D145" s="42">
        <v>0.38233333333333336</v>
      </c>
      <c r="E145" s="42">
        <v>0</v>
      </c>
    </row>
    <row r="146" spans="1:5">
      <c r="A146" s="42">
        <v>25</v>
      </c>
      <c r="B146" s="42" t="s">
        <v>40</v>
      </c>
      <c r="C146" s="42">
        <v>39.413462000000003</v>
      </c>
      <c r="D146" s="42">
        <v>0.52551282666666665</v>
      </c>
      <c r="E146" s="42">
        <v>0</v>
      </c>
    </row>
    <row r="147" spans="1:5">
      <c r="A147" s="42">
        <v>26</v>
      </c>
      <c r="B147" s="42" t="s">
        <v>39</v>
      </c>
      <c r="C147" s="42">
        <v>30.5</v>
      </c>
      <c r="D147" s="42">
        <v>0.40666666666666668</v>
      </c>
      <c r="E147" s="42">
        <v>0</v>
      </c>
    </row>
    <row r="148" spans="1:5">
      <c r="A148" s="42">
        <v>27</v>
      </c>
      <c r="B148" s="42" t="s">
        <v>41</v>
      </c>
      <c r="C148" s="42">
        <v>27.625</v>
      </c>
      <c r="D148" s="42">
        <v>0.36833333333333335</v>
      </c>
      <c r="E148" s="42">
        <v>0</v>
      </c>
    </row>
    <row r="149" spans="1:5">
      <c r="A149" s="42">
        <v>28</v>
      </c>
      <c r="B149" s="42" t="s">
        <v>44</v>
      </c>
      <c r="C149" s="42">
        <v>27.024999999999999</v>
      </c>
      <c r="D149" s="42">
        <v>0.36033333333333334</v>
      </c>
      <c r="E149" s="42">
        <v>0</v>
      </c>
    </row>
    <row r="150" spans="1:5">
      <c r="A150" s="42">
        <v>29</v>
      </c>
      <c r="B150" s="42" t="s">
        <v>43</v>
      </c>
      <c r="C150" s="42">
        <v>25.512499999999999</v>
      </c>
      <c r="D150" s="42">
        <v>0.34016666666666667</v>
      </c>
      <c r="E150" s="42">
        <v>0</v>
      </c>
    </row>
    <row r="151" spans="1:5">
      <c r="A151" s="42">
        <v>30</v>
      </c>
      <c r="B151" s="42" t="s">
        <v>37</v>
      </c>
      <c r="C151" s="42">
        <v>29.8125</v>
      </c>
      <c r="D151" s="42">
        <v>0.39750000000000002</v>
      </c>
      <c r="E151" s="42">
        <v>0</v>
      </c>
    </row>
    <row r="152" spans="1:5">
      <c r="A152" s="42">
        <v>31</v>
      </c>
      <c r="B152" s="42" t="s">
        <v>33</v>
      </c>
      <c r="C152" s="42">
        <v>28.5</v>
      </c>
      <c r="D152" s="42">
        <v>0.38</v>
      </c>
      <c r="E152" s="42">
        <v>0</v>
      </c>
    </row>
    <row r="153" spans="1:5">
      <c r="A153" s="42">
        <v>1</v>
      </c>
      <c r="B153" s="42" t="s">
        <v>23</v>
      </c>
      <c r="C153" s="42">
        <v>32.725000000000001</v>
      </c>
      <c r="D153" s="42">
        <v>0.41163522012578618</v>
      </c>
      <c r="E153" s="42">
        <v>1</v>
      </c>
    </row>
    <row r="154" spans="1:5">
      <c r="A154" s="42">
        <v>2</v>
      </c>
      <c r="B154" s="42" t="s">
        <v>36</v>
      </c>
      <c r="C154" s="42">
        <v>30.975000000000001</v>
      </c>
      <c r="D154" s="42">
        <v>0.38962264150943399</v>
      </c>
      <c r="E154" s="42">
        <v>1</v>
      </c>
    </row>
    <row r="155" spans="1:5">
      <c r="A155" s="42">
        <v>3</v>
      </c>
      <c r="B155" s="42" t="s">
        <v>13</v>
      </c>
      <c r="C155" s="42">
        <v>33.25</v>
      </c>
      <c r="D155" s="42">
        <v>0.41823899371069184</v>
      </c>
      <c r="E155" s="42">
        <v>1</v>
      </c>
    </row>
    <row r="156" spans="1:5">
      <c r="A156" s="42">
        <v>4</v>
      </c>
      <c r="B156" s="42" t="s">
        <v>38</v>
      </c>
      <c r="C156" s="42">
        <v>38.138461999999997</v>
      </c>
      <c r="D156" s="42">
        <v>0.47972908176100626</v>
      </c>
      <c r="E156" s="42">
        <v>1</v>
      </c>
    </row>
    <row r="157" spans="1:5">
      <c r="A157" s="42">
        <v>5</v>
      </c>
      <c r="B157" s="42" t="s">
        <v>29</v>
      </c>
      <c r="C157" s="42">
        <v>28</v>
      </c>
      <c r="D157" s="42">
        <v>0.3522012578616352</v>
      </c>
      <c r="E157" s="42">
        <v>1</v>
      </c>
    </row>
    <row r="158" spans="1:5">
      <c r="A158" s="42">
        <v>6</v>
      </c>
      <c r="B158" s="42" t="s">
        <v>32</v>
      </c>
      <c r="C158" s="42">
        <v>34.5</v>
      </c>
      <c r="D158" s="42">
        <v>0.43396226415094341</v>
      </c>
      <c r="E158" s="42">
        <v>1</v>
      </c>
    </row>
    <row r="159" spans="1:5">
      <c r="A159" s="42">
        <v>7</v>
      </c>
      <c r="B159" s="42" t="s">
        <v>35</v>
      </c>
      <c r="C159" s="42">
        <v>32.25</v>
      </c>
      <c r="D159" s="42">
        <v>0.40566037735849059</v>
      </c>
      <c r="E159" s="42">
        <v>1</v>
      </c>
    </row>
    <row r="160" spans="1:5">
      <c r="A160" s="42">
        <v>8</v>
      </c>
      <c r="B160" s="42" t="s">
        <v>19</v>
      </c>
      <c r="C160" s="42">
        <v>37.450000000000003</v>
      </c>
      <c r="D160" s="42">
        <v>0.47106918238993717</v>
      </c>
      <c r="E160" s="42">
        <v>1</v>
      </c>
    </row>
    <row r="161" spans="1:5">
      <c r="A161" s="42">
        <v>9</v>
      </c>
      <c r="B161" s="42" t="s">
        <v>34</v>
      </c>
      <c r="C161" s="42">
        <v>37.75</v>
      </c>
      <c r="D161" s="42">
        <v>0.47484276729559749</v>
      </c>
      <c r="E161" s="42">
        <v>1</v>
      </c>
    </row>
    <row r="162" spans="1:5">
      <c r="A162" s="42">
        <v>10</v>
      </c>
      <c r="B162" s="42" t="s">
        <v>30</v>
      </c>
      <c r="C162" s="42">
        <v>31.491665999999999</v>
      </c>
      <c r="D162" s="42">
        <v>0.39612158490566035</v>
      </c>
      <c r="E162" s="42">
        <v>1</v>
      </c>
    </row>
    <row r="163" spans="1:5">
      <c r="A163" s="42">
        <v>11</v>
      </c>
      <c r="B163" s="42" t="s">
        <v>15</v>
      </c>
      <c r="C163" s="42">
        <v>26.433333000000001</v>
      </c>
      <c r="D163" s="42">
        <v>0.33249475471698114</v>
      </c>
      <c r="E163" s="42">
        <v>1</v>
      </c>
    </row>
    <row r="164" spans="1:5">
      <c r="A164" s="42">
        <v>12</v>
      </c>
      <c r="B164" s="42" t="s">
        <v>27</v>
      </c>
      <c r="C164" s="42">
        <v>32.75</v>
      </c>
      <c r="D164" s="42">
        <v>0.41194968553459121</v>
      </c>
      <c r="E164" s="42">
        <v>1</v>
      </c>
    </row>
    <row r="165" spans="1:5">
      <c r="A165" s="42">
        <v>13</v>
      </c>
      <c r="B165" s="42" t="s">
        <v>45</v>
      </c>
      <c r="C165" s="42">
        <v>30.65</v>
      </c>
      <c r="D165" s="42">
        <v>0.38553459119496852</v>
      </c>
      <c r="E165" s="42">
        <v>1</v>
      </c>
    </row>
    <row r="166" spans="1:5">
      <c r="A166" s="42">
        <v>14</v>
      </c>
      <c r="B166" s="42" t="s">
        <v>44</v>
      </c>
      <c r="C166" s="42">
        <v>34.657142999999998</v>
      </c>
      <c r="D166" s="42">
        <v>0.43593890566037735</v>
      </c>
      <c r="E166" s="42">
        <v>0</v>
      </c>
    </row>
    <row r="167" spans="1:5">
      <c r="A167" s="42">
        <v>15</v>
      </c>
      <c r="B167" s="42" t="s">
        <v>21</v>
      </c>
      <c r="C167" s="42">
        <v>33.916666999999997</v>
      </c>
      <c r="D167" s="42">
        <v>0.42662474213836477</v>
      </c>
      <c r="E167" s="42">
        <v>1</v>
      </c>
    </row>
    <row r="168" spans="1:5">
      <c r="A168" s="42">
        <v>16</v>
      </c>
      <c r="B168" s="42" t="s">
        <v>17</v>
      </c>
      <c r="C168" s="42">
        <v>27.7</v>
      </c>
      <c r="D168" s="42">
        <v>0.34842767295597482</v>
      </c>
      <c r="E168" s="42">
        <v>1</v>
      </c>
    </row>
    <row r="169" spans="1:5">
      <c r="A169" s="42">
        <v>17</v>
      </c>
      <c r="B169" s="42" t="s">
        <v>16</v>
      </c>
      <c r="C169" s="42">
        <v>31.771429000000001</v>
      </c>
      <c r="D169" s="42">
        <v>0.39964061635220127</v>
      </c>
      <c r="E169" s="42">
        <v>1</v>
      </c>
    </row>
    <row r="170" spans="1:5">
      <c r="A170" s="42">
        <v>18</v>
      </c>
      <c r="B170" s="42" t="s">
        <v>43</v>
      </c>
      <c r="C170" s="42">
        <v>26.475000000000001</v>
      </c>
      <c r="D170" s="42">
        <v>0.33301886792452834</v>
      </c>
      <c r="E170" s="42">
        <v>0</v>
      </c>
    </row>
    <row r="171" spans="1:5">
      <c r="A171" s="42">
        <v>19</v>
      </c>
      <c r="B171" s="42" t="s">
        <v>28</v>
      </c>
      <c r="C171" s="42">
        <v>30.837499999999999</v>
      </c>
      <c r="D171" s="42">
        <v>0.38789308176100629</v>
      </c>
      <c r="E171" s="42">
        <v>0</v>
      </c>
    </row>
    <row r="172" spans="1:5">
      <c r="A172" s="42">
        <v>20</v>
      </c>
      <c r="B172" s="42" t="s">
        <v>40</v>
      </c>
      <c r="C172" s="42">
        <v>39.875</v>
      </c>
      <c r="D172" s="42">
        <v>0.50157232704402521</v>
      </c>
      <c r="E172" s="42">
        <v>0</v>
      </c>
    </row>
    <row r="173" spans="1:5">
      <c r="A173" s="42">
        <v>21</v>
      </c>
      <c r="B173" s="42" t="s">
        <v>25</v>
      </c>
      <c r="C173" s="42">
        <v>30.097757000000001</v>
      </c>
      <c r="D173" s="42">
        <v>0.37858813836477989</v>
      </c>
      <c r="E173" s="42">
        <v>0</v>
      </c>
    </row>
    <row r="174" spans="1:5">
      <c r="A174" s="42">
        <v>22</v>
      </c>
      <c r="B174" s="42" t="s">
        <v>42</v>
      </c>
      <c r="C174" s="42">
        <v>33.025063000000003</v>
      </c>
      <c r="D174" s="42">
        <v>0.41540959748427675</v>
      </c>
      <c r="E174" s="42">
        <v>0</v>
      </c>
    </row>
    <row r="175" spans="1:5">
      <c r="A175" s="42">
        <v>23</v>
      </c>
      <c r="B175" s="42" t="s">
        <v>39</v>
      </c>
      <c r="C175" s="42">
        <v>24.616665999999999</v>
      </c>
      <c r="D175" s="42">
        <v>0.30964359748427672</v>
      </c>
      <c r="E175" s="42">
        <v>0</v>
      </c>
    </row>
    <row r="176" spans="1:5">
      <c r="A176" s="42">
        <v>24</v>
      </c>
      <c r="B176" s="42" t="s">
        <v>18</v>
      </c>
      <c r="C176" s="42">
        <v>35.455556000000001</v>
      </c>
      <c r="D176" s="42">
        <v>0.44598183647798745</v>
      </c>
      <c r="E176" s="42">
        <v>0</v>
      </c>
    </row>
    <row r="177" spans="1:5">
      <c r="A177" s="42">
        <v>25</v>
      </c>
      <c r="B177" s="42" t="s">
        <v>22</v>
      </c>
      <c r="C177" s="42">
        <v>38.5</v>
      </c>
      <c r="D177" s="42">
        <v>0.48427672955974843</v>
      </c>
      <c r="E177" s="42">
        <v>0</v>
      </c>
    </row>
    <row r="178" spans="1:5">
      <c r="A178" s="42">
        <v>26</v>
      </c>
      <c r="B178" s="42" t="s">
        <v>24</v>
      </c>
      <c r="C178" s="42">
        <v>31.45</v>
      </c>
      <c r="D178" s="42">
        <v>0.39559748427672953</v>
      </c>
      <c r="E178" s="42">
        <v>0</v>
      </c>
    </row>
    <row r="179" spans="1:5">
      <c r="A179" s="42">
        <v>27</v>
      </c>
      <c r="B179" s="42" t="s">
        <v>33</v>
      </c>
      <c r="C179" s="42">
        <v>32.725000000000001</v>
      </c>
      <c r="D179" s="42">
        <v>0.41163522012578618</v>
      </c>
      <c r="E179" s="42">
        <v>0</v>
      </c>
    </row>
    <row r="180" spans="1:5">
      <c r="A180" s="42">
        <v>28</v>
      </c>
      <c r="B180" s="42" t="s">
        <v>41</v>
      </c>
      <c r="C180" s="42">
        <v>26.391667000000002</v>
      </c>
      <c r="D180" s="42">
        <v>0.33197065408805032</v>
      </c>
      <c r="E180" s="42">
        <v>0</v>
      </c>
    </row>
    <row r="181" spans="1:5">
      <c r="A181" s="42">
        <v>29</v>
      </c>
      <c r="B181" s="42" t="s">
        <v>20</v>
      </c>
      <c r="C181" s="42">
        <v>26.274999999999999</v>
      </c>
      <c r="D181" s="42">
        <v>0.33050314465408803</v>
      </c>
      <c r="E181" s="42">
        <v>0</v>
      </c>
    </row>
    <row r="182" spans="1:5">
      <c r="A182" s="42">
        <v>30</v>
      </c>
      <c r="B182" s="42" t="s">
        <v>26</v>
      </c>
      <c r="C182" s="42">
        <v>34.924999999999997</v>
      </c>
      <c r="D182" s="42">
        <v>0.43930817610062889</v>
      </c>
      <c r="E182" s="42">
        <v>0</v>
      </c>
    </row>
    <row r="183" spans="1:5">
      <c r="A183" s="42">
        <v>31</v>
      </c>
      <c r="B183" s="42" t="s">
        <v>37</v>
      </c>
      <c r="C183" s="42">
        <v>23.55</v>
      </c>
      <c r="D183" s="42">
        <v>0.29622641509433961</v>
      </c>
      <c r="E183" s="42">
        <v>0</v>
      </c>
    </row>
    <row r="184" spans="1:5">
      <c r="A184" s="42">
        <v>1</v>
      </c>
      <c r="B184" s="42" t="s">
        <v>13</v>
      </c>
      <c r="C184" s="42">
        <v>33.916665999999999</v>
      </c>
      <c r="D184" s="42">
        <v>0.41615541104294479</v>
      </c>
      <c r="E184" s="42">
        <v>1</v>
      </c>
    </row>
    <row r="185" spans="1:5">
      <c r="A185" s="42">
        <v>2</v>
      </c>
      <c r="B185" s="42" t="s">
        <v>27</v>
      </c>
      <c r="C185" s="42">
        <v>32.75</v>
      </c>
      <c r="D185" s="42">
        <v>0.40184049079754602</v>
      </c>
      <c r="E185" s="42">
        <v>1</v>
      </c>
    </row>
    <row r="186" spans="1:5">
      <c r="A186" s="42">
        <v>3</v>
      </c>
      <c r="B186" s="42" t="s">
        <v>23</v>
      </c>
      <c r="C186" s="42">
        <v>39.375</v>
      </c>
      <c r="D186" s="42">
        <v>0.48312883435582821</v>
      </c>
      <c r="E186" s="42">
        <v>1</v>
      </c>
    </row>
    <row r="187" spans="1:5">
      <c r="A187" s="42">
        <v>4</v>
      </c>
      <c r="B187" s="42" t="s">
        <v>16</v>
      </c>
      <c r="C187" s="42">
        <v>31.621428999999999</v>
      </c>
      <c r="D187" s="42">
        <v>0.38799299386503067</v>
      </c>
      <c r="E187" s="42">
        <v>1</v>
      </c>
    </row>
    <row r="188" spans="1:5">
      <c r="A188" s="42">
        <v>5</v>
      </c>
      <c r="B188" s="42" t="s">
        <v>38</v>
      </c>
      <c r="C188" s="42">
        <v>38.138461999999997</v>
      </c>
      <c r="D188" s="42">
        <v>0.46795658895705516</v>
      </c>
      <c r="E188" s="42">
        <v>1</v>
      </c>
    </row>
    <row r="189" spans="1:5">
      <c r="A189" s="42">
        <v>6</v>
      </c>
      <c r="B189" s="42" t="s">
        <v>42</v>
      </c>
      <c r="C189" s="42">
        <v>37.417920000000002</v>
      </c>
      <c r="D189" s="42">
        <v>0.45911558282208592</v>
      </c>
      <c r="E189" s="42">
        <v>1</v>
      </c>
    </row>
    <row r="190" spans="1:5">
      <c r="A190" s="42">
        <v>7</v>
      </c>
      <c r="B190" s="42" t="s">
        <v>34</v>
      </c>
      <c r="C190" s="42">
        <v>36.950000000000003</v>
      </c>
      <c r="D190" s="42">
        <v>0.4533742331288344</v>
      </c>
      <c r="E190" s="42">
        <v>1</v>
      </c>
    </row>
    <row r="191" spans="1:5">
      <c r="A191" s="42">
        <v>8</v>
      </c>
      <c r="B191" s="42" t="s">
        <v>17</v>
      </c>
      <c r="C191" s="42">
        <v>35.950000000000003</v>
      </c>
      <c r="D191" s="42">
        <v>0.44110429447852767</v>
      </c>
      <c r="E191" s="42">
        <v>1</v>
      </c>
    </row>
    <row r="192" spans="1:5">
      <c r="A192" s="42">
        <v>9</v>
      </c>
      <c r="B192" s="42" t="s">
        <v>22</v>
      </c>
      <c r="C192" s="42">
        <v>37.25</v>
      </c>
      <c r="D192" s="42">
        <v>0.45705521472392641</v>
      </c>
      <c r="E192" s="42">
        <v>1</v>
      </c>
    </row>
    <row r="193" spans="1:5">
      <c r="A193" s="42">
        <v>10</v>
      </c>
      <c r="B193" s="42" t="s">
        <v>21</v>
      </c>
      <c r="C193" s="42">
        <v>38.4</v>
      </c>
      <c r="D193" s="42">
        <v>0.47116564417177914</v>
      </c>
      <c r="E193" s="42">
        <v>1</v>
      </c>
    </row>
    <row r="194" spans="1:5">
      <c r="A194" s="42">
        <v>11</v>
      </c>
      <c r="B194" s="42" t="s">
        <v>15</v>
      </c>
      <c r="C194" s="42">
        <v>30.904</v>
      </c>
      <c r="D194" s="42">
        <v>0.37919018404907973</v>
      </c>
      <c r="E194" s="42">
        <v>1</v>
      </c>
    </row>
    <row r="195" spans="1:5">
      <c r="A195" s="42">
        <v>12</v>
      </c>
      <c r="B195" s="42" t="s">
        <v>19</v>
      </c>
      <c r="C195" s="42">
        <v>45.505616000000003</v>
      </c>
      <c r="D195" s="42">
        <v>0.55835111656441727</v>
      </c>
      <c r="E195" s="42">
        <v>1</v>
      </c>
    </row>
    <row r="196" spans="1:5">
      <c r="A196" s="42">
        <v>13</v>
      </c>
      <c r="B196" s="42" t="s">
        <v>45</v>
      </c>
      <c r="C196" s="42">
        <v>27.274999999999999</v>
      </c>
      <c r="D196" s="42">
        <v>0.33466257668711652</v>
      </c>
      <c r="E196" s="42">
        <v>1</v>
      </c>
    </row>
    <row r="197" spans="1:5">
      <c r="A197" s="42">
        <v>14</v>
      </c>
      <c r="B197" s="42" t="s">
        <v>30</v>
      </c>
      <c r="C197" s="42">
        <v>34.434522999999999</v>
      </c>
      <c r="D197" s="42">
        <v>0.42250948466257665</v>
      </c>
      <c r="E197" s="42">
        <v>1</v>
      </c>
    </row>
    <row r="198" spans="1:5">
      <c r="A198" s="42">
        <v>15</v>
      </c>
      <c r="B198" s="42" t="s">
        <v>29</v>
      </c>
      <c r="C198" s="42">
        <v>30</v>
      </c>
      <c r="D198" s="42">
        <v>0.36809815950920244</v>
      </c>
      <c r="E198" s="42">
        <v>1</v>
      </c>
    </row>
    <row r="199" spans="1:5">
      <c r="A199" s="42">
        <v>16</v>
      </c>
      <c r="B199" s="42" t="s">
        <v>24</v>
      </c>
      <c r="C199" s="42">
        <v>39.192856999999997</v>
      </c>
      <c r="D199" s="42">
        <v>0.48089395092024534</v>
      </c>
      <c r="E199" s="42">
        <v>1</v>
      </c>
    </row>
    <row r="200" spans="1:5">
      <c r="A200" s="42">
        <v>17</v>
      </c>
      <c r="B200" s="42" t="s">
        <v>36</v>
      </c>
      <c r="C200" s="42">
        <v>32.225000000000001</v>
      </c>
      <c r="D200" s="42">
        <v>0.39539877300613496</v>
      </c>
      <c r="E200" s="42">
        <v>1</v>
      </c>
    </row>
    <row r="201" spans="1:5">
      <c r="A201" s="42">
        <v>18</v>
      </c>
      <c r="B201" s="42" t="s">
        <v>39</v>
      </c>
      <c r="C201" s="42">
        <v>29.375</v>
      </c>
      <c r="D201" s="42">
        <v>0.36042944785276071</v>
      </c>
      <c r="E201" s="42">
        <v>1</v>
      </c>
    </row>
    <row r="202" spans="1:5">
      <c r="A202" s="42">
        <v>19</v>
      </c>
      <c r="B202" s="42" t="s">
        <v>28</v>
      </c>
      <c r="C202" s="42">
        <v>35.65</v>
      </c>
      <c r="D202" s="42">
        <v>0.43742331288343556</v>
      </c>
      <c r="E202" s="42">
        <v>1</v>
      </c>
    </row>
    <row r="203" spans="1:5">
      <c r="A203" s="42">
        <v>20</v>
      </c>
      <c r="B203" s="42" t="s">
        <v>35</v>
      </c>
      <c r="C203" s="42">
        <v>34.25</v>
      </c>
      <c r="D203" s="42">
        <v>0.42024539877300615</v>
      </c>
      <c r="E203" s="42">
        <v>1</v>
      </c>
    </row>
    <row r="204" spans="1:5">
      <c r="A204" s="42">
        <v>21</v>
      </c>
      <c r="B204" s="42" t="s">
        <v>25</v>
      </c>
      <c r="C204" s="42">
        <v>32.576923999999998</v>
      </c>
      <c r="D204" s="42">
        <v>0.39971685889570552</v>
      </c>
      <c r="E204" s="42">
        <v>1</v>
      </c>
    </row>
    <row r="205" spans="1:5">
      <c r="A205" s="42">
        <v>22</v>
      </c>
      <c r="B205" s="42" t="s">
        <v>43</v>
      </c>
      <c r="C205" s="42">
        <v>32.875</v>
      </c>
      <c r="D205" s="42">
        <v>0.40337423312883436</v>
      </c>
      <c r="E205" s="42">
        <v>1</v>
      </c>
    </row>
    <row r="206" spans="1:5">
      <c r="A206" s="42">
        <v>23</v>
      </c>
      <c r="B206" s="42" t="s">
        <v>40</v>
      </c>
      <c r="C206" s="42">
        <v>38.538462000000003</v>
      </c>
      <c r="D206" s="42">
        <v>0.47286456441717795</v>
      </c>
      <c r="E206" s="42">
        <v>1</v>
      </c>
    </row>
    <row r="207" spans="1:5">
      <c r="A207" s="42">
        <v>24</v>
      </c>
      <c r="B207" s="42" t="s">
        <v>44</v>
      </c>
      <c r="C207" s="42">
        <v>34.157142999999998</v>
      </c>
      <c r="D207" s="42">
        <v>0.41910604907975457</v>
      </c>
      <c r="E207" s="42">
        <v>1</v>
      </c>
    </row>
    <row r="208" spans="1:5">
      <c r="A208" s="42">
        <v>25</v>
      </c>
      <c r="B208" s="42" t="s">
        <v>33</v>
      </c>
      <c r="C208" s="42">
        <v>34.9</v>
      </c>
      <c r="D208" s="42">
        <v>0.42822085889570549</v>
      </c>
      <c r="E208" s="42">
        <v>0</v>
      </c>
    </row>
    <row r="209" spans="1:5">
      <c r="A209" s="42">
        <v>26</v>
      </c>
      <c r="B209" s="42" t="s">
        <v>20</v>
      </c>
      <c r="C209" s="42">
        <v>29.9</v>
      </c>
      <c r="D209" s="42">
        <v>0.36687116564417177</v>
      </c>
      <c r="E209" s="42">
        <v>0</v>
      </c>
    </row>
    <row r="210" spans="1:5">
      <c r="A210" s="42">
        <v>27</v>
      </c>
      <c r="B210" s="42" t="s">
        <v>18</v>
      </c>
      <c r="C210" s="42">
        <v>32.225000000000001</v>
      </c>
      <c r="D210" s="42">
        <v>0.39539877300613496</v>
      </c>
      <c r="E210" s="42">
        <v>0</v>
      </c>
    </row>
    <row r="211" spans="1:5">
      <c r="A211" s="42">
        <v>28</v>
      </c>
      <c r="B211" s="42" t="s">
        <v>26</v>
      </c>
      <c r="C211" s="42">
        <v>37.947727</v>
      </c>
      <c r="D211" s="42">
        <v>0.46561628220858897</v>
      </c>
      <c r="E211" s="42">
        <v>0</v>
      </c>
    </row>
    <row r="212" spans="1:5">
      <c r="A212" s="42">
        <v>29</v>
      </c>
      <c r="B212" s="42" t="s">
        <v>32</v>
      </c>
      <c r="C212" s="42">
        <v>36</v>
      </c>
      <c r="D212" s="42">
        <v>0.44171779141104295</v>
      </c>
      <c r="E212" s="42">
        <v>0</v>
      </c>
    </row>
    <row r="213" spans="1:5">
      <c r="A213" s="42">
        <v>30</v>
      </c>
      <c r="B213" s="42" t="s">
        <v>37</v>
      </c>
      <c r="C213" s="42">
        <v>25.8</v>
      </c>
      <c r="D213" s="42">
        <v>0.31656441717791411</v>
      </c>
      <c r="E213" s="42">
        <v>0</v>
      </c>
    </row>
    <row r="214" spans="1:5">
      <c r="A214" s="42">
        <v>31</v>
      </c>
      <c r="B214" s="42" t="s">
        <v>41</v>
      </c>
      <c r="C214" s="42">
        <v>23.45</v>
      </c>
      <c r="D214" s="42">
        <v>0.28773006134969326</v>
      </c>
      <c r="E214" s="42">
        <v>0</v>
      </c>
    </row>
    <row r="215" spans="1:5">
      <c r="A215" s="42">
        <v>1</v>
      </c>
      <c r="B215" s="42" t="s">
        <v>17</v>
      </c>
      <c r="C215" s="42">
        <v>38.200000000000003</v>
      </c>
      <c r="D215" s="42">
        <v>0.46871165644171781</v>
      </c>
      <c r="E215" s="42">
        <v>1</v>
      </c>
    </row>
    <row r="216" spans="1:5">
      <c r="A216" s="42">
        <v>2</v>
      </c>
      <c r="B216" s="42" t="s">
        <v>16</v>
      </c>
      <c r="C216" s="42">
        <v>32.121428999999999</v>
      </c>
      <c r="D216" s="42">
        <v>0.39412796319018406</v>
      </c>
      <c r="E216" s="42">
        <v>1</v>
      </c>
    </row>
    <row r="217" spans="1:5">
      <c r="A217" s="42">
        <v>3</v>
      </c>
      <c r="B217" s="42" t="s">
        <v>15</v>
      </c>
      <c r="C217" s="42">
        <v>30.910250000000001</v>
      </c>
      <c r="D217" s="42">
        <v>0.37926687116564417</v>
      </c>
      <c r="E217" s="42">
        <v>1</v>
      </c>
    </row>
    <row r="218" spans="1:5">
      <c r="A218" s="42">
        <v>4</v>
      </c>
      <c r="B218" s="42" t="s">
        <v>28</v>
      </c>
      <c r="C218" s="42">
        <v>35.65</v>
      </c>
      <c r="D218" s="42">
        <v>0.43742331288343556</v>
      </c>
      <c r="E218" s="42">
        <v>1</v>
      </c>
    </row>
    <row r="219" spans="1:5">
      <c r="A219" s="42">
        <v>5</v>
      </c>
      <c r="B219" s="42" t="s">
        <v>34</v>
      </c>
      <c r="C219" s="42">
        <v>36.950000000000003</v>
      </c>
      <c r="D219" s="42">
        <v>0.4533742331288344</v>
      </c>
      <c r="E219" s="42">
        <v>1</v>
      </c>
    </row>
    <row r="220" spans="1:5">
      <c r="A220" s="42">
        <v>6</v>
      </c>
      <c r="B220" s="42" t="s">
        <v>38</v>
      </c>
      <c r="C220" s="42">
        <v>40.288462000000003</v>
      </c>
      <c r="D220" s="42">
        <v>0.49433695705521474</v>
      </c>
      <c r="E220" s="42">
        <v>1</v>
      </c>
    </row>
    <row r="221" spans="1:5">
      <c r="A221" s="42">
        <v>7</v>
      </c>
      <c r="B221" s="42" t="s">
        <v>19</v>
      </c>
      <c r="C221" s="42">
        <v>46.130616000000003</v>
      </c>
      <c r="D221" s="42">
        <v>0.56601982822085894</v>
      </c>
      <c r="E221" s="42">
        <v>1</v>
      </c>
    </row>
    <row r="222" spans="1:5">
      <c r="A222" s="42">
        <v>8</v>
      </c>
      <c r="B222" s="42" t="s">
        <v>23</v>
      </c>
      <c r="C222" s="42">
        <v>36.174999999999997</v>
      </c>
      <c r="D222" s="42">
        <v>0.44386503067484662</v>
      </c>
      <c r="E222" s="42">
        <v>1</v>
      </c>
    </row>
    <row r="223" spans="1:5">
      <c r="A223" s="42">
        <v>9</v>
      </c>
      <c r="B223" s="42" t="s">
        <v>25</v>
      </c>
      <c r="C223" s="42">
        <v>34.651924000000001</v>
      </c>
      <c r="D223" s="42">
        <v>0.42517698159509204</v>
      </c>
      <c r="E223" s="42">
        <v>1</v>
      </c>
    </row>
    <row r="224" spans="1:5">
      <c r="A224" s="42">
        <v>10</v>
      </c>
      <c r="B224" s="42" t="s">
        <v>13</v>
      </c>
      <c r="C224" s="42">
        <v>33.916665999999999</v>
      </c>
      <c r="D224" s="42">
        <v>0.41615541104294479</v>
      </c>
      <c r="E224" s="42">
        <v>1</v>
      </c>
    </row>
    <row r="225" spans="1:5">
      <c r="A225" s="42">
        <v>11</v>
      </c>
      <c r="B225" s="42" t="s">
        <v>22</v>
      </c>
      <c r="C225" s="42">
        <v>38.35</v>
      </c>
      <c r="D225" s="42">
        <v>0.47055214723926381</v>
      </c>
      <c r="E225" s="42">
        <v>1</v>
      </c>
    </row>
    <row r="226" spans="1:5">
      <c r="A226" s="42">
        <v>12</v>
      </c>
      <c r="B226" s="42" t="s">
        <v>29</v>
      </c>
      <c r="C226" s="42">
        <v>29</v>
      </c>
      <c r="D226" s="42">
        <v>0.35582822085889571</v>
      </c>
      <c r="E226" s="42">
        <v>1</v>
      </c>
    </row>
    <row r="227" spans="1:5">
      <c r="A227" s="42">
        <v>13</v>
      </c>
      <c r="B227" s="42" t="s">
        <v>35</v>
      </c>
      <c r="C227" s="42">
        <v>37.308999999999997</v>
      </c>
      <c r="D227" s="42">
        <v>0.45777914110429446</v>
      </c>
      <c r="E227" s="42">
        <v>1</v>
      </c>
    </row>
    <row r="228" spans="1:5">
      <c r="A228" s="42">
        <v>14</v>
      </c>
      <c r="B228" s="42" t="s">
        <v>30</v>
      </c>
      <c r="C228" s="42">
        <v>34.309522999999999</v>
      </c>
      <c r="D228" s="42">
        <v>0.42097574233128832</v>
      </c>
      <c r="E228" s="42">
        <v>1</v>
      </c>
    </row>
    <row r="229" spans="1:5">
      <c r="A229" s="42">
        <v>15</v>
      </c>
      <c r="B229" s="42" t="s">
        <v>27</v>
      </c>
      <c r="C229" s="42">
        <v>34.5</v>
      </c>
      <c r="D229" s="42">
        <v>0.42331288343558282</v>
      </c>
      <c r="E229" s="42">
        <v>1</v>
      </c>
    </row>
    <row r="230" spans="1:5">
      <c r="A230" s="42">
        <v>16</v>
      </c>
      <c r="B230" s="42" t="s">
        <v>24</v>
      </c>
      <c r="C230" s="42">
        <v>35.992857000000001</v>
      </c>
      <c r="D230" s="42">
        <v>0.4416301472392638</v>
      </c>
      <c r="E230" s="42">
        <v>0</v>
      </c>
    </row>
    <row r="231" spans="1:5">
      <c r="A231" s="42">
        <v>17</v>
      </c>
      <c r="B231" s="42" t="s">
        <v>21</v>
      </c>
      <c r="C231" s="42">
        <v>36.4</v>
      </c>
      <c r="D231" s="42">
        <v>0.44662576687116562</v>
      </c>
      <c r="E231" s="42">
        <v>0</v>
      </c>
    </row>
    <row r="232" spans="1:5">
      <c r="A232" s="42">
        <v>18</v>
      </c>
      <c r="B232" s="42" t="s">
        <v>44</v>
      </c>
      <c r="C232" s="42">
        <v>34.857143000000001</v>
      </c>
      <c r="D232" s="42">
        <v>0.42769500613496936</v>
      </c>
      <c r="E232" s="42">
        <v>1</v>
      </c>
    </row>
    <row r="233" spans="1:5">
      <c r="A233" s="42">
        <v>19</v>
      </c>
      <c r="B233" s="42" t="s">
        <v>42</v>
      </c>
      <c r="C233" s="42">
        <v>37.418486999999999</v>
      </c>
      <c r="D233" s="42">
        <v>0.45912253987730062</v>
      </c>
      <c r="E233" s="42">
        <v>0</v>
      </c>
    </row>
    <row r="234" spans="1:5">
      <c r="A234" s="42">
        <v>20</v>
      </c>
      <c r="B234" s="42" t="s">
        <v>36</v>
      </c>
      <c r="C234" s="42">
        <v>32.875</v>
      </c>
      <c r="D234" s="42">
        <v>0.40337423312883436</v>
      </c>
      <c r="E234" s="42">
        <v>0</v>
      </c>
    </row>
    <row r="235" spans="1:5">
      <c r="A235" s="42">
        <v>21</v>
      </c>
      <c r="B235" s="42" t="s">
        <v>40</v>
      </c>
      <c r="C235" s="42">
        <v>30.838462</v>
      </c>
      <c r="D235" s="42">
        <v>0.37838603680981597</v>
      </c>
      <c r="E235" s="42">
        <v>0</v>
      </c>
    </row>
    <row r="236" spans="1:5">
      <c r="A236" s="42">
        <v>22</v>
      </c>
      <c r="B236" s="42" t="s">
        <v>43</v>
      </c>
      <c r="C236" s="42">
        <v>33.524999999999999</v>
      </c>
      <c r="D236" s="42">
        <v>0.4113496932515337</v>
      </c>
      <c r="E236" s="42">
        <v>0</v>
      </c>
    </row>
    <row r="237" spans="1:5">
      <c r="A237" s="42">
        <v>23</v>
      </c>
      <c r="B237" s="42" t="s">
        <v>37</v>
      </c>
      <c r="C237" s="42">
        <v>28.55</v>
      </c>
      <c r="D237" s="42">
        <v>0.3503067484662577</v>
      </c>
      <c r="E237" s="42">
        <v>0</v>
      </c>
    </row>
    <row r="238" spans="1:5">
      <c r="A238" s="42">
        <v>24</v>
      </c>
      <c r="B238" s="42" t="s">
        <v>39</v>
      </c>
      <c r="C238" s="42">
        <v>29.324999999999999</v>
      </c>
      <c r="D238" s="42">
        <v>0.35981595092024538</v>
      </c>
      <c r="E238" s="42">
        <v>0</v>
      </c>
    </row>
    <row r="239" spans="1:5">
      <c r="A239" s="42">
        <v>25</v>
      </c>
      <c r="B239" s="42" t="s">
        <v>26</v>
      </c>
      <c r="C239" s="42">
        <v>36.758333</v>
      </c>
      <c r="D239" s="42">
        <v>0.45102249079754603</v>
      </c>
      <c r="E239" s="42">
        <v>0</v>
      </c>
    </row>
    <row r="240" spans="1:5">
      <c r="A240" s="42">
        <v>26</v>
      </c>
      <c r="B240" s="42" t="s">
        <v>32</v>
      </c>
      <c r="C240" s="42">
        <v>41.5</v>
      </c>
      <c r="D240" s="42">
        <v>0.50920245398773001</v>
      </c>
      <c r="E240" s="42">
        <v>0</v>
      </c>
    </row>
    <row r="241" spans="1:5">
      <c r="A241" s="42">
        <v>27</v>
      </c>
      <c r="B241" s="42" t="s">
        <v>41</v>
      </c>
      <c r="C241" s="42">
        <v>25.9</v>
      </c>
      <c r="D241" s="42">
        <v>0.31779141104294478</v>
      </c>
      <c r="E241" s="42">
        <v>0</v>
      </c>
    </row>
    <row r="242" spans="1:5">
      <c r="A242" s="42">
        <v>28</v>
      </c>
      <c r="B242" s="42" t="s">
        <v>45</v>
      </c>
      <c r="C242" s="42">
        <v>27.324999999999999</v>
      </c>
      <c r="D242" s="42">
        <v>0.33527607361963191</v>
      </c>
      <c r="E242" s="42">
        <v>0</v>
      </c>
    </row>
    <row r="243" spans="1:5">
      <c r="A243" s="42">
        <v>29</v>
      </c>
      <c r="B243" s="42" t="s">
        <v>20</v>
      </c>
      <c r="C243" s="42">
        <v>28.749998999999999</v>
      </c>
      <c r="D243" s="42">
        <v>0.35276072392638036</v>
      </c>
      <c r="E243" s="42">
        <v>0</v>
      </c>
    </row>
    <row r="244" spans="1:5">
      <c r="A244" s="42">
        <v>30</v>
      </c>
      <c r="B244" s="42" t="s">
        <v>18</v>
      </c>
      <c r="C244" s="42">
        <v>32.225000000000001</v>
      </c>
      <c r="D244" s="42">
        <v>0.39539877300613496</v>
      </c>
      <c r="E244" s="42">
        <v>0</v>
      </c>
    </row>
    <row r="245" spans="1:5">
      <c r="A245" s="42">
        <v>31</v>
      </c>
      <c r="B245" s="42" t="s">
        <v>33</v>
      </c>
      <c r="C245" s="42">
        <v>29.475000000000001</v>
      </c>
      <c r="D245" s="42">
        <v>0.36165644171779143</v>
      </c>
      <c r="E245" s="42">
        <v>0</v>
      </c>
    </row>
    <row r="246" spans="1:5">
      <c r="A246" s="42">
        <v>1</v>
      </c>
      <c r="B246" s="42" t="s">
        <v>28</v>
      </c>
      <c r="C246" s="42">
        <v>33.6</v>
      </c>
      <c r="D246" s="42">
        <v>0.41226993865030676</v>
      </c>
      <c r="E246" s="42">
        <v>1</v>
      </c>
    </row>
    <row r="247" spans="1:5">
      <c r="A247" s="42">
        <v>2</v>
      </c>
      <c r="B247" s="42" t="s">
        <v>16</v>
      </c>
      <c r="C247" s="42">
        <v>37.549999999999997</v>
      </c>
      <c r="D247" s="42">
        <v>0.46073619631901835</v>
      </c>
      <c r="E247" s="42">
        <v>1</v>
      </c>
    </row>
    <row r="248" spans="1:5">
      <c r="A248" s="42">
        <v>3</v>
      </c>
      <c r="B248" s="42" t="s">
        <v>15</v>
      </c>
      <c r="C248" s="42">
        <v>33.710284999999999</v>
      </c>
      <c r="D248" s="42">
        <v>0.41362312883435581</v>
      </c>
      <c r="E248" s="42">
        <v>1</v>
      </c>
    </row>
    <row r="249" spans="1:5">
      <c r="A249" s="42">
        <v>4</v>
      </c>
      <c r="B249" s="42" t="s">
        <v>19</v>
      </c>
      <c r="C249" s="42">
        <v>47.255616000000003</v>
      </c>
      <c r="D249" s="42">
        <v>0.57982350920245407</v>
      </c>
      <c r="E249" s="42">
        <v>1</v>
      </c>
    </row>
    <row r="250" spans="1:5">
      <c r="A250" s="42">
        <v>5</v>
      </c>
      <c r="B250" s="42" t="s">
        <v>25</v>
      </c>
      <c r="C250" s="42">
        <v>34.575000000000003</v>
      </c>
      <c r="D250" s="42">
        <v>0.42423312883435588</v>
      </c>
      <c r="E250" s="42">
        <v>1</v>
      </c>
    </row>
    <row r="251" spans="1:5">
      <c r="A251" s="42">
        <v>6</v>
      </c>
      <c r="B251" s="42" t="s">
        <v>36</v>
      </c>
      <c r="C251" s="42">
        <v>31.1</v>
      </c>
      <c r="D251" s="42">
        <v>0.38159509202453989</v>
      </c>
      <c r="E251" s="42">
        <v>1</v>
      </c>
    </row>
    <row r="252" spans="1:5">
      <c r="A252" s="42">
        <v>7</v>
      </c>
      <c r="B252" s="42" t="s">
        <v>24</v>
      </c>
      <c r="C252" s="42">
        <v>37.159523999999998</v>
      </c>
      <c r="D252" s="42">
        <v>0.45594507975460119</v>
      </c>
      <c r="E252" s="42">
        <v>1</v>
      </c>
    </row>
    <row r="253" spans="1:5">
      <c r="A253" s="42">
        <v>8</v>
      </c>
      <c r="B253" s="42" t="s">
        <v>23</v>
      </c>
      <c r="C253" s="42">
        <v>42.125</v>
      </c>
      <c r="D253" s="42">
        <v>0.51687116564417179</v>
      </c>
      <c r="E253" s="42">
        <v>1</v>
      </c>
    </row>
    <row r="254" spans="1:5">
      <c r="A254" s="42">
        <v>9</v>
      </c>
      <c r="B254" s="42" t="s">
        <v>27</v>
      </c>
      <c r="C254" s="42">
        <v>34.5</v>
      </c>
      <c r="D254" s="42">
        <v>0.42331288343558282</v>
      </c>
      <c r="E254" s="42">
        <v>1</v>
      </c>
    </row>
    <row r="255" spans="1:5">
      <c r="A255" s="42">
        <v>10</v>
      </c>
      <c r="B255" s="42" t="s">
        <v>13</v>
      </c>
      <c r="C255" s="42">
        <v>30.916665999999999</v>
      </c>
      <c r="D255" s="42">
        <v>0.37934559509202453</v>
      </c>
      <c r="E255" s="42">
        <v>1</v>
      </c>
    </row>
    <row r="256" spans="1:5">
      <c r="A256" s="42">
        <v>11</v>
      </c>
      <c r="B256" s="42" t="s">
        <v>22</v>
      </c>
      <c r="C256" s="42">
        <v>37.163462000000003</v>
      </c>
      <c r="D256" s="42">
        <v>0.45599339877300615</v>
      </c>
      <c r="E256" s="42">
        <v>1</v>
      </c>
    </row>
    <row r="257" spans="1:5">
      <c r="A257" s="42">
        <v>12</v>
      </c>
      <c r="B257" s="42" t="s">
        <v>34</v>
      </c>
      <c r="C257" s="42">
        <v>36.950000000000003</v>
      </c>
      <c r="D257" s="42">
        <v>0.4533742331288344</v>
      </c>
      <c r="E257" s="42">
        <v>1</v>
      </c>
    </row>
    <row r="258" spans="1:5">
      <c r="A258" s="42">
        <v>13</v>
      </c>
      <c r="B258" s="42" t="s">
        <v>38</v>
      </c>
      <c r="C258" s="42">
        <v>40.25</v>
      </c>
      <c r="D258" s="42">
        <v>0.49386503067484661</v>
      </c>
      <c r="E258" s="42">
        <v>1</v>
      </c>
    </row>
    <row r="259" spans="1:5">
      <c r="A259" s="42">
        <v>14</v>
      </c>
      <c r="B259" s="42" t="s">
        <v>26</v>
      </c>
      <c r="C259" s="42">
        <v>31.425000000000001</v>
      </c>
      <c r="D259" s="42">
        <v>0.38558282208588956</v>
      </c>
      <c r="E259" s="42">
        <v>1</v>
      </c>
    </row>
    <row r="260" spans="1:5">
      <c r="A260" s="42">
        <v>15</v>
      </c>
      <c r="B260" s="42" t="s">
        <v>21</v>
      </c>
      <c r="C260" s="42">
        <v>41.05</v>
      </c>
      <c r="D260" s="42">
        <v>0.503680981595092</v>
      </c>
      <c r="E260" s="42">
        <v>1</v>
      </c>
    </row>
    <row r="261" spans="1:5">
      <c r="A261" s="42">
        <v>16</v>
      </c>
      <c r="B261" s="42" t="s">
        <v>35</v>
      </c>
      <c r="C261" s="42">
        <v>36.058999999999997</v>
      </c>
      <c r="D261" s="42">
        <v>0.442441717791411</v>
      </c>
      <c r="E261" s="42">
        <v>1</v>
      </c>
    </row>
    <row r="262" spans="1:5">
      <c r="A262" s="42">
        <v>17</v>
      </c>
      <c r="B262" s="42" t="s">
        <v>17</v>
      </c>
      <c r="C262" s="42">
        <v>41.2</v>
      </c>
      <c r="D262" s="42">
        <v>0.50552147239263812</v>
      </c>
      <c r="E262" s="42">
        <v>0</v>
      </c>
    </row>
    <row r="263" spans="1:5">
      <c r="A263" s="42">
        <v>18</v>
      </c>
      <c r="B263" s="42" t="s">
        <v>39</v>
      </c>
      <c r="C263" s="42">
        <v>35.325000000000003</v>
      </c>
      <c r="D263" s="42">
        <v>0.43343558282208594</v>
      </c>
      <c r="E263" s="42">
        <v>0</v>
      </c>
    </row>
    <row r="264" spans="1:5">
      <c r="A264" s="42">
        <v>19</v>
      </c>
      <c r="B264" s="42" t="s">
        <v>30</v>
      </c>
      <c r="C264" s="42">
        <v>33.934522999999999</v>
      </c>
      <c r="D264" s="42">
        <v>0.41637451533742331</v>
      </c>
      <c r="E264" s="42">
        <v>0</v>
      </c>
    </row>
    <row r="265" spans="1:5">
      <c r="A265" s="42">
        <v>20</v>
      </c>
      <c r="B265" s="42" t="s">
        <v>29</v>
      </c>
      <c r="C265" s="42">
        <v>30.75</v>
      </c>
      <c r="D265" s="42">
        <v>0.3773006134969325</v>
      </c>
      <c r="E265" s="42">
        <v>0</v>
      </c>
    </row>
    <row r="266" spans="1:5">
      <c r="A266" s="42">
        <v>21</v>
      </c>
      <c r="B266" s="42" t="s">
        <v>45</v>
      </c>
      <c r="C266" s="42">
        <v>31.650062999999999</v>
      </c>
      <c r="D266" s="42">
        <v>0.38834433128834356</v>
      </c>
      <c r="E266" s="42">
        <v>0</v>
      </c>
    </row>
    <row r="267" spans="1:5">
      <c r="A267" s="42">
        <v>22</v>
      </c>
      <c r="B267" s="42" t="s">
        <v>32</v>
      </c>
      <c r="C267" s="42">
        <v>40.5</v>
      </c>
      <c r="D267" s="42">
        <v>0.49693251533742333</v>
      </c>
      <c r="E267" s="42">
        <v>0</v>
      </c>
    </row>
    <row r="268" spans="1:5">
      <c r="A268" s="42">
        <v>23</v>
      </c>
      <c r="B268" s="42" t="s">
        <v>18</v>
      </c>
      <c r="C268" s="42">
        <v>25.625</v>
      </c>
      <c r="D268" s="42">
        <v>0.31441717791411045</v>
      </c>
      <c r="E268" s="42">
        <v>0</v>
      </c>
    </row>
    <row r="269" spans="1:5">
      <c r="A269" s="42">
        <v>24</v>
      </c>
      <c r="B269" s="42" t="s">
        <v>33</v>
      </c>
      <c r="C269" s="42">
        <v>29.625</v>
      </c>
      <c r="D269" s="42">
        <v>0.36349693251533743</v>
      </c>
      <c r="E269" s="42">
        <v>0</v>
      </c>
    </row>
    <row r="270" spans="1:5">
      <c r="A270" s="42">
        <v>25</v>
      </c>
      <c r="B270" s="42" t="s">
        <v>41</v>
      </c>
      <c r="C270" s="42">
        <v>25.5</v>
      </c>
      <c r="D270" s="42">
        <v>0.31288343558282211</v>
      </c>
      <c r="E270" s="42">
        <v>0</v>
      </c>
    </row>
    <row r="271" spans="1:5">
      <c r="A271" s="42">
        <v>26</v>
      </c>
      <c r="B271" s="42" t="s">
        <v>37</v>
      </c>
      <c r="C271" s="42">
        <v>29.405674000000001</v>
      </c>
      <c r="D271" s="42">
        <v>0.36080581595092026</v>
      </c>
      <c r="E271" s="42">
        <v>0</v>
      </c>
    </row>
    <row r="272" spans="1:5">
      <c r="A272" s="42">
        <v>27</v>
      </c>
      <c r="B272" s="42" t="s">
        <v>40</v>
      </c>
      <c r="C272" s="42">
        <v>37.799999999999997</v>
      </c>
      <c r="D272" s="42">
        <v>0.46380368098159508</v>
      </c>
      <c r="E272" s="42">
        <v>0</v>
      </c>
    </row>
    <row r="273" spans="1:5">
      <c r="A273" s="42">
        <v>28</v>
      </c>
      <c r="B273" s="42" t="s">
        <v>20</v>
      </c>
      <c r="C273" s="42">
        <v>33.916665999999999</v>
      </c>
      <c r="D273" s="42">
        <v>0.41615541104294479</v>
      </c>
      <c r="E273" s="42">
        <v>0</v>
      </c>
    </row>
    <row r="274" spans="1:5">
      <c r="A274" s="42">
        <v>29</v>
      </c>
      <c r="B274" s="42" t="s">
        <v>42</v>
      </c>
      <c r="C274" s="42">
        <v>32.267856999999999</v>
      </c>
      <c r="D274" s="42">
        <v>0.39592462576687115</v>
      </c>
      <c r="E274" s="42">
        <v>0</v>
      </c>
    </row>
    <row r="275" spans="1:5">
      <c r="A275" s="42">
        <v>30</v>
      </c>
      <c r="B275" s="42" t="s">
        <v>31</v>
      </c>
      <c r="C275" s="42">
        <v>26.666665999999999</v>
      </c>
      <c r="D275" s="42">
        <v>0.32719835582822088</v>
      </c>
      <c r="E275" s="42">
        <v>0</v>
      </c>
    </row>
    <row r="276" spans="1:5">
      <c r="A276" s="42">
        <v>31</v>
      </c>
      <c r="B276" s="42" t="s">
        <v>43</v>
      </c>
      <c r="C276" s="42">
        <v>31.3</v>
      </c>
      <c r="D276" s="42">
        <v>0.38404907975460123</v>
      </c>
      <c r="E276" s="42">
        <v>0</v>
      </c>
    </row>
    <row r="277" spans="1:5">
      <c r="A277" s="42">
        <v>32</v>
      </c>
      <c r="B277" s="42" t="s">
        <v>44</v>
      </c>
      <c r="C277" s="42">
        <v>33.25</v>
      </c>
      <c r="D277" s="42">
        <v>0.40797546012269936</v>
      </c>
      <c r="E277" s="42">
        <v>0</v>
      </c>
    </row>
    <row r="278" spans="1:5">
      <c r="A278" s="42">
        <v>1</v>
      </c>
      <c r="B278" s="42" t="s">
        <v>13</v>
      </c>
      <c r="C278" s="42">
        <v>34.791665999999999</v>
      </c>
      <c r="D278" s="42">
        <v>0.42171716363636363</v>
      </c>
      <c r="E278" s="42">
        <v>1</v>
      </c>
    </row>
    <row r="279" spans="1:5">
      <c r="A279" s="42">
        <v>2</v>
      </c>
      <c r="B279" s="42" t="s">
        <v>15</v>
      </c>
      <c r="C279" s="42">
        <v>33.160249999999998</v>
      </c>
      <c r="D279" s="42">
        <v>0.40194242424242421</v>
      </c>
      <c r="E279" s="42">
        <v>1</v>
      </c>
    </row>
    <row r="280" spans="1:5">
      <c r="A280" s="42">
        <v>3</v>
      </c>
      <c r="B280" s="42" t="s">
        <v>20</v>
      </c>
      <c r="C280" s="42">
        <v>35.700000000000003</v>
      </c>
      <c r="D280" s="42">
        <v>0.43272727272727274</v>
      </c>
      <c r="E280" s="42">
        <v>1</v>
      </c>
    </row>
    <row r="281" spans="1:5">
      <c r="A281" s="42">
        <v>4</v>
      </c>
      <c r="B281" s="42" t="s">
        <v>17</v>
      </c>
      <c r="C281" s="42">
        <v>35.15</v>
      </c>
      <c r="D281" s="42">
        <v>0.42606060606060603</v>
      </c>
      <c r="E281" s="42">
        <v>1</v>
      </c>
    </row>
    <row r="282" spans="1:5">
      <c r="A282" s="42">
        <v>5</v>
      </c>
      <c r="B282" s="42" t="s">
        <v>19</v>
      </c>
      <c r="C282" s="42">
        <v>48.005616000000003</v>
      </c>
      <c r="D282" s="42">
        <v>0.58188625454545462</v>
      </c>
      <c r="E282" s="42">
        <v>1</v>
      </c>
    </row>
    <row r="283" spans="1:5">
      <c r="A283" s="42">
        <v>6</v>
      </c>
      <c r="B283" s="42" t="s">
        <v>16</v>
      </c>
      <c r="C283" s="42">
        <v>36.674999999999997</v>
      </c>
      <c r="D283" s="42">
        <v>0.44454545454545452</v>
      </c>
      <c r="E283" s="42">
        <v>1</v>
      </c>
    </row>
    <row r="284" spans="1:5">
      <c r="A284" s="42">
        <v>7</v>
      </c>
      <c r="B284" s="42" t="s">
        <v>22</v>
      </c>
      <c r="C284" s="42">
        <v>40.875</v>
      </c>
      <c r="D284" s="42">
        <v>0.49545454545454548</v>
      </c>
      <c r="E284" s="42">
        <v>1</v>
      </c>
    </row>
    <row r="285" spans="1:5">
      <c r="A285" s="42">
        <v>8</v>
      </c>
      <c r="B285" s="42" t="s">
        <v>21</v>
      </c>
      <c r="C285" s="42">
        <v>41.35</v>
      </c>
      <c r="D285" s="42">
        <v>0.50121212121212122</v>
      </c>
      <c r="E285" s="42">
        <v>1</v>
      </c>
    </row>
    <row r="286" spans="1:5">
      <c r="A286" s="42">
        <v>9</v>
      </c>
      <c r="B286" s="42" t="s">
        <v>24</v>
      </c>
      <c r="C286" s="42">
        <v>44.142856999999999</v>
      </c>
      <c r="D286" s="42">
        <v>0.53506493333333327</v>
      </c>
      <c r="E286" s="42">
        <v>1</v>
      </c>
    </row>
    <row r="287" spans="1:5">
      <c r="A287" s="42">
        <v>10</v>
      </c>
      <c r="B287" s="42" t="s">
        <v>26</v>
      </c>
      <c r="C287" s="42">
        <v>39.875</v>
      </c>
      <c r="D287" s="42">
        <v>0.48333333333333334</v>
      </c>
      <c r="E287" s="42">
        <v>1</v>
      </c>
    </row>
    <row r="288" spans="1:5">
      <c r="A288" s="42">
        <v>11</v>
      </c>
      <c r="B288" s="42" t="s">
        <v>25</v>
      </c>
      <c r="C288" s="42">
        <v>34.575000000000003</v>
      </c>
      <c r="D288" s="42">
        <v>0.41909090909090913</v>
      </c>
      <c r="E288" s="42">
        <v>1</v>
      </c>
    </row>
    <row r="289" spans="1:5">
      <c r="A289" s="42">
        <v>12</v>
      </c>
      <c r="B289" s="42" t="s">
        <v>31</v>
      </c>
      <c r="C289" s="42">
        <v>27.466666</v>
      </c>
      <c r="D289" s="42">
        <v>0.33292928484848483</v>
      </c>
      <c r="E289" s="42">
        <v>1</v>
      </c>
    </row>
    <row r="290" spans="1:5">
      <c r="A290" s="42">
        <v>13</v>
      </c>
      <c r="B290" s="42" t="s">
        <v>23</v>
      </c>
      <c r="C290" s="42">
        <v>44.875</v>
      </c>
      <c r="D290" s="42">
        <v>0.54393939393939394</v>
      </c>
      <c r="E290" s="42">
        <v>1</v>
      </c>
    </row>
    <row r="291" spans="1:5">
      <c r="A291" s="42">
        <v>14</v>
      </c>
      <c r="B291" s="42" t="s">
        <v>30</v>
      </c>
      <c r="C291" s="42">
        <v>33.934522999999999</v>
      </c>
      <c r="D291" s="42">
        <v>0.41132755151515149</v>
      </c>
      <c r="E291" s="42">
        <v>1</v>
      </c>
    </row>
    <row r="292" spans="1:5">
      <c r="A292" s="42">
        <v>15</v>
      </c>
      <c r="B292" s="42" t="s">
        <v>29</v>
      </c>
      <c r="C292" s="42">
        <v>31.9</v>
      </c>
      <c r="D292" s="42">
        <v>0.38666666666666666</v>
      </c>
      <c r="E292" s="42">
        <v>1</v>
      </c>
    </row>
    <row r="293" spans="1:5">
      <c r="A293" s="42">
        <v>16</v>
      </c>
      <c r="B293" s="42" t="s">
        <v>36</v>
      </c>
      <c r="C293" s="42">
        <v>30.05</v>
      </c>
      <c r="D293" s="42">
        <v>0.36424242424242426</v>
      </c>
      <c r="E293" s="42">
        <v>0</v>
      </c>
    </row>
    <row r="294" spans="1:5">
      <c r="A294" s="42">
        <v>17</v>
      </c>
      <c r="B294" s="42" t="s">
        <v>28</v>
      </c>
      <c r="C294" s="42">
        <v>43.5</v>
      </c>
      <c r="D294" s="42">
        <v>0.52727272727272723</v>
      </c>
      <c r="E294" s="42">
        <v>1</v>
      </c>
    </row>
    <row r="295" spans="1:5">
      <c r="A295" s="42">
        <v>18</v>
      </c>
      <c r="B295" s="42" t="s">
        <v>35</v>
      </c>
      <c r="C295" s="42">
        <v>36.808999999999997</v>
      </c>
      <c r="D295" s="42">
        <v>0.44616969696969694</v>
      </c>
      <c r="E295" s="42">
        <v>0</v>
      </c>
    </row>
    <row r="296" spans="1:5">
      <c r="A296" s="42">
        <v>19</v>
      </c>
      <c r="B296" s="42" t="s">
        <v>33</v>
      </c>
      <c r="C296" s="42">
        <v>30.5</v>
      </c>
      <c r="D296" s="42">
        <v>0.36969696969696969</v>
      </c>
      <c r="E296" s="42">
        <v>0</v>
      </c>
    </row>
    <row r="297" spans="1:5">
      <c r="A297" s="42">
        <v>20</v>
      </c>
      <c r="B297" s="42" t="s">
        <v>34</v>
      </c>
      <c r="C297" s="42">
        <v>33.15</v>
      </c>
      <c r="D297" s="42">
        <v>0.4018181818181818</v>
      </c>
      <c r="E297" s="42">
        <v>0</v>
      </c>
    </row>
    <row r="298" spans="1:5">
      <c r="A298" s="42">
        <v>21</v>
      </c>
      <c r="B298" s="42" t="s">
        <v>37</v>
      </c>
      <c r="C298" s="42">
        <v>34.080714</v>
      </c>
      <c r="D298" s="42">
        <v>0.41309956363636363</v>
      </c>
      <c r="E298" s="42">
        <v>0</v>
      </c>
    </row>
    <row r="299" spans="1:5">
      <c r="A299" s="42">
        <v>22</v>
      </c>
      <c r="B299" s="42" t="s">
        <v>39</v>
      </c>
      <c r="C299" s="42">
        <v>33.1</v>
      </c>
      <c r="D299" s="42">
        <v>0.40121212121212124</v>
      </c>
      <c r="E299" s="42">
        <v>0</v>
      </c>
    </row>
    <row r="300" spans="1:5">
      <c r="A300" s="42">
        <v>23</v>
      </c>
      <c r="B300" s="42" t="s">
        <v>27</v>
      </c>
      <c r="C300" s="42">
        <v>32</v>
      </c>
      <c r="D300" s="42">
        <v>0.38787878787878788</v>
      </c>
      <c r="E300" s="42">
        <v>0</v>
      </c>
    </row>
    <row r="301" spans="1:5">
      <c r="A301" s="42">
        <v>24</v>
      </c>
      <c r="B301" s="42" t="s">
        <v>41</v>
      </c>
      <c r="C301" s="42">
        <v>26.274999999999999</v>
      </c>
      <c r="D301" s="42">
        <v>0.31848484848484848</v>
      </c>
      <c r="E301" s="42">
        <v>0</v>
      </c>
    </row>
    <row r="302" spans="1:5">
      <c r="A302" s="42">
        <v>25</v>
      </c>
      <c r="B302" s="42" t="s">
        <v>38</v>
      </c>
      <c r="C302" s="42">
        <v>40.25</v>
      </c>
      <c r="D302" s="42">
        <v>0.48787878787878786</v>
      </c>
      <c r="E302" s="42">
        <v>0</v>
      </c>
    </row>
    <row r="303" spans="1:5">
      <c r="A303" s="42">
        <v>26</v>
      </c>
      <c r="B303" s="42" t="s">
        <v>42</v>
      </c>
      <c r="C303" s="42">
        <v>31.492857000000001</v>
      </c>
      <c r="D303" s="42">
        <v>0.3817316</v>
      </c>
      <c r="E303" s="42">
        <v>0</v>
      </c>
    </row>
    <row r="304" spans="1:5">
      <c r="A304" s="42">
        <v>27</v>
      </c>
      <c r="B304" s="42" t="s">
        <v>43</v>
      </c>
      <c r="C304" s="42">
        <v>23.225000000000001</v>
      </c>
      <c r="D304" s="42">
        <v>0.28151515151515155</v>
      </c>
      <c r="E304" s="42">
        <v>0</v>
      </c>
    </row>
    <row r="305" spans="1:5">
      <c r="A305" s="42">
        <v>28</v>
      </c>
      <c r="B305" s="42" t="s">
        <v>44</v>
      </c>
      <c r="C305" s="42">
        <v>30.25</v>
      </c>
      <c r="D305" s="42">
        <v>0.36666666666666664</v>
      </c>
      <c r="E305" s="42">
        <v>0</v>
      </c>
    </row>
    <row r="306" spans="1:5">
      <c r="A306" s="42">
        <v>29</v>
      </c>
      <c r="B306" s="42" t="s">
        <v>32</v>
      </c>
      <c r="C306" s="42">
        <v>39.362499999999997</v>
      </c>
      <c r="D306" s="42">
        <v>0.47712121212121211</v>
      </c>
      <c r="E306" s="42">
        <v>0</v>
      </c>
    </row>
    <row r="307" spans="1:5">
      <c r="A307" s="42">
        <v>30</v>
      </c>
      <c r="B307" s="42" t="s">
        <v>40</v>
      </c>
      <c r="C307" s="42">
        <v>33.9</v>
      </c>
      <c r="D307" s="42">
        <v>0.41090909090909089</v>
      </c>
      <c r="E307" s="42">
        <v>0</v>
      </c>
    </row>
    <row r="308" spans="1:5">
      <c r="A308" s="42">
        <v>31</v>
      </c>
      <c r="B308" s="42" t="s">
        <v>45</v>
      </c>
      <c r="C308" s="42">
        <v>31.85</v>
      </c>
      <c r="D308" s="42">
        <v>0.3860606060606061</v>
      </c>
      <c r="E308" s="42">
        <v>0</v>
      </c>
    </row>
    <row r="309" spans="1:5">
      <c r="A309" s="42">
        <v>32</v>
      </c>
      <c r="B309" s="42" t="s">
        <v>18</v>
      </c>
      <c r="C309" s="42">
        <v>28.975000000000001</v>
      </c>
      <c r="D309" s="42">
        <v>0.35121212121212125</v>
      </c>
      <c r="E309" s="4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7ADA5-EF31-468C-A082-AFA90FAF696B}">
  <dimension ref="A1:M35"/>
  <sheetViews>
    <sheetView topLeftCell="A18" workbookViewId="0">
      <selection activeCell="A3" sqref="A3:E32"/>
    </sheetView>
  </sheetViews>
  <sheetFormatPr defaultRowHeight="15"/>
  <cols>
    <col min="1" max="1" width="10.7109375" style="2" bestFit="1" customWidth="1"/>
    <col min="2" max="2" width="11.5703125" style="2" bestFit="1" customWidth="1"/>
    <col min="3" max="3" width="29.42578125" style="2" bestFit="1" customWidth="1"/>
    <col min="4" max="4" width="22.85546875" style="2" bestFit="1" customWidth="1"/>
    <col min="5" max="5" width="9" style="2" bestFit="1" customWidth="1"/>
    <col min="6" max="6" width="9.140625" style="2"/>
    <col min="7" max="7" width="11.28515625" style="2" bestFit="1" customWidth="1"/>
    <col min="8" max="8" width="9.140625" style="2"/>
  </cols>
  <sheetData>
    <row r="1" spans="1:13" ht="15.75" thickBot="1">
      <c r="A1" s="1" t="s">
        <v>0</v>
      </c>
      <c r="B1" s="2" t="s">
        <v>48</v>
      </c>
      <c r="C1" s="2" t="s">
        <v>2</v>
      </c>
    </row>
    <row r="2" spans="1:13" ht="15.75" thickBot="1">
      <c r="A2" s="1" t="s">
        <v>3</v>
      </c>
      <c r="B2" s="1" t="s">
        <v>4</v>
      </c>
      <c r="C2" s="1" t="s">
        <v>5</v>
      </c>
      <c r="D2" s="1" t="s">
        <v>6</v>
      </c>
      <c r="E2" s="1" t="s">
        <v>7</v>
      </c>
      <c r="G2" s="2" t="s">
        <v>8</v>
      </c>
      <c r="H2" s="2">
        <v>69</v>
      </c>
      <c r="J2" s="4" t="s">
        <v>9</v>
      </c>
      <c r="K2" s="5" t="s">
        <v>10</v>
      </c>
      <c r="L2" s="4" t="s">
        <v>11</v>
      </c>
      <c r="M2" s="6" t="s">
        <v>12</v>
      </c>
    </row>
    <row r="3" spans="1:13">
      <c r="A3" s="2">
        <v>1</v>
      </c>
      <c r="B3" s="16" t="s">
        <v>24</v>
      </c>
      <c r="C3" s="2">
        <v>32.424999999999997</v>
      </c>
      <c r="D3" s="40">
        <f>C3/$H$2</f>
        <v>0.46992753623188399</v>
      </c>
      <c r="E3" s="2" t="s">
        <v>14</v>
      </c>
      <c r="J3" s="7" t="s">
        <v>13</v>
      </c>
      <c r="K3" s="8" t="s">
        <v>15</v>
      </c>
      <c r="L3" s="9" t="s">
        <v>16</v>
      </c>
      <c r="M3" s="10" t="s">
        <v>17</v>
      </c>
    </row>
    <row r="4" spans="1:13">
      <c r="A4" s="2">
        <f>A3+1</f>
        <v>2</v>
      </c>
      <c r="B4" s="35" t="s">
        <v>44</v>
      </c>
      <c r="C4" s="2">
        <v>30.75</v>
      </c>
      <c r="D4" s="40">
        <f t="shared" ref="D4:D32" si="0">C4/$H$2</f>
        <v>0.44565217391304346</v>
      </c>
      <c r="E4" s="2" t="s">
        <v>14</v>
      </c>
      <c r="J4" s="11" t="s">
        <v>19</v>
      </c>
      <c r="K4" s="12" t="s">
        <v>20</v>
      </c>
      <c r="L4" s="13" t="s">
        <v>21</v>
      </c>
      <c r="M4" s="14" t="s">
        <v>22</v>
      </c>
    </row>
    <row r="5" spans="1:13">
      <c r="A5" s="2">
        <f t="shared" ref="A5:A34" si="1">A4+1</f>
        <v>3</v>
      </c>
      <c r="B5" s="38" t="s">
        <v>18</v>
      </c>
      <c r="C5" s="2">
        <v>29.375</v>
      </c>
      <c r="D5" s="40">
        <f t="shared" si="0"/>
        <v>0.42572463768115942</v>
      </c>
      <c r="E5" s="2" t="s">
        <v>14</v>
      </c>
      <c r="J5" s="15" t="s">
        <v>23</v>
      </c>
      <c r="K5" s="16" t="s">
        <v>24</v>
      </c>
      <c r="L5" s="17" t="s">
        <v>25</v>
      </c>
      <c r="M5" s="18" t="s">
        <v>26</v>
      </c>
    </row>
    <row r="6" spans="1:13">
      <c r="A6" s="2">
        <f t="shared" si="1"/>
        <v>4</v>
      </c>
      <c r="B6" s="29" t="s">
        <v>27</v>
      </c>
      <c r="C6" s="2">
        <v>29.2</v>
      </c>
      <c r="D6" s="40">
        <f t="shared" si="0"/>
        <v>0.42318840579710143</v>
      </c>
      <c r="E6" s="2" t="s">
        <v>14</v>
      </c>
      <c r="J6" s="19" t="s">
        <v>28</v>
      </c>
      <c r="K6" s="20" t="s">
        <v>29</v>
      </c>
      <c r="L6" s="21" t="s">
        <v>30</v>
      </c>
      <c r="M6" s="22" t="s">
        <v>31</v>
      </c>
    </row>
    <row r="7" spans="1:13">
      <c r="A7" s="2">
        <f t="shared" si="1"/>
        <v>5</v>
      </c>
      <c r="B7" s="15" t="s">
        <v>23</v>
      </c>
      <c r="C7" s="2">
        <v>28.4</v>
      </c>
      <c r="D7" s="40">
        <f t="shared" si="0"/>
        <v>0.4115942028985507</v>
      </c>
      <c r="E7" s="2" t="s">
        <v>14</v>
      </c>
      <c r="J7" s="23" t="s">
        <v>33</v>
      </c>
      <c r="K7" s="24" t="s">
        <v>34</v>
      </c>
      <c r="L7" s="25" t="s">
        <v>35</v>
      </c>
      <c r="M7" s="26" t="s">
        <v>36</v>
      </c>
    </row>
    <row r="8" spans="1:13">
      <c r="A8" s="2">
        <f t="shared" si="1"/>
        <v>6</v>
      </c>
      <c r="B8" s="25" t="s">
        <v>35</v>
      </c>
      <c r="C8" s="2">
        <v>28.057143</v>
      </c>
      <c r="D8" s="40">
        <f t="shared" si="0"/>
        <v>0.40662526086956524</v>
      </c>
      <c r="E8" s="2" t="s">
        <v>14</v>
      </c>
      <c r="J8" s="27" t="s">
        <v>37</v>
      </c>
      <c r="K8" s="28" t="s">
        <v>38</v>
      </c>
      <c r="L8" s="29" t="s">
        <v>27</v>
      </c>
      <c r="M8" s="30" t="s">
        <v>39</v>
      </c>
    </row>
    <row r="9" spans="1:13">
      <c r="A9" s="2">
        <f t="shared" si="1"/>
        <v>7</v>
      </c>
      <c r="B9" s="37" t="s">
        <v>40</v>
      </c>
      <c r="C9" s="2">
        <v>30.3</v>
      </c>
      <c r="D9" s="40">
        <f t="shared" si="0"/>
        <v>0.43913043478260871</v>
      </c>
      <c r="E9" s="2" t="s">
        <v>14</v>
      </c>
      <c r="J9" s="31" t="s">
        <v>41</v>
      </c>
      <c r="K9" s="32" t="s">
        <v>42</v>
      </c>
      <c r="L9" s="33" t="s">
        <v>43</v>
      </c>
      <c r="M9" s="34" t="s">
        <v>32</v>
      </c>
    </row>
    <row r="10" spans="1:13">
      <c r="A10" s="2">
        <f t="shared" si="1"/>
        <v>8</v>
      </c>
      <c r="B10" s="30" t="s">
        <v>39</v>
      </c>
      <c r="C10" s="2">
        <v>30</v>
      </c>
      <c r="D10" s="40">
        <f t="shared" si="0"/>
        <v>0.43478260869565216</v>
      </c>
      <c r="E10" s="2" t="s">
        <v>14</v>
      </c>
      <c r="J10" s="35" t="s">
        <v>44</v>
      </c>
      <c r="K10" s="36" t="s">
        <v>45</v>
      </c>
      <c r="L10" s="37" t="s">
        <v>40</v>
      </c>
      <c r="M10" s="38" t="s">
        <v>18</v>
      </c>
    </row>
    <row r="11" spans="1:13">
      <c r="A11" s="2">
        <f t="shared" si="1"/>
        <v>9</v>
      </c>
      <c r="B11" s="20" t="s">
        <v>29</v>
      </c>
      <c r="C11" s="2">
        <v>23.9375</v>
      </c>
      <c r="D11" s="40">
        <f t="shared" si="0"/>
        <v>0.34692028985507245</v>
      </c>
      <c r="E11" s="2" t="s">
        <v>14</v>
      </c>
    </row>
    <row r="12" spans="1:13">
      <c r="A12" s="2">
        <f t="shared" si="1"/>
        <v>10</v>
      </c>
      <c r="B12" s="28" t="s">
        <v>38</v>
      </c>
      <c r="C12" s="2">
        <v>33.571795000000002</v>
      </c>
      <c r="D12" s="40">
        <f t="shared" si="0"/>
        <v>0.48654775362318842</v>
      </c>
      <c r="E12" s="2" t="s">
        <v>14</v>
      </c>
    </row>
    <row r="13" spans="1:13">
      <c r="A13" s="2">
        <f t="shared" si="1"/>
        <v>11</v>
      </c>
      <c r="B13" s="17" t="s">
        <v>25</v>
      </c>
      <c r="C13" s="2">
        <v>33.926924</v>
      </c>
      <c r="D13" s="40">
        <f t="shared" si="0"/>
        <v>0.49169455072463769</v>
      </c>
      <c r="E13" s="2" t="s">
        <v>14</v>
      </c>
    </row>
    <row r="14" spans="1:13">
      <c r="A14" s="2">
        <f t="shared" si="1"/>
        <v>12</v>
      </c>
      <c r="B14" s="31" t="s">
        <v>41</v>
      </c>
      <c r="C14" s="2">
        <v>28.524999999999999</v>
      </c>
      <c r="D14" s="40">
        <f t="shared" si="0"/>
        <v>0.41340579710144926</v>
      </c>
      <c r="E14" s="2" t="s">
        <v>14</v>
      </c>
    </row>
    <row r="15" spans="1:13">
      <c r="A15" s="2">
        <f t="shared" si="1"/>
        <v>13</v>
      </c>
      <c r="B15" s="27" t="s">
        <v>37</v>
      </c>
      <c r="C15" s="2">
        <v>22.35</v>
      </c>
      <c r="D15" s="40">
        <f t="shared" si="0"/>
        <v>0.32391304347826089</v>
      </c>
      <c r="E15" s="2" t="s">
        <v>14</v>
      </c>
    </row>
    <row r="16" spans="1:13">
      <c r="A16" s="2">
        <f t="shared" si="1"/>
        <v>14</v>
      </c>
      <c r="B16" s="21" t="s">
        <v>30</v>
      </c>
      <c r="C16" s="2">
        <v>25.65</v>
      </c>
      <c r="D16" s="40">
        <f t="shared" si="0"/>
        <v>0.37173913043478257</v>
      </c>
      <c r="E16" s="2" t="s">
        <v>14</v>
      </c>
    </row>
    <row r="17" spans="1:5">
      <c r="A17" s="2">
        <f t="shared" si="1"/>
        <v>15</v>
      </c>
      <c r="B17" s="24" t="s">
        <v>34</v>
      </c>
      <c r="C17" s="2">
        <v>35.450000000000003</v>
      </c>
      <c r="D17" s="40">
        <f t="shared" si="0"/>
        <v>0.51376811594202898</v>
      </c>
      <c r="E17" s="2" t="s">
        <v>14</v>
      </c>
    </row>
    <row r="18" spans="1:5">
      <c r="A18" s="2">
        <f t="shared" si="1"/>
        <v>16</v>
      </c>
      <c r="B18" s="26" t="s">
        <v>36</v>
      </c>
      <c r="C18" s="2">
        <v>21.77</v>
      </c>
      <c r="D18" s="40">
        <f t="shared" si="0"/>
        <v>0.3155072463768116</v>
      </c>
      <c r="E18" s="2" t="s">
        <v>14</v>
      </c>
    </row>
    <row r="19" spans="1:5">
      <c r="A19" s="2">
        <f t="shared" si="1"/>
        <v>17</v>
      </c>
      <c r="B19" s="7" t="s">
        <v>13</v>
      </c>
      <c r="C19" s="2">
        <v>33.041666999999997</v>
      </c>
      <c r="D19" s="40">
        <f t="shared" si="0"/>
        <v>0.47886473913043476</v>
      </c>
      <c r="E19" s="2" t="s">
        <v>46</v>
      </c>
    </row>
    <row r="20" spans="1:5">
      <c r="A20" s="2">
        <f t="shared" si="1"/>
        <v>18</v>
      </c>
      <c r="B20" s="18" t="s">
        <v>26</v>
      </c>
      <c r="C20" s="2">
        <v>30.477727000000002</v>
      </c>
      <c r="D20" s="40">
        <f t="shared" si="0"/>
        <v>0.44170618840579712</v>
      </c>
      <c r="E20" s="2" t="s">
        <v>46</v>
      </c>
    </row>
    <row r="21" spans="1:5">
      <c r="A21" s="2">
        <f t="shared" si="1"/>
        <v>19</v>
      </c>
      <c r="B21" s="13" t="s">
        <v>21</v>
      </c>
      <c r="C21" s="2">
        <v>29.4</v>
      </c>
      <c r="D21" s="40">
        <f t="shared" si="0"/>
        <v>0.42608695652173911</v>
      </c>
      <c r="E21" s="2" t="s">
        <v>46</v>
      </c>
    </row>
    <row r="22" spans="1:5">
      <c r="A22" s="2">
        <f t="shared" si="1"/>
        <v>20</v>
      </c>
      <c r="B22" s="19" t="s">
        <v>28</v>
      </c>
      <c r="C22" s="2">
        <v>25.759540999999999</v>
      </c>
      <c r="D22" s="40">
        <f t="shared" si="0"/>
        <v>0.37332668115942025</v>
      </c>
      <c r="E22" s="2" t="s">
        <v>46</v>
      </c>
    </row>
    <row r="23" spans="1:5">
      <c r="A23" s="2">
        <f t="shared" si="1"/>
        <v>21</v>
      </c>
      <c r="B23" s="9" t="s">
        <v>16</v>
      </c>
      <c r="C23" s="2">
        <v>28.804762</v>
      </c>
      <c r="D23" s="40">
        <f t="shared" si="0"/>
        <v>0.41746031884057971</v>
      </c>
      <c r="E23" s="2" t="s">
        <v>46</v>
      </c>
    </row>
    <row r="24" spans="1:5">
      <c r="A24" s="2">
        <f t="shared" si="1"/>
        <v>22</v>
      </c>
      <c r="B24" s="36" t="s">
        <v>45</v>
      </c>
      <c r="C24" s="2">
        <v>23.450143000000001</v>
      </c>
      <c r="D24" s="40">
        <f t="shared" si="0"/>
        <v>0.33985714492753621</v>
      </c>
      <c r="E24" s="2" t="s">
        <v>46</v>
      </c>
    </row>
    <row r="25" spans="1:5">
      <c r="A25" s="2">
        <f t="shared" si="1"/>
        <v>23</v>
      </c>
      <c r="B25" s="34" t="s">
        <v>32</v>
      </c>
      <c r="C25" s="2">
        <v>31.176666000000001</v>
      </c>
      <c r="D25" s="40">
        <f t="shared" si="0"/>
        <v>0.45183573913043479</v>
      </c>
      <c r="E25" s="2" t="s">
        <v>46</v>
      </c>
    </row>
    <row r="26" spans="1:5">
      <c r="A26" s="2">
        <f t="shared" si="1"/>
        <v>24</v>
      </c>
      <c r="B26" s="32" t="s">
        <v>42</v>
      </c>
      <c r="C26" s="2">
        <v>28.066428999999999</v>
      </c>
      <c r="D26" s="40">
        <f t="shared" si="0"/>
        <v>0.40675984057971015</v>
      </c>
      <c r="E26" s="2" t="s">
        <v>46</v>
      </c>
    </row>
    <row r="27" spans="1:5">
      <c r="A27" s="2">
        <f t="shared" si="1"/>
        <v>25</v>
      </c>
      <c r="B27" s="12" t="s">
        <v>20</v>
      </c>
      <c r="C27" s="2">
        <v>25.1</v>
      </c>
      <c r="D27" s="40">
        <f t="shared" si="0"/>
        <v>0.36376811594202901</v>
      </c>
      <c r="E27" s="2" t="s">
        <v>46</v>
      </c>
    </row>
    <row r="28" spans="1:5">
      <c r="A28" s="2">
        <f t="shared" si="1"/>
        <v>26</v>
      </c>
      <c r="B28" s="8" t="s">
        <v>15</v>
      </c>
      <c r="C28" s="2">
        <v>33.274999999999999</v>
      </c>
      <c r="D28" s="40">
        <f t="shared" si="0"/>
        <v>0.48224637681159416</v>
      </c>
      <c r="E28" s="2" t="s">
        <v>46</v>
      </c>
    </row>
    <row r="29" spans="1:5">
      <c r="A29" s="2">
        <f>A28+1</f>
        <v>27</v>
      </c>
      <c r="B29" s="11" t="s">
        <v>19</v>
      </c>
      <c r="C29" s="2">
        <v>28.7</v>
      </c>
      <c r="D29" s="40">
        <f t="shared" si="0"/>
        <v>0.41594202898550725</v>
      </c>
      <c r="E29" s="2" t="s">
        <v>46</v>
      </c>
    </row>
    <row r="30" spans="1:5">
      <c r="A30" s="2">
        <f t="shared" si="1"/>
        <v>28</v>
      </c>
      <c r="B30" s="14" t="s">
        <v>22</v>
      </c>
      <c r="C30" s="2">
        <v>27</v>
      </c>
      <c r="D30" s="40">
        <f t="shared" si="0"/>
        <v>0.39130434782608697</v>
      </c>
      <c r="E30" s="2" t="s">
        <v>46</v>
      </c>
    </row>
    <row r="31" spans="1:5">
      <c r="A31" s="2">
        <f t="shared" si="1"/>
        <v>29</v>
      </c>
      <c r="B31" s="33" t="s">
        <v>43</v>
      </c>
      <c r="C31" s="2">
        <v>25.766667000000002</v>
      </c>
      <c r="D31" s="40">
        <f t="shared" si="0"/>
        <v>0.37342995652173916</v>
      </c>
      <c r="E31" s="2" t="s">
        <v>46</v>
      </c>
    </row>
    <row r="32" spans="1:5">
      <c r="A32" s="2">
        <f t="shared" si="1"/>
        <v>30</v>
      </c>
      <c r="B32" s="23" t="s">
        <v>33</v>
      </c>
      <c r="C32" s="2">
        <v>22.225000000000001</v>
      </c>
      <c r="D32" s="40">
        <f t="shared" si="0"/>
        <v>0.32210144927536233</v>
      </c>
      <c r="E32" s="2" t="s">
        <v>46</v>
      </c>
    </row>
    <row r="33" spans="1:4">
      <c r="A33" s="2">
        <f t="shared" si="1"/>
        <v>31</v>
      </c>
    </row>
    <row r="34" spans="1:4">
      <c r="A34" s="2">
        <f t="shared" si="1"/>
        <v>32</v>
      </c>
      <c r="D34" t="s">
        <v>47</v>
      </c>
    </row>
    <row r="35" spans="1:4">
      <c r="D35" s="41">
        <f>AVERAGE(D1:D32)</f>
        <v>0.41349370241545896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B13EF-6ED9-434D-B8D4-0E0DC82B82B3}">
  <dimension ref="A1:M35"/>
  <sheetViews>
    <sheetView topLeftCell="A16" workbookViewId="0">
      <selection activeCell="A3" sqref="A3:E32"/>
    </sheetView>
  </sheetViews>
  <sheetFormatPr defaultRowHeight="15"/>
  <cols>
    <col min="1" max="1" width="10.7109375" style="2" bestFit="1" customWidth="1"/>
    <col min="2" max="2" width="11.5703125" style="2" bestFit="1" customWidth="1"/>
    <col min="3" max="3" width="29.42578125" style="2" bestFit="1" customWidth="1"/>
    <col min="4" max="4" width="22.85546875" style="2" bestFit="1" customWidth="1"/>
    <col min="5" max="5" width="9" style="2" bestFit="1" customWidth="1"/>
    <col min="6" max="6" width="9.140625" style="2"/>
    <col min="7" max="7" width="11.28515625" style="2" bestFit="1" customWidth="1"/>
    <col min="8" max="8" width="9.140625" style="2"/>
  </cols>
  <sheetData>
    <row r="1" spans="1:13" ht="15.75" thickBot="1">
      <c r="A1" s="1" t="s">
        <v>0</v>
      </c>
      <c r="B1" s="2" t="s">
        <v>49</v>
      </c>
      <c r="C1" s="2" t="s">
        <v>2</v>
      </c>
    </row>
    <row r="2" spans="1:13" ht="15.75" thickBot="1">
      <c r="A2" s="1" t="s">
        <v>3</v>
      </c>
      <c r="B2" s="1" t="s">
        <v>4</v>
      </c>
      <c r="C2" s="1" t="s">
        <v>5</v>
      </c>
      <c r="D2" s="1" t="s">
        <v>6</v>
      </c>
      <c r="E2" s="1" t="s">
        <v>7</v>
      </c>
      <c r="G2" s="2" t="s">
        <v>8</v>
      </c>
      <c r="H2" s="2">
        <v>71.400000000000006</v>
      </c>
      <c r="J2" s="4" t="s">
        <v>9</v>
      </c>
      <c r="K2" s="5" t="s">
        <v>10</v>
      </c>
      <c r="L2" s="4" t="s">
        <v>11</v>
      </c>
      <c r="M2" s="6" t="s">
        <v>12</v>
      </c>
    </row>
    <row r="3" spans="1:13">
      <c r="A3" s="2">
        <v>1</v>
      </c>
      <c r="B3" s="28" t="s">
        <v>38</v>
      </c>
      <c r="C3" s="2">
        <v>33.588462</v>
      </c>
      <c r="D3" s="40">
        <f>C3/$H$2</f>
        <v>0.47042663865546214</v>
      </c>
      <c r="E3" s="2" t="s">
        <v>14</v>
      </c>
      <c r="J3" s="7" t="s">
        <v>13</v>
      </c>
      <c r="K3" s="8" t="s">
        <v>15</v>
      </c>
      <c r="L3" s="9" t="s">
        <v>16</v>
      </c>
      <c r="M3" s="10" t="s">
        <v>17</v>
      </c>
    </row>
    <row r="4" spans="1:13">
      <c r="A4" s="2">
        <f>A3+1</f>
        <v>2</v>
      </c>
      <c r="B4" s="13" t="s">
        <v>21</v>
      </c>
      <c r="C4" s="2">
        <v>30.3</v>
      </c>
      <c r="D4" s="40">
        <f t="shared" ref="D4:D32" si="0">C4/$H$2</f>
        <v>0.42436974789915966</v>
      </c>
      <c r="E4" s="2" t="s">
        <v>14</v>
      </c>
      <c r="J4" s="11" t="s">
        <v>19</v>
      </c>
      <c r="K4" s="12" t="s">
        <v>20</v>
      </c>
      <c r="L4" s="13" t="s">
        <v>21</v>
      </c>
      <c r="M4" s="14" t="s">
        <v>22</v>
      </c>
    </row>
    <row r="5" spans="1:13">
      <c r="A5" s="2">
        <f t="shared" ref="A5:A34" si="1">A4+1</f>
        <v>3</v>
      </c>
      <c r="B5" s="29" t="s">
        <v>27</v>
      </c>
      <c r="C5" s="2">
        <v>32.200000000000003</v>
      </c>
      <c r="D5" s="40">
        <f t="shared" si="0"/>
        <v>0.45098039215686275</v>
      </c>
      <c r="E5" s="2" t="s">
        <v>14</v>
      </c>
      <c r="J5" s="15" t="s">
        <v>23</v>
      </c>
      <c r="K5" s="16" t="s">
        <v>24</v>
      </c>
      <c r="L5" s="17" t="s">
        <v>25</v>
      </c>
      <c r="M5" s="18" t="s">
        <v>26</v>
      </c>
    </row>
    <row r="6" spans="1:13">
      <c r="A6" s="2">
        <f t="shared" si="1"/>
        <v>4</v>
      </c>
      <c r="B6" s="24" t="s">
        <v>34</v>
      </c>
      <c r="C6" s="2">
        <v>32.75</v>
      </c>
      <c r="D6" s="40">
        <f t="shared" si="0"/>
        <v>0.45868347338935572</v>
      </c>
      <c r="E6" s="2" t="s">
        <v>14</v>
      </c>
      <c r="J6" s="19" t="s">
        <v>28</v>
      </c>
      <c r="K6" s="20" t="s">
        <v>29</v>
      </c>
      <c r="L6" s="21" t="s">
        <v>30</v>
      </c>
      <c r="M6" s="22" t="s">
        <v>31</v>
      </c>
    </row>
    <row r="7" spans="1:13">
      <c r="A7" s="2">
        <f t="shared" si="1"/>
        <v>5</v>
      </c>
      <c r="B7" s="37" t="s">
        <v>40</v>
      </c>
      <c r="C7" s="2">
        <v>38.338462</v>
      </c>
      <c r="D7" s="40">
        <f t="shared" si="0"/>
        <v>0.53695324929971988</v>
      </c>
      <c r="E7" s="2" t="s">
        <v>14</v>
      </c>
      <c r="J7" s="23" t="s">
        <v>33</v>
      </c>
      <c r="K7" s="24" t="s">
        <v>34</v>
      </c>
      <c r="L7" s="25" t="s">
        <v>35</v>
      </c>
      <c r="M7" s="26" t="s">
        <v>36</v>
      </c>
    </row>
    <row r="8" spans="1:13">
      <c r="A8" s="2">
        <f t="shared" si="1"/>
        <v>6</v>
      </c>
      <c r="B8" s="19" t="s">
        <v>28</v>
      </c>
      <c r="C8" s="2">
        <v>24.109541</v>
      </c>
      <c r="D8" s="40">
        <f t="shared" si="0"/>
        <v>0.3376686414565826</v>
      </c>
      <c r="E8" s="2" t="s">
        <v>14</v>
      </c>
      <c r="J8" s="27" t="s">
        <v>37</v>
      </c>
      <c r="K8" s="28" t="s">
        <v>38</v>
      </c>
      <c r="L8" s="29" t="s">
        <v>27</v>
      </c>
      <c r="M8" s="30" t="s">
        <v>39</v>
      </c>
    </row>
    <row r="9" spans="1:13">
      <c r="A9" s="2">
        <f t="shared" si="1"/>
        <v>7</v>
      </c>
      <c r="B9" s="38" t="s">
        <v>18</v>
      </c>
      <c r="C9" s="2">
        <v>30.475000000000001</v>
      </c>
      <c r="D9" s="40">
        <f t="shared" si="0"/>
        <v>0.42682072829131651</v>
      </c>
      <c r="E9" s="2" t="s">
        <v>14</v>
      </c>
      <c r="J9" s="31" t="s">
        <v>41</v>
      </c>
      <c r="K9" s="32" t="s">
        <v>42</v>
      </c>
      <c r="L9" s="33" t="s">
        <v>43</v>
      </c>
      <c r="M9" s="34" t="s">
        <v>32</v>
      </c>
    </row>
    <row r="10" spans="1:13">
      <c r="A10" s="2">
        <f t="shared" si="1"/>
        <v>8</v>
      </c>
      <c r="B10" s="18" t="s">
        <v>26</v>
      </c>
      <c r="C10" s="2">
        <v>30.747727000000001</v>
      </c>
      <c r="D10" s="40">
        <f t="shared" si="0"/>
        <v>0.43064043417366943</v>
      </c>
      <c r="E10" s="2" t="s">
        <v>14</v>
      </c>
      <c r="J10" s="35" t="s">
        <v>44</v>
      </c>
      <c r="K10" s="36" t="s">
        <v>45</v>
      </c>
      <c r="L10" s="37" t="s">
        <v>40</v>
      </c>
      <c r="M10" s="38" t="s">
        <v>18</v>
      </c>
    </row>
    <row r="11" spans="1:13">
      <c r="A11" s="2">
        <f t="shared" si="1"/>
        <v>9</v>
      </c>
      <c r="B11" s="16" t="s">
        <v>24</v>
      </c>
      <c r="C11" s="2">
        <v>34</v>
      </c>
      <c r="D11" s="40">
        <f t="shared" si="0"/>
        <v>0.47619047619047616</v>
      </c>
      <c r="E11" s="2" t="s">
        <v>14</v>
      </c>
    </row>
    <row r="12" spans="1:13">
      <c r="A12" s="2">
        <f t="shared" si="1"/>
        <v>10</v>
      </c>
      <c r="B12" s="20" t="s">
        <v>29</v>
      </c>
      <c r="C12" s="2">
        <v>26.5</v>
      </c>
      <c r="D12" s="40">
        <f t="shared" si="0"/>
        <v>0.37114845938375346</v>
      </c>
      <c r="E12" s="2" t="s">
        <v>14</v>
      </c>
    </row>
    <row r="13" spans="1:13">
      <c r="A13" s="2">
        <f t="shared" si="1"/>
        <v>11</v>
      </c>
      <c r="B13" s="34" t="s">
        <v>32</v>
      </c>
      <c r="C13" s="2">
        <v>31.176666000000001</v>
      </c>
      <c r="D13" s="40">
        <f t="shared" si="0"/>
        <v>0.4366479831932773</v>
      </c>
      <c r="E13" s="2" t="s">
        <v>14</v>
      </c>
    </row>
    <row r="14" spans="1:13">
      <c r="A14" s="2">
        <f t="shared" si="1"/>
        <v>12</v>
      </c>
      <c r="B14" s="15" t="s">
        <v>23</v>
      </c>
      <c r="C14" s="2">
        <v>29.75</v>
      </c>
      <c r="D14" s="40">
        <f t="shared" si="0"/>
        <v>0.41666666666666663</v>
      </c>
      <c r="E14" s="2" t="s">
        <v>14</v>
      </c>
    </row>
    <row r="15" spans="1:13">
      <c r="A15" s="2">
        <f t="shared" si="1"/>
        <v>13</v>
      </c>
      <c r="B15" s="25" t="s">
        <v>35</v>
      </c>
      <c r="C15" s="2">
        <v>28.507142999999999</v>
      </c>
      <c r="D15" s="40">
        <f t="shared" si="0"/>
        <v>0.39925970588235288</v>
      </c>
      <c r="E15" s="2" t="s">
        <v>14</v>
      </c>
    </row>
    <row r="16" spans="1:13">
      <c r="A16" s="2">
        <f t="shared" si="1"/>
        <v>14</v>
      </c>
      <c r="B16" s="32" t="s">
        <v>42</v>
      </c>
      <c r="C16" s="2">
        <v>27.375</v>
      </c>
      <c r="D16" s="40">
        <f t="shared" si="0"/>
        <v>0.38340336134453779</v>
      </c>
      <c r="E16" s="2" t="s">
        <v>14</v>
      </c>
    </row>
    <row r="17" spans="1:5">
      <c r="A17" s="2">
        <f t="shared" si="1"/>
        <v>15</v>
      </c>
      <c r="B17" s="7" t="s">
        <v>13</v>
      </c>
      <c r="C17" s="2">
        <v>32.541666999999997</v>
      </c>
      <c r="D17" s="40">
        <f t="shared" si="0"/>
        <v>0.455765644257703</v>
      </c>
      <c r="E17" s="2" t="s">
        <v>46</v>
      </c>
    </row>
    <row r="18" spans="1:5">
      <c r="A18" s="2">
        <f t="shared" si="1"/>
        <v>16</v>
      </c>
      <c r="B18" s="31" t="s">
        <v>41</v>
      </c>
      <c r="C18" s="2">
        <v>29.625</v>
      </c>
      <c r="D18" s="40">
        <f t="shared" si="0"/>
        <v>0.41491596638655459</v>
      </c>
      <c r="E18" s="2" t="s">
        <v>14</v>
      </c>
    </row>
    <row r="19" spans="1:5">
      <c r="A19" s="2">
        <f t="shared" si="1"/>
        <v>17</v>
      </c>
      <c r="B19" s="17" t="s">
        <v>25</v>
      </c>
      <c r="C19" s="2">
        <v>33.926924</v>
      </c>
      <c r="D19" s="40">
        <f t="shared" si="0"/>
        <v>0.4751670028011204</v>
      </c>
      <c r="E19" s="2" t="s">
        <v>14</v>
      </c>
    </row>
    <row r="20" spans="1:5">
      <c r="A20" s="2">
        <f t="shared" si="1"/>
        <v>18</v>
      </c>
      <c r="B20" s="8" t="s">
        <v>15</v>
      </c>
      <c r="C20" s="2">
        <v>25.691666000000001</v>
      </c>
      <c r="D20" s="40">
        <f t="shared" si="0"/>
        <v>0.35982725490196077</v>
      </c>
      <c r="E20" s="2" t="s">
        <v>46</v>
      </c>
    </row>
    <row r="21" spans="1:5">
      <c r="A21" s="2">
        <f t="shared" si="1"/>
        <v>19</v>
      </c>
      <c r="B21" s="27" t="s">
        <v>37</v>
      </c>
      <c r="C21" s="2">
        <v>26.35</v>
      </c>
      <c r="D21" s="40">
        <f t="shared" si="0"/>
        <v>0.36904761904761901</v>
      </c>
      <c r="E21" s="2" t="s">
        <v>46</v>
      </c>
    </row>
    <row r="22" spans="1:5">
      <c r="A22" s="2">
        <f t="shared" si="1"/>
        <v>20</v>
      </c>
      <c r="B22" s="12" t="s">
        <v>20</v>
      </c>
      <c r="C22" s="2">
        <v>26.416665999999999</v>
      </c>
      <c r="D22" s="40">
        <f t="shared" si="0"/>
        <v>0.36998131652661059</v>
      </c>
      <c r="E22" s="2" t="s">
        <v>46</v>
      </c>
    </row>
    <row r="23" spans="1:5">
      <c r="A23" s="2">
        <f t="shared" si="1"/>
        <v>21</v>
      </c>
      <c r="B23" s="9" t="s">
        <v>16</v>
      </c>
      <c r="C23" s="2">
        <v>27.554762</v>
      </c>
      <c r="D23" s="40">
        <f t="shared" si="0"/>
        <v>0.38592103641456582</v>
      </c>
      <c r="E23" s="2" t="s">
        <v>46</v>
      </c>
    </row>
    <row r="24" spans="1:5">
      <c r="A24" s="2">
        <f t="shared" si="1"/>
        <v>22</v>
      </c>
      <c r="B24" s="35" t="s">
        <v>44</v>
      </c>
      <c r="C24" s="2">
        <v>28.35</v>
      </c>
      <c r="D24" s="40">
        <f t="shared" si="0"/>
        <v>0.39705882352941174</v>
      </c>
      <c r="E24" s="2" t="s">
        <v>46</v>
      </c>
    </row>
    <row r="25" spans="1:5">
      <c r="A25" s="2">
        <f t="shared" si="1"/>
        <v>23</v>
      </c>
      <c r="B25" s="23" t="s">
        <v>33</v>
      </c>
      <c r="C25" s="2">
        <v>25.642856999999999</v>
      </c>
      <c r="D25" s="40">
        <f t="shared" si="0"/>
        <v>0.35914365546218485</v>
      </c>
      <c r="E25" s="2" t="s">
        <v>46</v>
      </c>
    </row>
    <row r="26" spans="1:5">
      <c r="A26" s="2">
        <f t="shared" si="1"/>
        <v>24</v>
      </c>
      <c r="B26" s="33" t="s">
        <v>43</v>
      </c>
      <c r="C26" s="2">
        <v>24.816666999999999</v>
      </c>
      <c r="D26" s="40">
        <f t="shared" si="0"/>
        <v>0.34757236694677868</v>
      </c>
      <c r="E26" s="2" t="s">
        <v>46</v>
      </c>
    </row>
    <row r="27" spans="1:5">
      <c r="A27" s="2">
        <f t="shared" si="1"/>
        <v>25</v>
      </c>
      <c r="B27" s="21" t="s">
        <v>30</v>
      </c>
      <c r="C27" s="2">
        <v>26.4</v>
      </c>
      <c r="D27" s="40">
        <f t="shared" si="0"/>
        <v>0.36974789915966383</v>
      </c>
      <c r="E27" s="2" t="s">
        <v>46</v>
      </c>
    </row>
    <row r="28" spans="1:5">
      <c r="A28" s="2">
        <f t="shared" si="1"/>
        <v>26</v>
      </c>
      <c r="B28" s="26" t="s">
        <v>36</v>
      </c>
      <c r="C28" s="2">
        <v>24.45</v>
      </c>
      <c r="D28" s="40">
        <f t="shared" si="0"/>
        <v>0.34243697478991592</v>
      </c>
      <c r="E28" s="2" t="s">
        <v>46</v>
      </c>
    </row>
    <row r="29" spans="1:5">
      <c r="A29" s="2">
        <f>A28+1</f>
        <v>27</v>
      </c>
      <c r="B29" s="36" t="s">
        <v>45</v>
      </c>
      <c r="C29" s="2">
        <v>30.024999999999999</v>
      </c>
      <c r="D29" s="40">
        <f t="shared" si="0"/>
        <v>0.42051820728291311</v>
      </c>
      <c r="E29" s="2" t="s">
        <v>46</v>
      </c>
    </row>
    <row r="30" spans="1:5">
      <c r="A30" s="2">
        <f t="shared" si="1"/>
        <v>28</v>
      </c>
      <c r="B30" s="30" t="s">
        <v>39</v>
      </c>
      <c r="C30" s="2">
        <v>29.5</v>
      </c>
      <c r="D30" s="40">
        <f t="shared" si="0"/>
        <v>0.41316526610644255</v>
      </c>
      <c r="E30" s="2" t="s">
        <v>46</v>
      </c>
    </row>
    <row r="31" spans="1:5">
      <c r="A31" s="2">
        <f t="shared" si="1"/>
        <v>29</v>
      </c>
      <c r="B31" s="14" t="s">
        <v>22</v>
      </c>
      <c r="C31" s="2">
        <v>28</v>
      </c>
      <c r="D31" s="40">
        <f t="shared" si="0"/>
        <v>0.39215686274509803</v>
      </c>
      <c r="E31" s="2" t="s">
        <v>46</v>
      </c>
    </row>
    <row r="32" spans="1:5">
      <c r="A32" s="2">
        <f t="shared" si="1"/>
        <v>30</v>
      </c>
      <c r="B32" s="11" t="s">
        <v>19</v>
      </c>
      <c r="C32" s="2">
        <v>19.5</v>
      </c>
      <c r="D32" s="40">
        <f t="shared" si="0"/>
        <v>0.27310924369747897</v>
      </c>
      <c r="E32" s="2" t="s">
        <v>46</v>
      </c>
    </row>
    <row r="33" spans="1:4">
      <c r="A33" s="2">
        <f t="shared" si="1"/>
        <v>31</v>
      </c>
    </row>
    <row r="34" spans="1:4">
      <c r="A34" s="2">
        <f t="shared" si="1"/>
        <v>32</v>
      </c>
      <c r="D34" t="s">
        <v>47</v>
      </c>
    </row>
    <row r="35" spans="1:4">
      <c r="D35" s="41">
        <f>AVERAGE(D1:D32)</f>
        <v>0.40551316993464054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ACF7C-7FF7-49D9-B79E-68085A6686B8}">
  <dimension ref="A1:M35"/>
  <sheetViews>
    <sheetView topLeftCell="A13" workbookViewId="0">
      <selection activeCell="A3" sqref="A3:E32"/>
    </sheetView>
  </sheetViews>
  <sheetFormatPr defaultRowHeight="15"/>
  <cols>
    <col min="1" max="1" width="10.7109375" style="2" bestFit="1" customWidth="1"/>
    <col min="2" max="2" width="11.5703125" style="2" bestFit="1" customWidth="1"/>
    <col min="3" max="3" width="29.42578125" style="2" bestFit="1" customWidth="1"/>
    <col min="4" max="4" width="22.85546875" style="2" bestFit="1" customWidth="1"/>
    <col min="5" max="5" width="9" style="2" bestFit="1" customWidth="1"/>
    <col min="6" max="6" width="9.140625" style="2"/>
    <col min="7" max="7" width="11.28515625" style="2" bestFit="1" customWidth="1"/>
    <col min="8" max="8" width="9.140625" style="2"/>
  </cols>
  <sheetData>
    <row r="1" spans="1:13" ht="15.75" thickBot="1">
      <c r="A1" s="1" t="s">
        <v>0</v>
      </c>
      <c r="B1" s="2" t="s">
        <v>50</v>
      </c>
      <c r="C1" s="2" t="s">
        <v>2</v>
      </c>
    </row>
    <row r="2" spans="1:13" ht="15.75" thickBot="1">
      <c r="A2" s="1" t="s">
        <v>3</v>
      </c>
      <c r="B2" s="1" t="s">
        <v>4</v>
      </c>
      <c r="C2" s="1" t="s">
        <v>5</v>
      </c>
      <c r="D2" s="1" t="s">
        <v>6</v>
      </c>
      <c r="E2" s="1" t="s">
        <v>7</v>
      </c>
      <c r="G2" s="2" t="s">
        <v>8</v>
      </c>
      <c r="H2" s="2">
        <v>73</v>
      </c>
      <c r="J2" s="4" t="s">
        <v>9</v>
      </c>
      <c r="K2" s="5" t="s">
        <v>10</v>
      </c>
      <c r="L2" s="4" t="s">
        <v>11</v>
      </c>
      <c r="M2" s="6" t="s">
        <v>12</v>
      </c>
    </row>
    <row r="3" spans="1:13">
      <c r="A3" s="2">
        <v>1</v>
      </c>
      <c r="B3" s="28" t="s">
        <v>38</v>
      </c>
      <c r="C3" s="2">
        <v>33.588462</v>
      </c>
      <c r="D3" s="40">
        <f>C3/$H$2</f>
        <v>0.4601159178082192</v>
      </c>
      <c r="E3" s="2" t="s">
        <v>14</v>
      </c>
      <c r="J3" s="7" t="s">
        <v>13</v>
      </c>
      <c r="K3" s="8" t="s">
        <v>15</v>
      </c>
      <c r="L3" s="9" t="s">
        <v>16</v>
      </c>
      <c r="M3" s="10" t="s">
        <v>17</v>
      </c>
    </row>
    <row r="4" spans="1:13">
      <c r="A4" s="2">
        <f>A3+1</f>
        <v>2</v>
      </c>
      <c r="B4" s="24" t="s">
        <v>34</v>
      </c>
      <c r="C4" s="2">
        <v>35</v>
      </c>
      <c r="D4" s="40">
        <f t="shared" ref="D4:D32" si="0">C4/$H$2</f>
        <v>0.47945205479452052</v>
      </c>
      <c r="E4" s="2" t="s">
        <v>14</v>
      </c>
      <c r="J4" s="11" t="s">
        <v>19</v>
      </c>
      <c r="K4" s="12" t="s">
        <v>20</v>
      </c>
      <c r="L4" s="13" t="s">
        <v>21</v>
      </c>
      <c r="M4" s="14" t="s">
        <v>22</v>
      </c>
    </row>
    <row r="5" spans="1:13">
      <c r="A5" s="2">
        <f t="shared" ref="A5:A34" si="1">A4+1</f>
        <v>3</v>
      </c>
      <c r="B5" s="37" t="s">
        <v>40</v>
      </c>
      <c r="C5" s="2">
        <v>39.413462000000003</v>
      </c>
      <c r="D5" s="40">
        <f t="shared" si="0"/>
        <v>0.53991043835616437</v>
      </c>
      <c r="E5" s="2" t="s">
        <v>14</v>
      </c>
      <c r="J5" s="15" t="s">
        <v>23</v>
      </c>
      <c r="K5" s="16" t="s">
        <v>24</v>
      </c>
      <c r="L5" s="17" t="s">
        <v>25</v>
      </c>
      <c r="M5" s="18" t="s">
        <v>26</v>
      </c>
    </row>
    <row r="6" spans="1:13">
      <c r="A6" s="2">
        <f t="shared" si="1"/>
        <v>4</v>
      </c>
      <c r="B6" s="36" t="s">
        <v>45</v>
      </c>
      <c r="C6" s="2">
        <v>30.175000000000001</v>
      </c>
      <c r="D6" s="40">
        <f t="shared" si="0"/>
        <v>0.41335616438356165</v>
      </c>
      <c r="E6" s="2" t="s">
        <v>14</v>
      </c>
      <c r="J6" s="19" t="s">
        <v>28</v>
      </c>
      <c r="K6" s="20" t="s">
        <v>29</v>
      </c>
      <c r="L6" s="21" t="s">
        <v>30</v>
      </c>
      <c r="M6" s="22" t="s">
        <v>31</v>
      </c>
    </row>
    <row r="7" spans="1:13">
      <c r="A7" s="2">
        <f t="shared" si="1"/>
        <v>5</v>
      </c>
      <c r="B7" s="17" t="s">
        <v>25</v>
      </c>
      <c r="C7" s="2">
        <v>32.614424</v>
      </c>
      <c r="D7" s="40">
        <f t="shared" si="0"/>
        <v>0.44677293150684932</v>
      </c>
      <c r="E7" s="2" t="s">
        <v>14</v>
      </c>
      <c r="J7" s="23" t="s">
        <v>33</v>
      </c>
      <c r="K7" s="24" t="s">
        <v>34</v>
      </c>
      <c r="L7" s="25" t="s">
        <v>35</v>
      </c>
      <c r="M7" s="26" t="s">
        <v>36</v>
      </c>
    </row>
    <row r="8" spans="1:13">
      <c r="A8" s="2">
        <f t="shared" si="1"/>
        <v>6</v>
      </c>
      <c r="B8" s="38" t="s">
        <v>18</v>
      </c>
      <c r="C8" s="2">
        <v>33.875</v>
      </c>
      <c r="D8" s="40">
        <f t="shared" si="0"/>
        <v>0.46404109589041098</v>
      </c>
      <c r="E8" s="2" t="s">
        <v>14</v>
      </c>
      <c r="J8" s="27" t="s">
        <v>37</v>
      </c>
      <c r="K8" s="28" t="s">
        <v>38</v>
      </c>
      <c r="L8" s="29" t="s">
        <v>27</v>
      </c>
      <c r="M8" s="30" t="s">
        <v>39</v>
      </c>
    </row>
    <row r="9" spans="1:13">
      <c r="A9" s="2">
        <f t="shared" si="1"/>
        <v>7</v>
      </c>
      <c r="B9" s="14" t="s">
        <v>22</v>
      </c>
      <c r="C9" s="2">
        <v>27.667000000000002</v>
      </c>
      <c r="D9" s="40">
        <f t="shared" si="0"/>
        <v>0.379</v>
      </c>
      <c r="E9" s="2" t="s">
        <v>14</v>
      </c>
      <c r="J9" s="31" t="s">
        <v>41</v>
      </c>
      <c r="K9" s="32" t="s">
        <v>42</v>
      </c>
      <c r="L9" s="33" t="s">
        <v>43</v>
      </c>
      <c r="M9" s="34" t="s">
        <v>32</v>
      </c>
    </row>
    <row r="10" spans="1:13">
      <c r="A10" s="2">
        <f t="shared" si="1"/>
        <v>8</v>
      </c>
      <c r="B10" s="35" t="s">
        <v>44</v>
      </c>
      <c r="C10" s="2">
        <v>31.857143000000001</v>
      </c>
      <c r="D10" s="40">
        <f t="shared" si="0"/>
        <v>0.43639921917808222</v>
      </c>
      <c r="E10" s="2" t="s">
        <v>14</v>
      </c>
      <c r="J10" s="35" t="s">
        <v>44</v>
      </c>
      <c r="K10" s="36" t="s">
        <v>45</v>
      </c>
      <c r="L10" s="37" t="s">
        <v>40</v>
      </c>
      <c r="M10" s="38" t="s">
        <v>18</v>
      </c>
    </row>
    <row r="11" spans="1:13">
      <c r="A11" s="2">
        <f t="shared" si="1"/>
        <v>9</v>
      </c>
      <c r="B11" s="16" t="s">
        <v>24</v>
      </c>
      <c r="C11" s="2">
        <v>34</v>
      </c>
      <c r="D11" s="40">
        <f t="shared" si="0"/>
        <v>0.46575342465753422</v>
      </c>
      <c r="E11" s="2" t="s">
        <v>14</v>
      </c>
    </row>
    <row r="12" spans="1:13">
      <c r="A12" s="2">
        <f t="shared" si="1"/>
        <v>10</v>
      </c>
      <c r="B12" s="34" t="s">
        <v>32</v>
      </c>
      <c r="C12" s="2">
        <v>31.176667999999999</v>
      </c>
      <c r="D12" s="40">
        <f t="shared" si="0"/>
        <v>0.42707764383561642</v>
      </c>
      <c r="E12" s="2" t="s">
        <v>14</v>
      </c>
    </row>
    <row r="13" spans="1:13">
      <c r="A13" s="2">
        <f t="shared" si="1"/>
        <v>11</v>
      </c>
      <c r="B13" s="29" t="s">
        <v>27</v>
      </c>
      <c r="C13" s="2">
        <v>32.200000000000003</v>
      </c>
      <c r="D13" s="40">
        <f t="shared" si="0"/>
        <v>0.44109589041095892</v>
      </c>
      <c r="E13" s="2" t="s">
        <v>14</v>
      </c>
    </row>
    <row r="14" spans="1:13">
      <c r="A14" s="2">
        <f t="shared" si="1"/>
        <v>12</v>
      </c>
      <c r="B14" s="27" t="s">
        <v>37</v>
      </c>
      <c r="C14" s="2">
        <v>30.9375</v>
      </c>
      <c r="D14" s="40">
        <f t="shared" si="0"/>
        <v>0.4238013698630137</v>
      </c>
      <c r="E14" s="2" t="s">
        <v>14</v>
      </c>
    </row>
    <row r="15" spans="1:13">
      <c r="A15" s="2">
        <f t="shared" si="1"/>
        <v>13</v>
      </c>
      <c r="B15" s="7" t="s">
        <v>13</v>
      </c>
      <c r="C15" s="2">
        <v>34.0416667</v>
      </c>
      <c r="D15" s="40">
        <f t="shared" si="0"/>
        <v>0.46632420136986302</v>
      </c>
      <c r="E15" s="2" t="s">
        <v>14</v>
      </c>
    </row>
    <row r="16" spans="1:13">
      <c r="A16" s="2">
        <f t="shared" si="1"/>
        <v>14</v>
      </c>
      <c r="B16" s="11" t="s">
        <v>19</v>
      </c>
      <c r="C16" s="2">
        <v>22.95</v>
      </c>
      <c r="D16" s="40">
        <f t="shared" si="0"/>
        <v>0.31438356164383563</v>
      </c>
      <c r="E16" s="2" t="s">
        <v>14</v>
      </c>
    </row>
    <row r="17" spans="1:5">
      <c r="A17" s="2">
        <f t="shared" si="1"/>
        <v>15</v>
      </c>
      <c r="B17" s="26" t="s">
        <v>36</v>
      </c>
      <c r="C17" s="2">
        <v>30.875</v>
      </c>
      <c r="D17" s="40">
        <f t="shared" si="0"/>
        <v>0.42294520547945208</v>
      </c>
      <c r="E17" s="2" t="s">
        <v>14</v>
      </c>
    </row>
    <row r="18" spans="1:5">
      <c r="A18" s="2">
        <f t="shared" si="1"/>
        <v>16</v>
      </c>
      <c r="B18" s="15" t="s">
        <v>23</v>
      </c>
      <c r="C18" s="2">
        <v>22.316666000000001</v>
      </c>
      <c r="D18" s="40">
        <f t="shared" si="0"/>
        <v>0.30570775342465756</v>
      </c>
      <c r="E18" s="2" t="s">
        <v>46</v>
      </c>
    </row>
    <row r="19" spans="1:5">
      <c r="A19" s="2">
        <f t="shared" si="1"/>
        <v>17</v>
      </c>
      <c r="B19" s="25" t="s">
        <v>35</v>
      </c>
      <c r="C19" s="2">
        <v>31.4</v>
      </c>
      <c r="D19" s="40">
        <f t="shared" si="0"/>
        <v>0.43013698630136982</v>
      </c>
      <c r="E19" s="2" t="s">
        <v>14</v>
      </c>
    </row>
    <row r="20" spans="1:5">
      <c r="A20" s="2">
        <f t="shared" si="1"/>
        <v>18</v>
      </c>
      <c r="B20" s="20" t="s">
        <v>29</v>
      </c>
      <c r="C20" s="2">
        <v>27</v>
      </c>
      <c r="D20" s="40">
        <f t="shared" si="0"/>
        <v>0.36986301369863012</v>
      </c>
      <c r="E20" s="2" t="s">
        <v>46</v>
      </c>
    </row>
    <row r="21" spans="1:5">
      <c r="A21" s="2">
        <f t="shared" si="1"/>
        <v>19</v>
      </c>
      <c r="B21" s="32" t="s">
        <v>42</v>
      </c>
      <c r="C21" s="2">
        <v>31.650062999999999</v>
      </c>
      <c r="D21" s="40">
        <f t="shared" si="0"/>
        <v>0.43356250684931508</v>
      </c>
      <c r="E21" s="2" t="s">
        <v>46</v>
      </c>
    </row>
    <row r="22" spans="1:5">
      <c r="A22" s="2">
        <f t="shared" si="1"/>
        <v>20</v>
      </c>
      <c r="B22" s="21" t="s">
        <v>30</v>
      </c>
      <c r="C22" s="2">
        <v>29.774999999999999</v>
      </c>
      <c r="D22" s="40">
        <f t="shared" si="0"/>
        <v>0.4078767123287671</v>
      </c>
      <c r="E22" s="2" t="s">
        <v>46</v>
      </c>
    </row>
    <row r="23" spans="1:5">
      <c r="A23" s="2">
        <f t="shared" si="1"/>
        <v>21</v>
      </c>
      <c r="B23" s="8" t="s">
        <v>15</v>
      </c>
      <c r="C23" s="2">
        <v>21.858332999999998</v>
      </c>
      <c r="D23" s="40">
        <f t="shared" si="0"/>
        <v>0.29942921917808218</v>
      </c>
      <c r="E23" s="2" t="s">
        <v>46</v>
      </c>
    </row>
    <row r="24" spans="1:5">
      <c r="A24" s="2">
        <f t="shared" si="1"/>
        <v>22</v>
      </c>
      <c r="B24" s="18" t="s">
        <v>26</v>
      </c>
      <c r="C24" s="2">
        <v>33.947727</v>
      </c>
      <c r="D24" s="40">
        <f t="shared" si="0"/>
        <v>0.46503735616438358</v>
      </c>
      <c r="E24" s="2" t="s">
        <v>46</v>
      </c>
    </row>
    <row r="25" spans="1:5">
      <c r="A25" s="2">
        <f t="shared" si="1"/>
        <v>23</v>
      </c>
      <c r="B25" s="19" t="s">
        <v>28</v>
      </c>
      <c r="C25" s="2">
        <v>26.033332999999999</v>
      </c>
      <c r="D25" s="40">
        <f t="shared" si="0"/>
        <v>0.35662099999999997</v>
      </c>
      <c r="E25" s="2" t="s">
        <v>46</v>
      </c>
    </row>
    <row r="26" spans="1:5">
      <c r="A26" s="2">
        <f t="shared" si="1"/>
        <v>24</v>
      </c>
      <c r="B26" s="13" t="s">
        <v>21</v>
      </c>
      <c r="C26" s="2">
        <v>30.3</v>
      </c>
      <c r="D26" s="40">
        <f t="shared" si="0"/>
        <v>0.41506849315068495</v>
      </c>
      <c r="E26" s="2" t="s">
        <v>46</v>
      </c>
    </row>
    <row r="27" spans="1:5">
      <c r="A27" s="2">
        <f t="shared" si="1"/>
        <v>25</v>
      </c>
      <c r="B27" s="31" t="s">
        <v>41</v>
      </c>
      <c r="C27" s="2">
        <v>27.625</v>
      </c>
      <c r="D27" s="40">
        <f t="shared" si="0"/>
        <v>0.37842465753424659</v>
      </c>
      <c r="E27" s="2" t="s">
        <v>46</v>
      </c>
    </row>
    <row r="28" spans="1:5">
      <c r="A28" s="2">
        <f t="shared" si="1"/>
        <v>26</v>
      </c>
      <c r="B28" s="23" t="s">
        <v>33</v>
      </c>
      <c r="C28" s="2">
        <v>29.292857000000001</v>
      </c>
      <c r="D28" s="40">
        <f t="shared" si="0"/>
        <v>0.40127201369863014</v>
      </c>
      <c r="E28" s="2" t="s">
        <v>46</v>
      </c>
    </row>
    <row r="29" spans="1:5">
      <c r="A29" s="2">
        <f>A28+1</f>
        <v>27</v>
      </c>
      <c r="B29" s="33" t="s">
        <v>43</v>
      </c>
      <c r="C29" s="2">
        <v>24.367801</v>
      </c>
      <c r="D29" s="40">
        <f t="shared" si="0"/>
        <v>0.33380549315068492</v>
      </c>
      <c r="E29" s="2" t="s">
        <v>46</v>
      </c>
    </row>
    <row r="30" spans="1:5">
      <c r="A30" s="2">
        <f t="shared" si="1"/>
        <v>28</v>
      </c>
      <c r="B30" s="12" t="s">
        <v>20</v>
      </c>
      <c r="C30" s="2">
        <v>27.75</v>
      </c>
      <c r="D30" s="40">
        <f t="shared" si="0"/>
        <v>0.38013698630136988</v>
      </c>
      <c r="E30" s="2" t="s">
        <v>46</v>
      </c>
    </row>
    <row r="31" spans="1:5">
      <c r="A31" s="2">
        <f t="shared" si="1"/>
        <v>29</v>
      </c>
      <c r="B31" s="30" t="s">
        <v>39</v>
      </c>
      <c r="C31" s="2">
        <v>30.45</v>
      </c>
      <c r="D31" s="40">
        <f t="shared" si="0"/>
        <v>0.41712328767123286</v>
      </c>
      <c r="E31" s="2" t="s">
        <v>46</v>
      </c>
    </row>
    <row r="32" spans="1:5">
      <c r="A32" s="2">
        <f t="shared" si="1"/>
        <v>30</v>
      </c>
      <c r="B32" s="9" t="s">
        <v>16</v>
      </c>
      <c r="C32" s="2">
        <v>29.371428999999999</v>
      </c>
      <c r="D32" s="40">
        <f t="shared" si="0"/>
        <v>0.40234834246575341</v>
      </c>
      <c r="E32" s="2" t="s">
        <v>46</v>
      </c>
    </row>
    <row r="33" spans="1:4">
      <c r="A33" s="2">
        <f t="shared" si="1"/>
        <v>31</v>
      </c>
    </row>
    <row r="34" spans="1:4">
      <c r="A34" s="2">
        <f t="shared" si="1"/>
        <v>32</v>
      </c>
      <c r="D34" t="s">
        <v>47</v>
      </c>
    </row>
    <row r="35" spans="1:4">
      <c r="D35" s="41">
        <f>AVERAGE(D1:D32)</f>
        <v>0.41256143136986301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AC5BC-EA79-4121-A9FD-842E2DDB49D6}">
  <dimension ref="A1:M36"/>
  <sheetViews>
    <sheetView topLeftCell="A14" workbookViewId="0">
      <selection activeCell="A3" sqref="A3:E33"/>
    </sheetView>
  </sheetViews>
  <sheetFormatPr defaultRowHeight="15"/>
  <cols>
    <col min="1" max="1" width="10.7109375" style="2" bestFit="1" customWidth="1"/>
    <col min="2" max="2" width="11.5703125" style="2" bestFit="1" customWidth="1"/>
    <col min="3" max="3" width="29.42578125" style="2" bestFit="1" customWidth="1"/>
    <col min="4" max="4" width="22.85546875" style="2" bestFit="1" customWidth="1"/>
    <col min="5" max="5" width="8.85546875" style="2" bestFit="1" customWidth="1"/>
    <col min="6" max="6" width="9.140625" style="2"/>
    <col min="7" max="7" width="11.28515625" style="2" bestFit="1" customWidth="1"/>
    <col min="8" max="8" width="9.140625" style="2"/>
  </cols>
  <sheetData>
    <row r="1" spans="1:13">
      <c r="A1" s="1" t="s">
        <v>0</v>
      </c>
      <c r="B1" s="2" t="s">
        <v>51</v>
      </c>
      <c r="C1" s="2" t="s">
        <v>2</v>
      </c>
    </row>
    <row r="2" spans="1:13">
      <c r="A2" s="1" t="s">
        <v>3</v>
      </c>
      <c r="B2" s="1" t="s">
        <v>4</v>
      </c>
      <c r="C2" s="1" t="s">
        <v>5</v>
      </c>
      <c r="D2" s="39" t="s">
        <v>6</v>
      </c>
      <c r="E2" s="1" t="s">
        <v>7</v>
      </c>
      <c r="G2" s="2" t="s">
        <v>8</v>
      </c>
      <c r="H2" s="2">
        <v>75</v>
      </c>
      <c r="J2" s="4" t="s">
        <v>9</v>
      </c>
      <c r="K2" s="5" t="s">
        <v>10</v>
      </c>
      <c r="L2" s="4" t="s">
        <v>11</v>
      </c>
      <c r="M2" s="6" t="s">
        <v>12</v>
      </c>
    </row>
    <row r="3" spans="1:13">
      <c r="A3" s="2">
        <v>1</v>
      </c>
      <c r="B3" s="25" t="s">
        <v>35</v>
      </c>
      <c r="C3" s="2">
        <v>30.5</v>
      </c>
      <c r="D3" s="3">
        <f>C3/$H$2</f>
        <v>0.40666666666666668</v>
      </c>
      <c r="E3" s="2" t="s">
        <v>14</v>
      </c>
      <c r="J3" s="7" t="s">
        <v>13</v>
      </c>
      <c r="K3" s="8" t="s">
        <v>15</v>
      </c>
      <c r="L3" s="9" t="s">
        <v>16</v>
      </c>
      <c r="M3" s="10" t="s">
        <v>17</v>
      </c>
    </row>
    <row r="4" spans="1:13">
      <c r="A4" s="2">
        <f>A3+1</f>
        <v>2</v>
      </c>
      <c r="B4" s="21" t="s">
        <v>30</v>
      </c>
      <c r="C4" s="2">
        <v>30.574999999999999</v>
      </c>
      <c r="D4" s="3">
        <f>C4/$H$2</f>
        <v>0.40766666666666668</v>
      </c>
      <c r="E4" s="2" t="s">
        <v>14</v>
      </c>
      <c r="J4" s="11" t="s">
        <v>19</v>
      </c>
      <c r="K4" s="12" t="s">
        <v>20</v>
      </c>
      <c r="L4" s="13" t="s">
        <v>21</v>
      </c>
      <c r="M4" s="14" t="s">
        <v>22</v>
      </c>
    </row>
    <row r="5" spans="1:13">
      <c r="A5" s="2">
        <f t="shared" ref="A5:A33" si="0">A4+1</f>
        <v>3</v>
      </c>
      <c r="B5" s="15" t="s">
        <v>23</v>
      </c>
      <c r="C5" s="2">
        <v>32.475000000000001</v>
      </c>
      <c r="D5" s="3">
        <f>C5/$H$2</f>
        <v>0.433</v>
      </c>
      <c r="E5" s="2" t="s">
        <v>14</v>
      </c>
      <c r="J5" s="15" t="s">
        <v>23</v>
      </c>
      <c r="K5" s="16" t="s">
        <v>24</v>
      </c>
      <c r="L5" s="17" t="s">
        <v>25</v>
      </c>
      <c r="M5" s="18" t="s">
        <v>26</v>
      </c>
    </row>
    <row r="6" spans="1:13">
      <c r="A6" s="2">
        <f t="shared" si="0"/>
        <v>4</v>
      </c>
      <c r="B6" s="7" t="s">
        <v>13</v>
      </c>
      <c r="C6" s="2">
        <v>33.916665999999999</v>
      </c>
      <c r="D6" s="3">
        <f>C6/$H$2</f>
        <v>0.45222221333333334</v>
      </c>
      <c r="E6" s="2" t="s">
        <v>14</v>
      </c>
      <c r="J6" s="19" t="s">
        <v>28</v>
      </c>
      <c r="K6" s="20" t="s">
        <v>29</v>
      </c>
      <c r="L6" s="21" t="s">
        <v>30</v>
      </c>
      <c r="M6" s="22" t="s">
        <v>31</v>
      </c>
    </row>
    <row r="7" spans="1:13">
      <c r="A7" s="2">
        <f t="shared" si="0"/>
        <v>5</v>
      </c>
      <c r="B7" s="10" t="s">
        <v>17</v>
      </c>
      <c r="C7" s="2">
        <v>24.9</v>
      </c>
      <c r="D7" s="3">
        <f>C7/$H$2</f>
        <v>0.33199999999999996</v>
      </c>
      <c r="E7" s="2" t="s">
        <v>14</v>
      </c>
      <c r="J7" s="23" t="s">
        <v>33</v>
      </c>
      <c r="K7" s="24" t="s">
        <v>34</v>
      </c>
      <c r="L7" s="25" t="s">
        <v>35</v>
      </c>
      <c r="M7" s="26" t="s">
        <v>36</v>
      </c>
    </row>
    <row r="8" spans="1:13">
      <c r="A8" s="2">
        <f t="shared" si="0"/>
        <v>6</v>
      </c>
      <c r="B8" s="11" t="s">
        <v>19</v>
      </c>
      <c r="C8" s="2">
        <v>26.75</v>
      </c>
      <c r="D8" s="3">
        <f>C8/$H$2</f>
        <v>0.35666666666666669</v>
      </c>
      <c r="E8" s="2" t="s">
        <v>14</v>
      </c>
      <c r="J8" s="27" t="s">
        <v>37</v>
      </c>
      <c r="K8" s="28" t="s">
        <v>38</v>
      </c>
      <c r="L8" s="29" t="s">
        <v>27</v>
      </c>
      <c r="M8" s="30" t="s">
        <v>39</v>
      </c>
    </row>
    <row r="9" spans="1:13">
      <c r="A9" s="2">
        <f t="shared" si="0"/>
        <v>7</v>
      </c>
      <c r="B9" s="28" t="s">
        <v>38</v>
      </c>
      <c r="C9" s="2">
        <v>35.888461999999997</v>
      </c>
      <c r="D9" s="3">
        <f>C9/$H$2</f>
        <v>0.47851282666666661</v>
      </c>
      <c r="E9" s="2" t="s">
        <v>14</v>
      </c>
      <c r="J9" s="31" t="s">
        <v>41</v>
      </c>
      <c r="K9" s="32" t="s">
        <v>42</v>
      </c>
      <c r="L9" s="33" t="s">
        <v>43</v>
      </c>
      <c r="M9" s="34" t="s">
        <v>32</v>
      </c>
    </row>
    <row r="10" spans="1:13">
      <c r="A10" s="2">
        <f t="shared" si="0"/>
        <v>8</v>
      </c>
      <c r="B10" s="17" t="s">
        <v>25</v>
      </c>
      <c r="C10" s="2">
        <v>32.826923999999998</v>
      </c>
      <c r="D10" s="3">
        <f>C10/$H$2</f>
        <v>0.43769231999999997</v>
      </c>
      <c r="E10" s="2" t="s">
        <v>14</v>
      </c>
      <c r="J10" s="35" t="s">
        <v>44</v>
      </c>
      <c r="K10" s="36" t="s">
        <v>45</v>
      </c>
      <c r="L10" s="37" t="s">
        <v>40</v>
      </c>
      <c r="M10" s="38" t="s">
        <v>18</v>
      </c>
    </row>
    <row r="11" spans="1:13">
      <c r="A11" s="2">
        <f t="shared" si="0"/>
        <v>9</v>
      </c>
      <c r="B11" s="38" t="s">
        <v>18</v>
      </c>
      <c r="C11" s="2">
        <v>32.955556000000001</v>
      </c>
      <c r="D11" s="3">
        <f>C11/$H$2</f>
        <v>0.43940741333333333</v>
      </c>
      <c r="E11" s="2" t="s">
        <v>14</v>
      </c>
    </row>
    <row r="12" spans="1:13">
      <c r="A12" s="2">
        <f t="shared" si="0"/>
        <v>10</v>
      </c>
      <c r="B12" s="24" t="s">
        <v>34</v>
      </c>
      <c r="C12" s="2">
        <v>37.75</v>
      </c>
      <c r="D12" s="3">
        <f>C12/$H$2</f>
        <v>0.5033333333333333</v>
      </c>
      <c r="E12" s="2" t="s">
        <v>14</v>
      </c>
    </row>
    <row r="13" spans="1:13">
      <c r="A13" s="2">
        <f t="shared" si="0"/>
        <v>11</v>
      </c>
      <c r="B13" s="34" t="s">
        <v>32</v>
      </c>
      <c r="C13" s="2">
        <v>29.5</v>
      </c>
      <c r="D13" s="3">
        <f>C13/$H$2</f>
        <v>0.39333333333333331</v>
      </c>
      <c r="E13" s="2" t="s">
        <v>14</v>
      </c>
    </row>
    <row r="14" spans="1:13">
      <c r="A14" s="2">
        <f t="shared" si="0"/>
        <v>12</v>
      </c>
      <c r="B14" s="18" t="s">
        <v>26</v>
      </c>
      <c r="C14" s="2">
        <v>33.947727</v>
      </c>
      <c r="D14" s="3">
        <f>C14/$H$2</f>
        <v>0.45263636000000002</v>
      </c>
      <c r="E14" s="2" t="s">
        <v>14</v>
      </c>
    </row>
    <row r="15" spans="1:13">
      <c r="A15" s="2">
        <f t="shared" si="0"/>
        <v>13</v>
      </c>
      <c r="B15" s="32" t="s">
        <v>42</v>
      </c>
      <c r="C15" s="2">
        <v>31.225062999999999</v>
      </c>
      <c r="D15" s="3">
        <f>C15/$H$2</f>
        <v>0.41633417333333333</v>
      </c>
      <c r="E15" s="2" t="s">
        <v>14</v>
      </c>
    </row>
    <row r="16" spans="1:13">
      <c r="A16" s="2">
        <f t="shared" si="0"/>
        <v>14</v>
      </c>
      <c r="B16" s="36" t="s">
        <v>45</v>
      </c>
      <c r="C16" s="2">
        <v>30.175000000000001</v>
      </c>
      <c r="D16" s="3">
        <f>C16/$H$2</f>
        <v>0.40233333333333332</v>
      </c>
      <c r="E16" s="2" t="s">
        <v>14</v>
      </c>
    </row>
    <row r="17" spans="1:5">
      <c r="A17" s="2">
        <f t="shared" si="0"/>
        <v>15</v>
      </c>
      <c r="B17" s="12" t="s">
        <v>20</v>
      </c>
      <c r="C17" s="2">
        <v>27.625</v>
      </c>
      <c r="D17" s="3">
        <f>C17/$H$2</f>
        <v>0.36833333333333335</v>
      </c>
      <c r="E17" s="2" t="s">
        <v>14</v>
      </c>
    </row>
    <row r="18" spans="1:5">
      <c r="A18" s="2">
        <f t="shared" si="0"/>
        <v>16</v>
      </c>
      <c r="B18" s="19" t="s">
        <v>28</v>
      </c>
      <c r="C18" s="2">
        <v>30.4</v>
      </c>
      <c r="D18" s="3">
        <f>C18/$H$2</f>
        <v>0.40533333333333332</v>
      </c>
      <c r="E18" s="2" t="s">
        <v>46</v>
      </c>
    </row>
    <row r="19" spans="1:5">
      <c r="A19" s="2">
        <f t="shared" si="0"/>
        <v>17</v>
      </c>
      <c r="B19" s="9" t="s">
        <v>16</v>
      </c>
      <c r="C19" s="2">
        <v>31.771429000000001</v>
      </c>
      <c r="D19" s="3">
        <f>C19/$H$2</f>
        <v>0.42361905333333333</v>
      </c>
      <c r="E19" s="2" t="s">
        <v>14</v>
      </c>
    </row>
    <row r="20" spans="1:5">
      <c r="A20" s="2">
        <f t="shared" si="0"/>
        <v>18</v>
      </c>
      <c r="B20" s="29" t="s">
        <v>27</v>
      </c>
      <c r="C20" s="2">
        <v>30.6</v>
      </c>
      <c r="D20" s="3">
        <f>C20/$H$2</f>
        <v>0.40800000000000003</v>
      </c>
      <c r="E20" s="2" t="s">
        <v>46</v>
      </c>
    </row>
    <row r="21" spans="1:5">
      <c r="A21" s="2">
        <f t="shared" si="0"/>
        <v>19</v>
      </c>
      <c r="B21" s="13" t="s">
        <v>21</v>
      </c>
      <c r="C21" s="2">
        <v>34.9</v>
      </c>
      <c r="D21" s="3">
        <f>C21/$H$2</f>
        <v>0.46533333333333332</v>
      </c>
      <c r="E21" s="2" t="s">
        <v>46</v>
      </c>
    </row>
    <row r="22" spans="1:5">
      <c r="A22" s="2">
        <f t="shared" si="0"/>
        <v>20</v>
      </c>
      <c r="B22" s="26" t="s">
        <v>36</v>
      </c>
      <c r="C22" s="2">
        <v>30.274999999999999</v>
      </c>
      <c r="D22" s="3">
        <f>C22/$H$2</f>
        <v>0.40366666666666667</v>
      </c>
      <c r="E22" s="2" t="s">
        <v>46</v>
      </c>
    </row>
    <row r="23" spans="1:5">
      <c r="A23" s="2">
        <f t="shared" si="0"/>
        <v>21</v>
      </c>
      <c r="B23" s="8" t="s">
        <v>15</v>
      </c>
      <c r="C23" s="2">
        <v>25.208333</v>
      </c>
      <c r="D23" s="3">
        <f>C23/$H$2</f>
        <v>0.33611110666666666</v>
      </c>
      <c r="E23" s="2" t="s">
        <v>46</v>
      </c>
    </row>
    <row r="24" spans="1:5">
      <c r="A24" s="2">
        <f t="shared" si="0"/>
        <v>22</v>
      </c>
      <c r="B24" s="20" t="s">
        <v>29</v>
      </c>
      <c r="C24" s="2">
        <v>28.5</v>
      </c>
      <c r="D24" s="3">
        <f>C24/$H$2</f>
        <v>0.38</v>
      </c>
      <c r="E24" s="2" t="s">
        <v>46</v>
      </c>
    </row>
    <row r="25" spans="1:5">
      <c r="A25" s="2">
        <f t="shared" si="0"/>
        <v>23</v>
      </c>
      <c r="B25" s="14" t="s">
        <v>22</v>
      </c>
      <c r="C25" s="2">
        <v>30.167000000000002</v>
      </c>
      <c r="D25" s="3">
        <f>C25/$H$2</f>
        <v>0.40222666666666668</v>
      </c>
      <c r="E25" s="2" t="s">
        <v>46</v>
      </c>
    </row>
    <row r="26" spans="1:5">
      <c r="A26" s="2">
        <f t="shared" si="0"/>
        <v>24</v>
      </c>
      <c r="B26" s="16" t="s">
        <v>24</v>
      </c>
      <c r="C26" s="2">
        <v>28.675000000000001</v>
      </c>
      <c r="D26" s="3">
        <f>C26/$H$2</f>
        <v>0.38233333333333336</v>
      </c>
      <c r="E26" s="2" t="s">
        <v>46</v>
      </c>
    </row>
    <row r="27" spans="1:5">
      <c r="A27" s="2">
        <f t="shared" si="0"/>
        <v>25</v>
      </c>
      <c r="B27" s="37" t="s">
        <v>40</v>
      </c>
      <c r="C27" s="2">
        <v>39.413462000000003</v>
      </c>
      <c r="D27" s="3">
        <f>C27/$H$2</f>
        <v>0.52551282666666665</v>
      </c>
      <c r="E27" s="2" t="s">
        <v>46</v>
      </c>
    </row>
    <row r="28" spans="1:5">
      <c r="A28" s="2">
        <f t="shared" si="0"/>
        <v>26</v>
      </c>
      <c r="B28" s="30" t="s">
        <v>39</v>
      </c>
      <c r="C28" s="2">
        <v>30.5</v>
      </c>
      <c r="D28" s="3">
        <f>C28/$H$2</f>
        <v>0.40666666666666668</v>
      </c>
      <c r="E28" s="2" t="s">
        <v>46</v>
      </c>
    </row>
    <row r="29" spans="1:5">
      <c r="A29" s="2">
        <f>A28+1</f>
        <v>27</v>
      </c>
      <c r="B29" s="31" t="s">
        <v>41</v>
      </c>
      <c r="C29" s="2">
        <v>27.625</v>
      </c>
      <c r="D29" s="3">
        <f>C29/$H$2</f>
        <v>0.36833333333333335</v>
      </c>
      <c r="E29" s="2" t="s">
        <v>46</v>
      </c>
    </row>
    <row r="30" spans="1:5">
      <c r="A30" s="2">
        <f t="shared" si="0"/>
        <v>28</v>
      </c>
      <c r="B30" s="35" t="s">
        <v>44</v>
      </c>
      <c r="C30" s="2">
        <v>27.024999999999999</v>
      </c>
      <c r="D30" s="3">
        <f>C30/$H$2</f>
        <v>0.36033333333333334</v>
      </c>
      <c r="E30" s="2" t="s">
        <v>46</v>
      </c>
    </row>
    <row r="31" spans="1:5">
      <c r="A31" s="2">
        <f t="shared" si="0"/>
        <v>29</v>
      </c>
      <c r="B31" s="33" t="s">
        <v>43</v>
      </c>
      <c r="C31" s="2">
        <v>25.512499999999999</v>
      </c>
      <c r="D31" s="3">
        <f>C31/$H$2</f>
        <v>0.34016666666666667</v>
      </c>
      <c r="E31" s="2" t="s">
        <v>46</v>
      </c>
    </row>
    <row r="32" spans="1:5">
      <c r="A32" s="2">
        <f t="shared" si="0"/>
        <v>30</v>
      </c>
      <c r="B32" s="27" t="s">
        <v>37</v>
      </c>
      <c r="C32" s="2">
        <v>29.8125</v>
      </c>
      <c r="D32" s="3">
        <f>C32/$H$2</f>
        <v>0.39750000000000002</v>
      </c>
      <c r="E32" s="2" t="s">
        <v>46</v>
      </c>
    </row>
    <row r="33" spans="1:5">
      <c r="A33" s="2">
        <f t="shared" si="0"/>
        <v>31</v>
      </c>
      <c r="B33" s="23" t="s">
        <v>33</v>
      </c>
      <c r="C33" s="2">
        <v>28.5</v>
      </c>
      <c r="D33" s="3">
        <f>C33/$H$2</f>
        <v>0.38</v>
      </c>
      <c r="E33" s="2" t="s">
        <v>46</v>
      </c>
    </row>
    <row r="35" spans="1:5">
      <c r="D35" t="s">
        <v>47</v>
      </c>
    </row>
    <row r="36" spans="1:5">
      <c r="D36" s="41">
        <f>AVERAGE(D2:D33)</f>
        <v>0.40855725677419363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CD4C6-4495-43BF-A7B2-EA253422F7D0}">
  <dimension ref="A1:M36"/>
  <sheetViews>
    <sheetView workbookViewId="0">
      <selection activeCell="A3" sqref="A3:E33"/>
    </sheetView>
  </sheetViews>
  <sheetFormatPr defaultRowHeight="15"/>
  <cols>
    <col min="1" max="1" width="10.7109375" style="2" bestFit="1" customWidth="1"/>
    <col min="2" max="2" width="11.5703125" style="2" bestFit="1" customWidth="1"/>
    <col min="3" max="3" width="29.42578125" style="2" bestFit="1" customWidth="1"/>
    <col min="4" max="4" width="22.85546875" style="2" bestFit="1" customWidth="1"/>
    <col min="5" max="5" width="9" style="2" bestFit="1" customWidth="1"/>
    <col min="6" max="6" width="9.140625" style="2"/>
    <col min="7" max="7" width="11.28515625" style="2" bestFit="1" customWidth="1"/>
    <col min="8" max="8" width="9.140625" style="2"/>
  </cols>
  <sheetData>
    <row r="1" spans="1:13">
      <c r="A1" s="1" t="s">
        <v>0</v>
      </c>
      <c r="B1" s="2" t="s">
        <v>52</v>
      </c>
      <c r="C1" s="2" t="s">
        <v>2</v>
      </c>
    </row>
    <row r="2" spans="1:13">
      <c r="A2" s="1" t="s">
        <v>3</v>
      </c>
      <c r="B2" s="1" t="s">
        <v>4</v>
      </c>
      <c r="C2" s="1" t="s">
        <v>5</v>
      </c>
      <c r="D2" s="1" t="s">
        <v>6</v>
      </c>
      <c r="E2" s="1" t="s">
        <v>7</v>
      </c>
      <c r="G2" s="2" t="s">
        <v>8</v>
      </c>
      <c r="H2" s="2">
        <v>79.5</v>
      </c>
      <c r="J2" s="4" t="s">
        <v>9</v>
      </c>
      <c r="K2" s="5" t="s">
        <v>10</v>
      </c>
      <c r="L2" s="4" t="s">
        <v>11</v>
      </c>
      <c r="M2" s="6" t="s">
        <v>12</v>
      </c>
    </row>
    <row r="3" spans="1:13">
      <c r="A3" s="2">
        <v>1</v>
      </c>
      <c r="B3" s="15" t="s">
        <v>23</v>
      </c>
      <c r="C3" s="2">
        <v>32.725000000000001</v>
      </c>
      <c r="D3" s="3">
        <f>C3/$H$2</f>
        <v>0.41163522012578618</v>
      </c>
      <c r="E3" s="2" t="s">
        <v>14</v>
      </c>
      <c r="J3" s="7" t="s">
        <v>13</v>
      </c>
      <c r="K3" s="8" t="s">
        <v>15</v>
      </c>
      <c r="L3" s="9" t="s">
        <v>16</v>
      </c>
      <c r="M3" s="10" t="s">
        <v>17</v>
      </c>
    </row>
    <row r="4" spans="1:13">
      <c r="A4" s="2">
        <f>A3+1</f>
        <v>2</v>
      </c>
      <c r="B4" s="26" t="s">
        <v>36</v>
      </c>
      <c r="C4" s="2">
        <v>30.975000000000001</v>
      </c>
      <c r="D4" s="3">
        <f>C4/$H$2</f>
        <v>0.38962264150943399</v>
      </c>
      <c r="E4" s="2" t="s">
        <v>14</v>
      </c>
      <c r="J4" s="11" t="s">
        <v>19</v>
      </c>
      <c r="K4" s="12" t="s">
        <v>20</v>
      </c>
      <c r="L4" s="13" t="s">
        <v>21</v>
      </c>
      <c r="M4" s="14" t="s">
        <v>22</v>
      </c>
    </row>
    <row r="5" spans="1:13">
      <c r="A5" s="2">
        <f t="shared" ref="A5:A33" si="0">A4+1</f>
        <v>3</v>
      </c>
      <c r="B5" s="7" t="s">
        <v>13</v>
      </c>
      <c r="C5" s="2">
        <v>33.25</v>
      </c>
      <c r="D5" s="3">
        <f>C5/$H$2</f>
        <v>0.41823899371069184</v>
      </c>
      <c r="E5" s="2" t="s">
        <v>14</v>
      </c>
      <c r="J5" s="15" t="s">
        <v>23</v>
      </c>
      <c r="K5" s="16" t="s">
        <v>24</v>
      </c>
      <c r="L5" s="17" t="s">
        <v>25</v>
      </c>
      <c r="M5" s="18" t="s">
        <v>26</v>
      </c>
    </row>
    <row r="6" spans="1:13">
      <c r="A6" s="2">
        <f t="shared" si="0"/>
        <v>4</v>
      </c>
      <c r="B6" s="28" t="s">
        <v>38</v>
      </c>
      <c r="C6" s="2">
        <v>38.138461999999997</v>
      </c>
      <c r="D6" s="3">
        <f>C6/$H$2</f>
        <v>0.47972908176100626</v>
      </c>
      <c r="E6" s="2" t="s">
        <v>14</v>
      </c>
      <c r="J6" s="19" t="s">
        <v>28</v>
      </c>
      <c r="K6" s="20" t="s">
        <v>29</v>
      </c>
      <c r="L6" s="21" t="s">
        <v>30</v>
      </c>
      <c r="M6" s="22" t="s">
        <v>31</v>
      </c>
    </row>
    <row r="7" spans="1:13">
      <c r="A7" s="2">
        <f t="shared" si="0"/>
        <v>5</v>
      </c>
      <c r="B7" s="20" t="s">
        <v>29</v>
      </c>
      <c r="C7" s="2">
        <v>28</v>
      </c>
      <c r="D7" s="3">
        <f>C7/$H$2</f>
        <v>0.3522012578616352</v>
      </c>
      <c r="E7" s="2" t="s">
        <v>14</v>
      </c>
      <c r="J7" s="23" t="s">
        <v>33</v>
      </c>
      <c r="K7" s="24" t="s">
        <v>34</v>
      </c>
      <c r="L7" s="25" t="s">
        <v>35</v>
      </c>
      <c r="M7" s="26" t="s">
        <v>36</v>
      </c>
    </row>
    <row r="8" spans="1:13">
      <c r="A8" s="2">
        <f t="shared" si="0"/>
        <v>6</v>
      </c>
      <c r="B8" s="34" t="s">
        <v>32</v>
      </c>
      <c r="C8" s="2">
        <v>34.5</v>
      </c>
      <c r="D8" s="3">
        <f>C8/$H$2</f>
        <v>0.43396226415094341</v>
      </c>
      <c r="E8" s="2" t="s">
        <v>14</v>
      </c>
      <c r="J8" s="27" t="s">
        <v>37</v>
      </c>
      <c r="K8" s="28" t="s">
        <v>38</v>
      </c>
      <c r="L8" s="29" t="s">
        <v>27</v>
      </c>
      <c r="M8" s="30" t="s">
        <v>39</v>
      </c>
    </row>
    <row r="9" spans="1:13">
      <c r="A9" s="2">
        <f t="shared" si="0"/>
        <v>7</v>
      </c>
      <c r="B9" s="25" t="s">
        <v>35</v>
      </c>
      <c r="C9" s="2">
        <v>32.25</v>
      </c>
      <c r="D9" s="3">
        <f>C9/$H$2</f>
        <v>0.40566037735849059</v>
      </c>
      <c r="E9" s="2" t="s">
        <v>14</v>
      </c>
      <c r="J9" s="31" t="s">
        <v>41</v>
      </c>
      <c r="K9" s="32" t="s">
        <v>42</v>
      </c>
      <c r="L9" s="33" t="s">
        <v>43</v>
      </c>
      <c r="M9" s="34" t="s">
        <v>32</v>
      </c>
    </row>
    <row r="10" spans="1:13">
      <c r="A10" s="2">
        <f t="shared" si="0"/>
        <v>8</v>
      </c>
      <c r="B10" s="11" t="s">
        <v>19</v>
      </c>
      <c r="C10" s="2">
        <v>37.450000000000003</v>
      </c>
      <c r="D10" s="3">
        <f>C10/$H$2</f>
        <v>0.47106918238993717</v>
      </c>
      <c r="E10" s="2" t="s">
        <v>14</v>
      </c>
      <c r="J10" s="35" t="s">
        <v>44</v>
      </c>
      <c r="K10" s="36" t="s">
        <v>45</v>
      </c>
      <c r="L10" s="37" t="s">
        <v>40</v>
      </c>
      <c r="M10" s="38" t="s">
        <v>18</v>
      </c>
    </row>
    <row r="11" spans="1:13">
      <c r="A11" s="2">
        <f t="shared" si="0"/>
        <v>9</v>
      </c>
      <c r="B11" s="24" t="s">
        <v>34</v>
      </c>
      <c r="C11" s="2">
        <v>37.75</v>
      </c>
      <c r="D11" s="3">
        <f>C11/$H$2</f>
        <v>0.47484276729559749</v>
      </c>
      <c r="E11" s="2" t="s">
        <v>14</v>
      </c>
    </row>
    <row r="12" spans="1:13">
      <c r="A12" s="2">
        <f t="shared" si="0"/>
        <v>10</v>
      </c>
      <c r="B12" s="21" t="s">
        <v>30</v>
      </c>
      <c r="C12" s="2">
        <v>31.491665999999999</v>
      </c>
      <c r="D12" s="3">
        <f>C12/$H$2</f>
        <v>0.39612158490566035</v>
      </c>
      <c r="E12" s="2" t="s">
        <v>14</v>
      </c>
    </row>
    <row r="13" spans="1:13">
      <c r="A13" s="2">
        <f t="shared" si="0"/>
        <v>11</v>
      </c>
      <c r="B13" s="8" t="s">
        <v>15</v>
      </c>
      <c r="C13" s="2">
        <v>26.433333000000001</v>
      </c>
      <c r="D13" s="3">
        <f>C13/$H$2</f>
        <v>0.33249475471698114</v>
      </c>
      <c r="E13" s="2" t="s">
        <v>14</v>
      </c>
    </row>
    <row r="14" spans="1:13">
      <c r="A14" s="2">
        <f t="shared" si="0"/>
        <v>12</v>
      </c>
      <c r="B14" s="29" t="s">
        <v>27</v>
      </c>
      <c r="C14" s="2">
        <v>32.75</v>
      </c>
      <c r="D14" s="3">
        <f>C14/$H$2</f>
        <v>0.41194968553459121</v>
      </c>
      <c r="E14" s="2" t="s">
        <v>14</v>
      </c>
    </row>
    <row r="15" spans="1:13">
      <c r="A15" s="2">
        <f t="shared" si="0"/>
        <v>13</v>
      </c>
      <c r="B15" s="36" t="s">
        <v>45</v>
      </c>
      <c r="C15" s="2">
        <v>30.65</v>
      </c>
      <c r="D15" s="3">
        <f>C15/$H$2</f>
        <v>0.38553459119496852</v>
      </c>
      <c r="E15" s="2" t="s">
        <v>14</v>
      </c>
    </row>
    <row r="16" spans="1:13">
      <c r="A16" s="2">
        <f t="shared" si="0"/>
        <v>14</v>
      </c>
      <c r="B16" s="35" t="s">
        <v>44</v>
      </c>
      <c r="C16" s="2">
        <v>34.657142999999998</v>
      </c>
      <c r="D16" s="3">
        <f>C16/$H$2</f>
        <v>0.43593890566037735</v>
      </c>
      <c r="E16" s="2" t="s">
        <v>46</v>
      </c>
    </row>
    <row r="17" spans="1:5">
      <c r="A17" s="2">
        <f t="shared" si="0"/>
        <v>15</v>
      </c>
      <c r="B17" s="13" t="s">
        <v>21</v>
      </c>
      <c r="C17" s="2">
        <v>33.916666999999997</v>
      </c>
      <c r="D17" s="3">
        <f>C17/$H$2</f>
        <v>0.42662474213836477</v>
      </c>
      <c r="E17" s="2" t="s">
        <v>14</v>
      </c>
    </row>
    <row r="18" spans="1:5">
      <c r="A18" s="2">
        <f t="shared" si="0"/>
        <v>16</v>
      </c>
      <c r="B18" s="10" t="s">
        <v>17</v>
      </c>
      <c r="C18" s="2">
        <v>27.7</v>
      </c>
      <c r="D18" s="3">
        <f>C18/$H$2</f>
        <v>0.34842767295597482</v>
      </c>
      <c r="E18" s="2" t="s">
        <v>14</v>
      </c>
    </row>
    <row r="19" spans="1:5">
      <c r="A19" s="2">
        <f t="shared" si="0"/>
        <v>17</v>
      </c>
      <c r="B19" s="9" t="s">
        <v>16</v>
      </c>
      <c r="C19" s="2">
        <v>31.771429000000001</v>
      </c>
      <c r="D19" s="3">
        <f>C19/$H$2</f>
        <v>0.39964061635220127</v>
      </c>
      <c r="E19" s="2" t="s">
        <v>14</v>
      </c>
    </row>
    <row r="20" spans="1:5">
      <c r="A20" s="2">
        <f t="shared" si="0"/>
        <v>18</v>
      </c>
      <c r="B20" s="33" t="s">
        <v>43</v>
      </c>
      <c r="C20" s="2">
        <v>26.475000000000001</v>
      </c>
      <c r="D20" s="3">
        <f>C20/$H$2</f>
        <v>0.33301886792452834</v>
      </c>
      <c r="E20" s="2" t="s">
        <v>46</v>
      </c>
    </row>
    <row r="21" spans="1:5">
      <c r="A21" s="2">
        <f t="shared" si="0"/>
        <v>19</v>
      </c>
      <c r="B21" s="19" t="s">
        <v>28</v>
      </c>
      <c r="C21" s="2">
        <v>30.837499999999999</v>
      </c>
      <c r="D21" s="3">
        <f>C21/$H$2</f>
        <v>0.38789308176100629</v>
      </c>
      <c r="E21" s="2" t="s">
        <v>46</v>
      </c>
    </row>
    <row r="22" spans="1:5">
      <c r="A22" s="2">
        <f t="shared" si="0"/>
        <v>20</v>
      </c>
      <c r="B22" s="37" t="s">
        <v>40</v>
      </c>
      <c r="C22" s="2">
        <v>39.875</v>
      </c>
      <c r="D22" s="3">
        <f>C22/$H$2</f>
        <v>0.50157232704402521</v>
      </c>
      <c r="E22" s="2" t="s">
        <v>46</v>
      </c>
    </row>
    <row r="23" spans="1:5">
      <c r="A23" s="2">
        <f t="shared" si="0"/>
        <v>21</v>
      </c>
      <c r="B23" s="17" t="s">
        <v>25</v>
      </c>
      <c r="C23" s="2">
        <v>30.097757000000001</v>
      </c>
      <c r="D23" s="3">
        <f>C23/$H$2</f>
        <v>0.37858813836477989</v>
      </c>
      <c r="E23" s="2" t="s">
        <v>46</v>
      </c>
    </row>
    <row r="24" spans="1:5">
      <c r="A24" s="2">
        <f t="shared" si="0"/>
        <v>22</v>
      </c>
      <c r="B24" s="32" t="s">
        <v>42</v>
      </c>
      <c r="C24" s="2">
        <v>33.025063000000003</v>
      </c>
      <c r="D24" s="3">
        <f>C24/$H$2</f>
        <v>0.41540959748427675</v>
      </c>
      <c r="E24" s="2" t="s">
        <v>46</v>
      </c>
    </row>
    <row r="25" spans="1:5">
      <c r="A25" s="2">
        <f t="shared" si="0"/>
        <v>23</v>
      </c>
      <c r="B25" s="30" t="s">
        <v>39</v>
      </c>
      <c r="C25" s="2">
        <v>24.616665999999999</v>
      </c>
      <c r="D25" s="3">
        <f>C25/$H$2</f>
        <v>0.30964359748427672</v>
      </c>
      <c r="E25" s="2" t="s">
        <v>46</v>
      </c>
    </row>
    <row r="26" spans="1:5">
      <c r="A26" s="2">
        <f t="shared" si="0"/>
        <v>24</v>
      </c>
      <c r="B26" s="38" t="s">
        <v>18</v>
      </c>
      <c r="C26" s="2">
        <v>35.455556000000001</v>
      </c>
      <c r="D26" s="3">
        <f>C26/$H$2</f>
        <v>0.44598183647798745</v>
      </c>
      <c r="E26" s="2" t="s">
        <v>46</v>
      </c>
    </row>
    <row r="27" spans="1:5">
      <c r="A27" s="2">
        <f t="shared" si="0"/>
        <v>25</v>
      </c>
      <c r="B27" s="14" t="s">
        <v>22</v>
      </c>
      <c r="C27" s="2">
        <v>38.5</v>
      </c>
      <c r="D27" s="3">
        <f>C27/$H$2</f>
        <v>0.48427672955974843</v>
      </c>
      <c r="E27" s="2" t="s">
        <v>46</v>
      </c>
    </row>
    <row r="28" spans="1:5">
      <c r="A28" s="2">
        <f t="shared" si="0"/>
        <v>26</v>
      </c>
      <c r="B28" s="16" t="s">
        <v>24</v>
      </c>
      <c r="C28" s="2">
        <v>31.45</v>
      </c>
      <c r="D28" s="3">
        <f>C28/$H$2</f>
        <v>0.39559748427672953</v>
      </c>
      <c r="E28" s="2" t="s">
        <v>46</v>
      </c>
    </row>
    <row r="29" spans="1:5">
      <c r="A29" s="2">
        <f>A28+1</f>
        <v>27</v>
      </c>
      <c r="B29" s="23" t="s">
        <v>33</v>
      </c>
      <c r="C29" s="2">
        <v>32.725000000000001</v>
      </c>
      <c r="D29" s="3">
        <f>C29/$H$2</f>
        <v>0.41163522012578618</v>
      </c>
      <c r="E29" s="2" t="s">
        <v>46</v>
      </c>
    </row>
    <row r="30" spans="1:5">
      <c r="A30" s="2">
        <f t="shared" si="0"/>
        <v>28</v>
      </c>
      <c r="B30" s="31" t="s">
        <v>41</v>
      </c>
      <c r="C30" s="2">
        <v>26.391667000000002</v>
      </c>
      <c r="D30" s="3">
        <f>C30/$H$2</f>
        <v>0.33197065408805032</v>
      </c>
      <c r="E30" s="2" t="s">
        <v>46</v>
      </c>
    </row>
    <row r="31" spans="1:5">
      <c r="A31" s="2">
        <f t="shared" si="0"/>
        <v>29</v>
      </c>
      <c r="B31" s="12" t="s">
        <v>20</v>
      </c>
      <c r="C31" s="2">
        <v>26.274999999999999</v>
      </c>
      <c r="D31" s="3">
        <f>C31/$H$2</f>
        <v>0.33050314465408803</v>
      </c>
      <c r="E31" s="2" t="s">
        <v>46</v>
      </c>
    </row>
    <row r="32" spans="1:5">
      <c r="A32" s="2">
        <f t="shared" si="0"/>
        <v>30</v>
      </c>
      <c r="B32" s="18" t="s">
        <v>26</v>
      </c>
      <c r="C32" s="2">
        <v>34.924999999999997</v>
      </c>
      <c r="D32" s="3">
        <f>C32/$H$2</f>
        <v>0.43930817610062889</v>
      </c>
      <c r="E32" s="2" t="s">
        <v>46</v>
      </c>
    </row>
    <row r="33" spans="1:5">
      <c r="A33" s="2">
        <f t="shared" si="0"/>
        <v>31</v>
      </c>
      <c r="B33" s="27" t="s">
        <v>37</v>
      </c>
      <c r="C33" s="2">
        <v>23.55</v>
      </c>
      <c r="D33" s="3">
        <f>C33/$H$2</f>
        <v>0.29622641509433961</v>
      </c>
      <c r="E33" s="2" t="s">
        <v>46</v>
      </c>
    </row>
    <row r="35" spans="1:5">
      <c r="D35" t="s">
        <v>47</v>
      </c>
    </row>
    <row r="36" spans="1:5">
      <c r="D36" s="41">
        <f>AVERAGE(D2:D33)</f>
        <v>0.40113934226009335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4962E-3572-4721-B426-C6CE85F9FEA2}">
  <dimension ref="A1:M36"/>
  <sheetViews>
    <sheetView topLeftCell="A16" workbookViewId="0">
      <selection activeCell="A3" sqref="A3:E33"/>
    </sheetView>
  </sheetViews>
  <sheetFormatPr defaultRowHeight="15"/>
  <cols>
    <col min="1" max="1" width="10.7109375" style="2" bestFit="1" customWidth="1"/>
    <col min="2" max="2" width="11.5703125" style="2" bestFit="1" customWidth="1"/>
    <col min="3" max="3" width="29.42578125" style="2" bestFit="1" customWidth="1"/>
    <col min="4" max="4" width="22.85546875" style="2" bestFit="1" customWidth="1"/>
    <col min="5" max="5" width="9" style="2" bestFit="1" customWidth="1"/>
    <col min="6" max="6" width="9.140625" style="2"/>
    <col min="7" max="7" width="11.28515625" style="2" bestFit="1" customWidth="1"/>
    <col min="8" max="8" width="9.140625" style="2"/>
  </cols>
  <sheetData>
    <row r="1" spans="1:13">
      <c r="A1" s="1" t="s">
        <v>0</v>
      </c>
      <c r="B1" s="2" t="s">
        <v>53</v>
      </c>
      <c r="C1" s="2" t="s">
        <v>2</v>
      </c>
    </row>
    <row r="2" spans="1:13">
      <c r="A2" s="1" t="s">
        <v>3</v>
      </c>
      <c r="B2" s="1" t="s">
        <v>4</v>
      </c>
      <c r="C2" s="1" t="s">
        <v>5</v>
      </c>
      <c r="D2" s="1" t="s">
        <v>6</v>
      </c>
      <c r="E2" s="1" t="s">
        <v>7</v>
      </c>
      <c r="G2" s="2" t="s">
        <v>8</v>
      </c>
      <c r="H2" s="2">
        <v>81.5</v>
      </c>
      <c r="J2" s="4" t="s">
        <v>9</v>
      </c>
      <c r="K2" s="5" t="s">
        <v>10</v>
      </c>
      <c r="L2" s="4" t="s">
        <v>11</v>
      </c>
      <c r="M2" s="6" t="s">
        <v>12</v>
      </c>
    </row>
    <row r="3" spans="1:13">
      <c r="A3" s="2">
        <v>1</v>
      </c>
      <c r="B3" s="7" t="s">
        <v>13</v>
      </c>
      <c r="C3" s="2">
        <v>33.916665999999999</v>
      </c>
      <c r="D3" s="3">
        <f>C3/$H$2</f>
        <v>0.41615541104294479</v>
      </c>
      <c r="E3" s="2" t="s">
        <v>14</v>
      </c>
      <c r="J3" s="7" t="s">
        <v>13</v>
      </c>
      <c r="K3" s="8" t="s">
        <v>15</v>
      </c>
      <c r="L3" s="9" t="s">
        <v>16</v>
      </c>
      <c r="M3" s="10" t="s">
        <v>17</v>
      </c>
    </row>
    <row r="4" spans="1:13">
      <c r="A4" s="2">
        <f>A3+1</f>
        <v>2</v>
      </c>
      <c r="B4" s="29" t="s">
        <v>27</v>
      </c>
      <c r="C4" s="2">
        <v>32.75</v>
      </c>
      <c r="D4" s="3">
        <f>C4/$H$2</f>
        <v>0.40184049079754602</v>
      </c>
      <c r="E4" s="2" t="s">
        <v>14</v>
      </c>
      <c r="J4" s="11" t="s">
        <v>19</v>
      </c>
      <c r="K4" s="12" t="s">
        <v>20</v>
      </c>
      <c r="L4" s="13" t="s">
        <v>21</v>
      </c>
      <c r="M4" s="14" t="s">
        <v>22</v>
      </c>
    </row>
    <row r="5" spans="1:13">
      <c r="A5" s="2">
        <f t="shared" ref="A5:A33" si="0">A4+1</f>
        <v>3</v>
      </c>
      <c r="B5" s="15" t="s">
        <v>23</v>
      </c>
      <c r="C5" s="2">
        <v>39.375</v>
      </c>
      <c r="D5" s="3">
        <f>C5/$H$2</f>
        <v>0.48312883435582821</v>
      </c>
      <c r="E5" s="2" t="s">
        <v>14</v>
      </c>
      <c r="J5" s="15" t="s">
        <v>23</v>
      </c>
      <c r="K5" s="16" t="s">
        <v>24</v>
      </c>
      <c r="L5" s="17" t="s">
        <v>25</v>
      </c>
      <c r="M5" s="18" t="s">
        <v>26</v>
      </c>
    </row>
    <row r="6" spans="1:13">
      <c r="A6" s="2">
        <f t="shared" si="0"/>
        <v>4</v>
      </c>
      <c r="B6" s="9" t="s">
        <v>16</v>
      </c>
      <c r="C6" s="2">
        <v>31.621428999999999</v>
      </c>
      <c r="D6" s="3">
        <f>C6/$H$2</f>
        <v>0.38799299386503067</v>
      </c>
      <c r="E6" s="2" t="s">
        <v>14</v>
      </c>
      <c r="J6" s="19" t="s">
        <v>28</v>
      </c>
      <c r="K6" s="20" t="s">
        <v>29</v>
      </c>
      <c r="L6" s="21" t="s">
        <v>30</v>
      </c>
      <c r="M6" s="22" t="s">
        <v>31</v>
      </c>
    </row>
    <row r="7" spans="1:13">
      <c r="A7" s="2">
        <f t="shared" si="0"/>
        <v>5</v>
      </c>
      <c r="B7" s="28" t="s">
        <v>38</v>
      </c>
      <c r="C7" s="2">
        <v>38.138461999999997</v>
      </c>
      <c r="D7" s="3">
        <f>C7/$H$2</f>
        <v>0.46795658895705516</v>
      </c>
      <c r="E7" s="2" t="s">
        <v>14</v>
      </c>
      <c r="J7" s="23" t="s">
        <v>33</v>
      </c>
      <c r="K7" s="24" t="s">
        <v>34</v>
      </c>
      <c r="L7" s="25" t="s">
        <v>35</v>
      </c>
      <c r="M7" s="26" t="s">
        <v>36</v>
      </c>
    </row>
    <row r="8" spans="1:13">
      <c r="A8" s="2">
        <f t="shared" si="0"/>
        <v>6</v>
      </c>
      <c r="B8" s="32" t="s">
        <v>42</v>
      </c>
      <c r="C8" s="2">
        <v>37.417920000000002</v>
      </c>
      <c r="D8" s="3">
        <f>C8/$H$2</f>
        <v>0.45911558282208592</v>
      </c>
      <c r="E8" s="2" t="s">
        <v>14</v>
      </c>
      <c r="J8" s="27" t="s">
        <v>37</v>
      </c>
      <c r="K8" s="28" t="s">
        <v>38</v>
      </c>
      <c r="L8" s="29" t="s">
        <v>27</v>
      </c>
      <c r="M8" s="30" t="s">
        <v>39</v>
      </c>
    </row>
    <row r="9" spans="1:13">
      <c r="A9" s="2">
        <f t="shared" si="0"/>
        <v>7</v>
      </c>
      <c r="B9" s="24" t="s">
        <v>34</v>
      </c>
      <c r="C9" s="2">
        <v>36.950000000000003</v>
      </c>
      <c r="D9" s="3">
        <f>C9/$H$2</f>
        <v>0.4533742331288344</v>
      </c>
      <c r="E9" s="2" t="s">
        <v>14</v>
      </c>
      <c r="J9" s="31" t="s">
        <v>41</v>
      </c>
      <c r="K9" s="32" t="s">
        <v>42</v>
      </c>
      <c r="L9" s="33" t="s">
        <v>43</v>
      </c>
      <c r="M9" s="34" t="s">
        <v>32</v>
      </c>
    </row>
    <row r="10" spans="1:13">
      <c r="A10" s="2">
        <f t="shared" si="0"/>
        <v>8</v>
      </c>
      <c r="B10" s="10" t="s">
        <v>17</v>
      </c>
      <c r="C10" s="2">
        <v>35.950000000000003</v>
      </c>
      <c r="D10" s="3">
        <f>C10/$H$2</f>
        <v>0.44110429447852767</v>
      </c>
      <c r="E10" s="2" t="s">
        <v>14</v>
      </c>
      <c r="J10" s="35" t="s">
        <v>44</v>
      </c>
      <c r="K10" s="36" t="s">
        <v>45</v>
      </c>
      <c r="L10" s="37" t="s">
        <v>40</v>
      </c>
      <c r="M10" s="38" t="s">
        <v>18</v>
      </c>
    </row>
    <row r="11" spans="1:13">
      <c r="A11" s="2">
        <f t="shared" si="0"/>
        <v>9</v>
      </c>
      <c r="B11" s="14" t="s">
        <v>22</v>
      </c>
      <c r="C11" s="2">
        <v>37.25</v>
      </c>
      <c r="D11" s="3">
        <f>C11/$H$2</f>
        <v>0.45705521472392641</v>
      </c>
      <c r="E11" s="2" t="s">
        <v>14</v>
      </c>
    </row>
    <row r="12" spans="1:13">
      <c r="A12" s="2">
        <f t="shared" si="0"/>
        <v>10</v>
      </c>
      <c r="B12" s="13" t="s">
        <v>21</v>
      </c>
      <c r="C12" s="2">
        <v>38.4</v>
      </c>
      <c r="D12" s="3">
        <f>C12/$H$2</f>
        <v>0.47116564417177914</v>
      </c>
      <c r="E12" s="2" t="s">
        <v>14</v>
      </c>
    </row>
    <row r="13" spans="1:13">
      <c r="A13" s="2">
        <f t="shared" si="0"/>
        <v>11</v>
      </c>
      <c r="B13" s="8" t="s">
        <v>15</v>
      </c>
      <c r="C13" s="2">
        <v>30.904</v>
      </c>
      <c r="D13" s="3">
        <f>C13/$H$2</f>
        <v>0.37919018404907973</v>
      </c>
      <c r="E13" s="2" t="s">
        <v>14</v>
      </c>
    </row>
    <row r="14" spans="1:13">
      <c r="A14" s="2">
        <f t="shared" si="0"/>
        <v>12</v>
      </c>
      <c r="B14" s="11" t="s">
        <v>19</v>
      </c>
      <c r="C14" s="2">
        <v>45.505616000000003</v>
      </c>
      <c r="D14" s="3">
        <f>C14/$H$2</f>
        <v>0.55835111656441727</v>
      </c>
      <c r="E14" s="2" t="s">
        <v>14</v>
      </c>
    </row>
    <row r="15" spans="1:13">
      <c r="A15" s="2">
        <f t="shared" si="0"/>
        <v>13</v>
      </c>
      <c r="B15" s="36" t="s">
        <v>45</v>
      </c>
      <c r="C15" s="2">
        <v>27.274999999999999</v>
      </c>
      <c r="D15" s="3">
        <f>C15/$H$2</f>
        <v>0.33466257668711652</v>
      </c>
      <c r="E15" s="2" t="s">
        <v>14</v>
      </c>
    </row>
    <row r="16" spans="1:13">
      <c r="A16" s="2">
        <f t="shared" si="0"/>
        <v>14</v>
      </c>
      <c r="B16" s="21" t="s">
        <v>30</v>
      </c>
      <c r="C16" s="2">
        <v>34.434522999999999</v>
      </c>
      <c r="D16" s="3">
        <f>C16/$H$2</f>
        <v>0.42250948466257665</v>
      </c>
      <c r="E16" s="2" t="s">
        <v>14</v>
      </c>
    </row>
    <row r="17" spans="1:5">
      <c r="A17" s="2">
        <f t="shared" si="0"/>
        <v>15</v>
      </c>
      <c r="B17" s="20" t="s">
        <v>29</v>
      </c>
      <c r="C17" s="2">
        <v>30</v>
      </c>
      <c r="D17" s="3">
        <f>C17/$H$2</f>
        <v>0.36809815950920244</v>
      </c>
      <c r="E17" s="2" t="s">
        <v>14</v>
      </c>
    </row>
    <row r="18" spans="1:5">
      <c r="A18" s="2">
        <f t="shared" si="0"/>
        <v>16</v>
      </c>
      <c r="B18" s="16" t="s">
        <v>24</v>
      </c>
      <c r="C18" s="2">
        <v>39.192856999999997</v>
      </c>
      <c r="D18" s="3">
        <f>C18/$H$2</f>
        <v>0.48089395092024534</v>
      </c>
      <c r="E18" s="2" t="s">
        <v>14</v>
      </c>
    </row>
    <row r="19" spans="1:5">
      <c r="A19" s="2">
        <f t="shared" si="0"/>
        <v>17</v>
      </c>
      <c r="B19" s="26" t="s">
        <v>36</v>
      </c>
      <c r="C19" s="2">
        <v>32.225000000000001</v>
      </c>
      <c r="D19" s="3">
        <f>C19/$H$2</f>
        <v>0.39539877300613496</v>
      </c>
      <c r="E19" s="2" t="s">
        <v>14</v>
      </c>
    </row>
    <row r="20" spans="1:5">
      <c r="A20" s="2">
        <f t="shared" si="0"/>
        <v>18</v>
      </c>
      <c r="B20" s="30" t="s">
        <v>39</v>
      </c>
      <c r="C20" s="2">
        <v>29.375</v>
      </c>
      <c r="D20" s="3">
        <f>C20/$H$2</f>
        <v>0.36042944785276071</v>
      </c>
      <c r="E20" s="2" t="s">
        <v>14</v>
      </c>
    </row>
    <row r="21" spans="1:5">
      <c r="A21" s="2">
        <f t="shared" si="0"/>
        <v>19</v>
      </c>
      <c r="B21" s="19" t="s">
        <v>28</v>
      </c>
      <c r="C21" s="2">
        <v>35.65</v>
      </c>
      <c r="D21" s="3">
        <f>C21/$H$2</f>
        <v>0.43742331288343556</v>
      </c>
      <c r="E21" s="2" t="s">
        <v>14</v>
      </c>
    </row>
    <row r="22" spans="1:5">
      <c r="A22" s="2">
        <f t="shared" si="0"/>
        <v>20</v>
      </c>
      <c r="B22" s="25" t="s">
        <v>35</v>
      </c>
      <c r="C22" s="2">
        <v>34.25</v>
      </c>
      <c r="D22" s="3">
        <f>C22/$H$2</f>
        <v>0.42024539877300615</v>
      </c>
      <c r="E22" s="2" t="s">
        <v>14</v>
      </c>
    </row>
    <row r="23" spans="1:5">
      <c r="A23" s="2">
        <f t="shared" si="0"/>
        <v>21</v>
      </c>
      <c r="B23" s="17" t="s">
        <v>25</v>
      </c>
      <c r="C23" s="2">
        <v>32.576923999999998</v>
      </c>
      <c r="D23" s="3">
        <f>C23/$H$2</f>
        <v>0.39971685889570552</v>
      </c>
      <c r="E23" s="2" t="s">
        <v>14</v>
      </c>
    </row>
    <row r="24" spans="1:5">
      <c r="A24" s="2">
        <f t="shared" si="0"/>
        <v>22</v>
      </c>
      <c r="B24" s="33" t="s">
        <v>43</v>
      </c>
      <c r="C24" s="2">
        <v>32.875</v>
      </c>
      <c r="D24" s="3">
        <f>C24/$H$2</f>
        <v>0.40337423312883436</v>
      </c>
      <c r="E24" s="2" t="s">
        <v>14</v>
      </c>
    </row>
    <row r="25" spans="1:5">
      <c r="A25" s="2">
        <f t="shared" si="0"/>
        <v>23</v>
      </c>
      <c r="B25" s="37" t="s">
        <v>40</v>
      </c>
      <c r="C25" s="2">
        <v>38.538462000000003</v>
      </c>
      <c r="D25" s="3">
        <f>C25/$H$2</f>
        <v>0.47286456441717795</v>
      </c>
      <c r="E25" s="2" t="s">
        <v>14</v>
      </c>
    </row>
    <row r="26" spans="1:5">
      <c r="A26" s="2">
        <f t="shared" si="0"/>
        <v>24</v>
      </c>
      <c r="B26" s="35" t="s">
        <v>44</v>
      </c>
      <c r="C26" s="2">
        <v>34.157142999999998</v>
      </c>
      <c r="D26" s="3">
        <f>C26/$H$2</f>
        <v>0.41910604907975457</v>
      </c>
      <c r="E26" s="2" t="s">
        <v>14</v>
      </c>
    </row>
    <row r="27" spans="1:5">
      <c r="A27" s="2">
        <f t="shared" si="0"/>
        <v>25</v>
      </c>
      <c r="B27" s="23" t="s">
        <v>33</v>
      </c>
      <c r="C27" s="2">
        <v>34.9</v>
      </c>
      <c r="D27" s="3">
        <f>C27/$H$2</f>
        <v>0.42822085889570549</v>
      </c>
      <c r="E27" s="2" t="s">
        <v>46</v>
      </c>
    </row>
    <row r="28" spans="1:5">
      <c r="A28" s="2">
        <f t="shared" si="0"/>
        <v>26</v>
      </c>
      <c r="B28" s="12" t="s">
        <v>20</v>
      </c>
      <c r="C28" s="2">
        <v>29.9</v>
      </c>
      <c r="D28" s="3">
        <f>C28/$H$2</f>
        <v>0.36687116564417177</v>
      </c>
      <c r="E28" s="2" t="s">
        <v>46</v>
      </c>
    </row>
    <row r="29" spans="1:5">
      <c r="A29" s="2">
        <f>A28+1</f>
        <v>27</v>
      </c>
      <c r="B29" s="38" t="s">
        <v>18</v>
      </c>
      <c r="C29" s="2">
        <v>32.225000000000001</v>
      </c>
      <c r="D29" s="3">
        <f>C29/$H$2</f>
        <v>0.39539877300613496</v>
      </c>
      <c r="E29" s="2" t="s">
        <v>46</v>
      </c>
    </row>
    <row r="30" spans="1:5">
      <c r="A30" s="2">
        <f t="shared" si="0"/>
        <v>28</v>
      </c>
      <c r="B30" s="18" t="s">
        <v>26</v>
      </c>
      <c r="C30" s="2">
        <v>37.947727</v>
      </c>
      <c r="D30" s="3">
        <f>C30/$H$2</f>
        <v>0.46561628220858897</v>
      </c>
      <c r="E30" s="2" t="s">
        <v>46</v>
      </c>
    </row>
    <row r="31" spans="1:5">
      <c r="A31" s="2">
        <f t="shared" si="0"/>
        <v>29</v>
      </c>
      <c r="B31" s="34" t="s">
        <v>32</v>
      </c>
      <c r="C31" s="2">
        <v>36</v>
      </c>
      <c r="D31" s="3">
        <f>C31/$H$2</f>
        <v>0.44171779141104295</v>
      </c>
      <c r="E31" s="2" t="s">
        <v>46</v>
      </c>
    </row>
    <row r="32" spans="1:5">
      <c r="A32" s="2">
        <f t="shared" si="0"/>
        <v>30</v>
      </c>
      <c r="B32" s="27" t="s">
        <v>37</v>
      </c>
      <c r="C32" s="2">
        <v>25.8</v>
      </c>
      <c r="D32" s="3">
        <f>C32/$H$2</f>
        <v>0.31656441717791411</v>
      </c>
      <c r="E32" s="2" t="s">
        <v>46</v>
      </c>
    </row>
    <row r="33" spans="1:5">
      <c r="A33" s="2">
        <f t="shared" si="0"/>
        <v>31</v>
      </c>
      <c r="B33" s="31" t="s">
        <v>41</v>
      </c>
      <c r="C33" s="2">
        <v>23.45</v>
      </c>
      <c r="D33" s="3">
        <f>C33/$H$2</f>
        <v>0.28773006134969326</v>
      </c>
      <c r="E33" s="2" t="s">
        <v>46</v>
      </c>
    </row>
    <row r="35" spans="1:5">
      <c r="D35" t="s">
        <v>47</v>
      </c>
    </row>
    <row r="36" spans="1:5">
      <c r="D36" s="41">
        <f>AVERAGE(D2:D33)</f>
        <v>0.41913783059568582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94B16-B715-4E48-AEAD-8B3F8682439E}">
  <dimension ref="A1:M36"/>
  <sheetViews>
    <sheetView topLeftCell="A23" workbookViewId="0">
      <selection activeCell="A3" sqref="A3:E33"/>
    </sheetView>
  </sheetViews>
  <sheetFormatPr defaultRowHeight="15"/>
  <cols>
    <col min="1" max="1" width="10.7109375" style="2" bestFit="1" customWidth="1"/>
    <col min="2" max="2" width="11.5703125" style="2" bestFit="1" customWidth="1"/>
    <col min="3" max="3" width="29.42578125" style="2" bestFit="1" customWidth="1"/>
    <col min="4" max="4" width="22.85546875" style="2" bestFit="1" customWidth="1"/>
    <col min="5" max="5" width="9" style="2" bestFit="1" customWidth="1"/>
    <col min="6" max="6" width="9.140625" style="2"/>
    <col min="7" max="7" width="11.28515625" style="2" bestFit="1" customWidth="1"/>
    <col min="8" max="8" width="9.140625" style="2"/>
  </cols>
  <sheetData>
    <row r="1" spans="1:13">
      <c r="A1" s="1" t="s">
        <v>0</v>
      </c>
      <c r="B1" s="2" t="s">
        <v>54</v>
      </c>
      <c r="C1" s="2" t="s">
        <v>2</v>
      </c>
    </row>
    <row r="2" spans="1:13">
      <c r="A2" s="1" t="s">
        <v>3</v>
      </c>
      <c r="B2" s="1" t="s">
        <v>4</v>
      </c>
      <c r="C2" s="1" t="s">
        <v>5</v>
      </c>
      <c r="D2" s="1" t="s">
        <v>6</v>
      </c>
      <c r="E2" s="1" t="s">
        <v>7</v>
      </c>
      <c r="G2" s="2" t="s">
        <v>8</v>
      </c>
      <c r="H2" s="2">
        <v>81.5</v>
      </c>
      <c r="J2" s="4" t="s">
        <v>9</v>
      </c>
      <c r="K2" s="5" t="s">
        <v>10</v>
      </c>
      <c r="L2" s="4" t="s">
        <v>11</v>
      </c>
      <c r="M2" s="6" t="s">
        <v>12</v>
      </c>
    </row>
    <row r="3" spans="1:13">
      <c r="A3" s="2">
        <v>1</v>
      </c>
      <c r="B3" s="10" t="s">
        <v>17</v>
      </c>
      <c r="C3" s="2">
        <v>38.200000000000003</v>
      </c>
      <c r="D3" s="3">
        <f>C3/$H$2</f>
        <v>0.46871165644171781</v>
      </c>
      <c r="E3" s="2" t="s">
        <v>14</v>
      </c>
      <c r="J3" s="7" t="s">
        <v>13</v>
      </c>
      <c r="K3" s="8" t="s">
        <v>15</v>
      </c>
      <c r="L3" s="9" t="s">
        <v>16</v>
      </c>
      <c r="M3" s="10" t="s">
        <v>17</v>
      </c>
    </row>
    <row r="4" spans="1:13">
      <c r="A4" s="2">
        <f>A3+1</f>
        <v>2</v>
      </c>
      <c r="B4" s="9" t="s">
        <v>16</v>
      </c>
      <c r="C4" s="2">
        <v>32.121428999999999</v>
      </c>
      <c r="D4" s="3">
        <f>C4/$H$2</f>
        <v>0.39412796319018406</v>
      </c>
      <c r="E4" s="2" t="s">
        <v>14</v>
      </c>
      <c r="J4" s="11" t="s">
        <v>19</v>
      </c>
      <c r="K4" s="12" t="s">
        <v>20</v>
      </c>
      <c r="L4" s="13" t="s">
        <v>21</v>
      </c>
      <c r="M4" s="14" t="s">
        <v>22</v>
      </c>
    </row>
    <row r="5" spans="1:13">
      <c r="A5" s="2">
        <f t="shared" ref="A5:A33" si="0">A4+1</f>
        <v>3</v>
      </c>
      <c r="B5" s="8" t="s">
        <v>15</v>
      </c>
      <c r="C5" s="2">
        <v>30.910250000000001</v>
      </c>
      <c r="D5" s="3">
        <f>C5/$H$2</f>
        <v>0.37926687116564417</v>
      </c>
      <c r="E5" s="2" t="s">
        <v>14</v>
      </c>
      <c r="J5" s="15" t="s">
        <v>23</v>
      </c>
      <c r="K5" s="16" t="s">
        <v>24</v>
      </c>
      <c r="L5" s="17" t="s">
        <v>25</v>
      </c>
      <c r="M5" s="18" t="s">
        <v>26</v>
      </c>
    </row>
    <row r="6" spans="1:13">
      <c r="A6" s="2">
        <f t="shared" si="0"/>
        <v>4</v>
      </c>
      <c r="B6" s="19" t="s">
        <v>28</v>
      </c>
      <c r="C6" s="2">
        <v>35.65</v>
      </c>
      <c r="D6" s="3">
        <f>C6/$H$2</f>
        <v>0.43742331288343556</v>
      </c>
      <c r="E6" s="2" t="s">
        <v>14</v>
      </c>
      <c r="J6" s="19" t="s">
        <v>28</v>
      </c>
      <c r="K6" s="20" t="s">
        <v>29</v>
      </c>
      <c r="L6" s="21" t="s">
        <v>30</v>
      </c>
      <c r="M6" s="22" t="s">
        <v>31</v>
      </c>
    </row>
    <row r="7" spans="1:13">
      <c r="A7" s="2">
        <f t="shared" si="0"/>
        <v>5</v>
      </c>
      <c r="B7" s="24" t="s">
        <v>34</v>
      </c>
      <c r="C7" s="2">
        <v>36.950000000000003</v>
      </c>
      <c r="D7" s="3">
        <f>C7/$H$2</f>
        <v>0.4533742331288344</v>
      </c>
      <c r="E7" s="2" t="s">
        <v>14</v>
      </c>
      <c r="J7" s="23" t="s">
        <v>33</v>
      </c>
      <c r="K7" s="24" t="s">
        <v>34</v>
      </c>
      <c r="L7" s="25" t="s">
        <v>35</v>
      </c>
      <c r="M7" s="26" t="s">
        <v>36</v>
      </c>
    </row>
    <row r="8" spans="1:13">
      <c r="A8" s="2">
        <f t="shared" si="0"/>
        <v>6</v>
      </c>
      <c r="B8" s="28" t="s">
        <v>38</v>
      </c>
      <c r="C8" s="2">
        <v>40.288462000000003</v>
      </c>
      <c r="D8" s="3">
        <f>C8/$H$2</f>
        <v>0.49433695705521474</v>
      </c>
      <c r="E8" s="2" t="s">
        <v>14</v>
      </c>
      <c r="J8" s="27" t="s">
        <v>37</v>
      </c>
      <c r="K8" s="28" t="s">
        <v>38</v>
      </c>
      <c r="L8" s="29" t="s">
        <v>27</v>
      </c>
      <c r="M8" s="30" t="s">
        <v>39</v>
      </c>
    </row>
    <row r="9" spans="1:13">
      <c r="A9" s="2">
        <f t="shared" si="0"/>
        <v>7</v>
      </c>
      <c r="B9" s="11" t="s">
        <v>19</v>
      </c>
      <c r="C9" s="2">
        <v>46.130616000000003</v>
      </c>
      <c r="D9" s="3">
        <f>C9/$H$2</f>
        <v>0.56601982822085894</v>
      </c>
      <c r="E9" s="2" t="s">
        <v>14</v>
      </c>
      <c r="J9" s="31" t="s">
        <v>41</v>
      </c>
      <c r="K9" s="32" t="s">
        <v>42</v>
      </c>
      <c r="L9" s="33" t="s">
        <v>43</v>
      </c>
      <c r="M9" s="34" t="s">
        <v>32</v>
      </c>
    </row>
    <row r="10" spans="1:13">
      <c r="A10" s="2">
        <f t="shared" si="0"/>
        <v>8</v>
      </c>
      <c r="B10" s="15" t="s">
        <v>23</v>
      </c>
      <c r="C10" s="2">
        <v>36.174999999999997</v>
      </c>
      <c r="D10" s="3">
        <f>C10/$H$2</f>
        <v>0.44386503067484662</v>
      </c>
      <c r="E10" s="2" t="s">
        <v>14</v>
      </c>
      <c r="J10" s="35" t="s">
        <v>44</v>
      </c>
      <c r="K10" s="36" t="s">
        <v>45</v>
      </c>
      <c r="L10" s="37" t="s">
        <v>40</v>
      </c>
      <c r="M10" s="38" t="s">
        <v>18</v>
      </c>
    </row>
    <row r="11" spans="1:13">
      <c r="A11" s="2">
        <f t="shared" si="0"/>
        <v>9</v>
      </c>
      <c r="B11" s="17" t="s">
        <v>25</v>
      </c>
      <c r="C11" s="2">
        <v>34.651924000000001</v>
      </c>
      <c r="D11" s="3">
        <f>C11/$H$2</f>
        <v>0.42517698159509204</v>
      </c>
      <c r="E11" s="2" t="s">
        <v>14</v>
      </c>
    </row>
    <row r="12" spans="1:13">
      <c r="A12" s="2">
        <f t="shared" si="0"/>
        <v>10</v>
      </c>
      <c r="B12" s="7" t="s">
        <v>13</v>
      </c>
      <c r="C12" s="2">
        <v>33.916665999999999</v>
      </c>
      <c r="D12" s="3">
        <f>C12/$H$2</f>
        <v>0.41615541104294479</v>
      </c>
      <c r="E12" s="2" t="s">
        <v>14</v>
      </c>
    </row>
    <row r="13" spans="1:13">
      <c r="A13" s="2">
        <f t="shared" si="0"/>
        <v>11</v>
      </c>
      <c r="B13" s="14" t="s">
        <v>22</v>
      </c>
      <c r="C13" s="2">
        <v>38.35</v>
      </c>
      <c r="D13" s="3">
        <f>C13/$H$2</f>
        <v>0.47055214723926381</v>
      </c>
      <c r="E13" s="2" t="s">
        <v>14</v>
      </c>
    </row>
    <row r="14" spans="1:13">
      <c r="A14" s="2">
        <f t="shared" si="0"/>
        <v>12</v>
      </c>
      <c r="B14" s="20" t="s">
        <v>29</v>
      </c>
      <c r="C14" s="2">
        <v>29</v>
      </c>
      <c r="D14" s="3">
        <f>C14/$H$2</f>
        <v>0.35582822085889571</v>
      </c>
      <c r="E14" s="2" t="s">
        <v>14</v>
      </c>
    </row>
    <row r="15" spans="1:13">
      <c r="A15" s="2">
        <f t="shared" si="0"/>
        <v>13</v>
      </c>
      <c r="B15" s="25" t="s">
        <v>35</v>
      </c>
      <c r="C15" s="2">
        <v>37.308999999999997</v>
      </c>
      <c r="D15" s="3">
        <f>C15/$H$2</f>
        <v>0.45777914110429446</v>
      </c>
      <c r="E15" s="2" t="s">
        <v>14</v>
      </c>
    </row>
    <row r="16" spans="1:13">
      <c r="A16" s="2">
        <f t="shared" si="0"/>
        <v>14</v>
      </c>
      <c r="B16" s="21" t="s">
        <v>30</v>
      </c>
      <c r="C16" s="2">
        <v>34.309522999999999</v>
      </c>
      <c r="D16" s="3">
        <f>C16/$H$2</f>
        <v>0.42097574233128832</v>
      </c>
      <c r="E16" s="2" t="s">
        <v>14</v>
      </c>
    </row>
    <row r="17" spans="1:5">
      <c r="A17" s="2">
        <f t="shared" si="0"/>
        <v>15</v>
      </c>
      <c r="B17" s="29" t="s">
        <v>27</v>
      </c>
      <c r="C17" s="2">
        <v>34.5</v>
      </c>
      <c r="D17" s="3">
        <f>C17/$H$2</f>
        <v>0.42331288343558282</v>
      </c>
      <c r="E17" s="2" t="s">
        <v>14</v>
      </c>
    </row>
    <row r="18" spans="1:5">
      <c r="A18" s="2">
        <f t="shared" si="0"/>
        <v>16</v>
      </c>
      <c r="B18" s="16" t="s">
        <v>24</v>
      </c>
      <c r="C18" s="2">
        <v>35.992857000000001</v>
      </c>
      <c r="D18" s="3">
        <f>C18/$H$2</f>
        <v>0.4416301472392638</v>
      </c>
      <c r="E18" s="2" t="s">
        <v>46</v>
      </c>
    </row>
    <row r="19" spans="1:5">
      <c r="A19" s="2">
        <f t="shared" si="0"/>
        <v>17</v>
      </c>
      <c r="B19" s="13" t="s">
        <v>21</v>
      </c>
      <c r="C19" s="2">
        <v>36.4</v>
      </c>
      <c r="D19" s="3">
        <f>C19/$H$2</f>
        <v>0.44662576687116562</v>
      </c>
      <c r="E19" s="2" t="s">
        <v>46</v>
      </c>
    </row>
    <row r="20" spans="1:5">
      <c r="A20" s="2">
        <f t="shared" si="0"/>
        <v>18</v>
      </c>
      <c r="B20" s="35" t="s">
        <v>44</v>
      </c>
      <c r="C20" s="2">
        <v>34.857143000000001</v>
      </c>
      <c r="D20" s="3">
        <f>C20/$H$2</f>
        <v>0.42769500613496936</v>
      </c>
      <c r="E20" s="2" t="s">
        <v>14</v>
      </c>
    </row>
    <row r="21" spans="1:5">
      <c r="A21" s="2">
        <f t="shared" si="0"/>
        <v>19</v>
      </c>
      <c r="B21" s="32" t="s">
        <v>42</v>
      </c>
      <c r="C21" s="2">
        <v>37.418486999999999</v>
      </c>
      <c r="D21" s="3">
        <f>C21/$H$2</f>
        <v>0.45912253987730062</v>
      </c>
      <c r="E21" s="2" t="s">
        <v>46</v>
      </c>
    </row>
    <row r="22" spans="1:5">
      <c r="A22" s="2">
        <f t="shared" si="0"/>
        <v>20</v>
      </c>
      <c r="B22" s="26" t="s">
        <v>36</v>
      </c>
      <c r="C22" s="2">
        <v>32.875</v>
      </c>
      <c r="D22" s="3">
        <f>C22/$H$2</f>
        <v>0.40337423312883436</v>
      </c>
      <c r="E22" s="2" t="s">
        <v>46</v>
      </c>
    </row>
    <row r="23" spans="1:5">
      <c r="A23" s="2">
        <f t="shared" si="0"/>
        <v>21</v>
      </c>
      <c r="B23" s="37" t="s">
        <v>40</v>
      </c>
      <c r="C23" s="2">
        <v>30.838462</v>
      </c>
      <c r="D23" s="3">
        <f>C23/$H$2</f>
        <v>0.37838603680981597</v>
      </c>
      <c r="E23" s="2" t="s">
        <v>46</v>
      </c>
    </row>
    <row r="24" spans="1:5">
      <c r="A24" s="2">
        <f t="shared" si="0"/>
        <v>22</v>
      </c>
      <c r="B24" s="33" t="s">
        <v>43</v>
      </c>
      <c r="C24" s="2">
        <v>33.524999999999999</v>
      </c>
      <c r="D24" s="3">
        <f>C24/$H$2</f>
        <v>0.4113496932515337</v>
      </c>
      <c r="E24" s="2" t="s">
        <v>46</v>
      </c>
    </row>
    <row r="25" spans="1:5">
      <c r="A25" s="2">
        <f t="shared" si="0"/>
        <v>23</v>
      </c>
      <c r="B25" s="27" t="s">
        <v>37</v>
      </c>
      <c r="C25" s="2">
        <v>28.55</v>
      </c>
      <c r="D25" s="3">
        <f>C25/$H$2</f>
        <v>0.3503067484662577</v>
      </c>
      <c r="E25" s="2" t="s">
        <v>46</v>
      </c>
    </row>
    <row r="26" spans="1:5">
      <c r="A26" s="2">
        <f t="shared" si="0"/>
        <v>24</v>
      </c>
      <c r="B26" s="30" t="s">
        <v>39</v>
      </c>
      <c r="C26" s="2">
        <v>29.324999999999999</v>
      </c>
      <c r="D26" s="3">
        <f>C26/$H$2</f>
        <v>0.35981595092024538</v>
      </c>
      <c r="E26" s="2" t="s">
        <v>46</v>
      </c>
    </row>
    <row r="27" spans="1:5">
      <c r="A27" s="2">
        <f t="shared" si="0"/>
        <v>25</v>
      </c>
      <c r="B27" s="18" t="s">
        <v>26</v>
      </c>
      <c r="C27" s="2">
        <v>36.758333</v>
      </c>
      <c r="D27" s="3">
        <f>C27/$H$2</f>
        <v>0.45102249079754603</v>
      </c>
      <c r="E27" s="2" t="s">
        <v>46</v>
      </c>
    </row>
    <row r="28" spans="1:5">
      <c r="A28" s="2">
        <f t="shared" si="0"/>
        <v>26</v>
      </c>
      <c r="B28" s="34" t="s">
        <v>32</v>
      </c>
      <c r="C28" s="2">
        <v>41.5</v>
      </c>
      <c r="D28" s="3">
        <f>C28/$H$2</f>
        <v>0.50920245398773001</v>
      </c>
      <c r="E28" s="2" t="s">
        <v>46</v>
      </c>
    </row>
    <row r="29" spans="1:5">
      <c r="A29" s="2">
        <f>A28+1</f>
        <v>27</v>
      </c>
      <c r="B29" s="31" t="s">
        <v>41</v>
      </c>
      <c r="C29" s="2">
        <v>25.9</v>
      </c>
      <c r="D29" s="3">
        <f>C29/$H$2</f>
        <v>0.31779141104294478</v>
      </c>
      <c r="E29" s="2" t="s">
        <v>46</v>
      </c>
    </row>
    <row r="30" spans="1:5">
      <c r="A30" s="2">
        <f t="shared" si="0"/>
        <v>28</v>
      </c>
      <c r="B30" s="36" t="s">
        <v>45</v>
      </c>
      <c r="C30" s="2">
        <v>27.324999999999999</v>
      </c>
      <c r="D30" s="3">
        <f>C30/$H$2</f>
        <v>0.33527607361963191</v>
      </c>
      <c r="E30" s="2" t="s">
        <v>46</v>
      </c>
    </row>
    <row r="31" spans="1:5">
      <c r="A31" s="2">
        <f t="shared" si="0"/>
        <v>29</v>
      </c>
      <c r="B31" s="12" t="s">
        <v>20</v>
      </c>
      <c r="C31" s="2">
        <v>28.749998999999999</v>
      </c>
      <c r="D31" s="3">
        <f>C31/$H$2</f>
        <v>0.35276072392638036</v>
      </c>
      <c r="E31" s="2" t="s">
        <v>46</v>
      </c>
    </row>
    <row r="32" spans="1:5">
      <c r="A32" s="2">
        <f t="shared" si="0"/>
        <v>30</v>
      </c>
      <c r="B32" s="38" t="s">
        <v>18</v>
      </c>
      <c r="C32" s="2">
        <v>32.225000000000001</v>
      </c>
      <c r="D32" s="3">
        <f>C32/$H$2</f>
        <v>0.39539877300613496</v>
      </c>
      <c r="E32" s="2" t="s">
        <v>46</v>
      </c>
    </row>
    <row r="33" spans="1:5">
      <c r="A33" s="2">
        <f t="shared" si="0"/>
        <v>31</v>
      </c>
      <c r="B33" s="23" t="s">
        <v>33</v>
      </c>
      <c r="C33" s="2">
        <v>29.475000000000001</v>
      </c>
      <c r="D33" s="3">
        <f>C33/$H$2</f>
        <v>0.36165644171779143</v>
      </c>
      <c r="E33" s="2" t="s">
        <v>46</v>
      </c>
    </row>
    <row r="35" spans="1:5">
      <c r="D35" t="s">
        <v>47</v>
      </c>
    </row>
    <row r="36" spans="1:5">
      <c r="D36" s="41">
        <f>AVERAGE(D2:D33)</f>
        <v>0.41962325390856914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6F2904-7709-4622-9FA6-13E94860A0CD}">
  <dimension ref="A1:M37"/>
  <sheetViews>
    <sheetView topLeftCell="A18" workbookViewId="0">
      <selection activeCell="A3" sqref="A3:E34"/>
    </sheetView>
  </sheetViews>
  <sheetFormatPr defaultRowHeight="15"/>
  <cols>
    <col min="1" max="1" width="10.7109375" style="2" bestFit="1" customWidth="1"/>
    <col min="2" max="2" width="11.5703125" style="2" bestFit="1" customWidth="1"/>
    <col min="3" max="3" width="29.42578125" style="2" bestFit="1" customWidth="1"/>
    <col min="4" max="4" width="22.85546875" style="2" bestFit="1" customWidth="1"/>
    <col min="5" max="5" width="9" style="2" bestFit="1" customWidth="1"/>
    <col min="6" max="6" width="9.140625" style="2"/>
    <col min="7" max="7" width="11.28515625" style="2" bestFit="1" customWidth="1"/>
    <col min="8" max="8" width="9.140625" style="2"/>
  </cols>
  <sheetData>
    <row r="1" spans="1:13">
      <c r="A1" s="1" t="s">
        <v>0</v>
      </c>
      <c r="B1" s="2" t="s">
        <v>55</v>
      </c>
      <c r="C1" s="2" t="s">
        <v>2</v>
      </c>
    </row>
    <row r="2" spans="1:13">
      <c r="A2" s="1" t="s">
        <v>3</v>
      </c>
      <c r="B2" s="1" t="s">
        <v>4</v>
      </c>
      <c r="C2" s="1" t="s">
        <v>5</v>
      </c>
      <c r="D2" s="1" t="s">
        <v>6</v>
      </c>
      <c r="E2" s="1" t="s">
        <v>7</v>
      </c>
      <c r="G2" s="2" t="s">
        <v>8</v>
      </c>
      <c r="H2" s="2">
        <v>81.5</v>
      </c>
      <c r="J2" s="4" t="s">
        <v>9</v>
      </c>
      <c r="K2" s="5" t="s">
        <v>10</v>
      </c>
      <c r="L2" s="4" t="s">
        <v>11</v>
      </c>
      <c r="M2" s="6" t="s">
        <v>12</v>
      </c>
    </row>
    <row r="3" spans="1:13">
      <c r="A3" s="2">
        <v>1</v>
      </c>
      <c r="B3" s="19" t="s">
        <v>28</v>
      </c>
      <c r="C3" s="2">
        <v>33.6</v>
      </c>
      <c r="D3" s="3">
        <f>C3/$H$2</f>
        <v>0.41226993865030676</v>
      </c>
      <c r="E3" s="2" t="s">
        <v>14</v>
      </c>
      <c r="J3" s="7" t="s">
        <v>13</v>
      </c>
      <c r="K3" s="8" t="s">
        <v>15</v>
      </c>
      <c r="L3" s="9" t="s">
        <v>16</v>
      </c>
      <c r="M3" s="10" t="s">
        <v>17</v>
      </c>
    </row>
    <row r="4" spans="1:13">
      <c r="A4" s="2">
        <f>A3+1</f>
        <v>2</v>
      </c>
      <c r="B4" s="9" t="s">
        <v>16</v>
      </c>
      <c r="C4" s="2">
        <v>37.549999999999997</v>
      </c>
      <c r="D4" s="3">
        <f>C4/$H$2</f>
        <v>0.46073619631901835</v>
      </c>
      <c r="E4" s="2" t="s">
        <v>14</v>
      </c>
      <c r="J4" s="11" t="s">
        <v>19</v>
      </c>
      <c r="K4" s="12" t="s">
        <v>20</v>
      </c>
      <c r="L4" s="13" t="s">
        <v>21</v>
      </c>
      <c r="M4" s="14" t="s">
        <v>22</v>
      </c>
    </row>
    <row r="5" spans="1:13">
      <c r="A5" s="2">
        <f t="shared" ref="A5:A34" si="0">A4+1</f>
        <v>3</v>
      </c>
      <c r="B5" s="8" t="s">
        <v>15</v>
      </c>
      <c r="C5" s="2">
        <v>33.710284999999999</v>
      </c>
      <c r="D5" s="3">
        <f>C5/$H$2</f>
        <v>0.41362312883435581</v>
      </c>
      <c r="E5" s="2" t="s">
        <v>14</v>
      </c>
      <c r="J5" s="15" t="s">
        <v>23</v>
      </c>
      <c r="K5" s="16" t="s">
        <v>24</v>
      </c>
      <c r="L5" s="17" t="s">
        <v>25</v>
      </c>
      <c r="M5" s="18" t="s">
        <v>26</v>
      </c>
    </row>
    <row r="6" spans="1:13">
      <c r="A6" s="2">
        <f t="shared" si="0"/>
        <v>4</v>
      </c>
      <c r="B6" s="11" t="s">
        <v>19</v>
      </c>
      <c r="C6" s="2">
        <v>47.255616000000003</v>
      </c>
      <c r="D6" s="3">
        <f>C6/$H$2</f>
        <v>0.57982350920245407</v>
      </c>
      <c r="E6" s="2" t="s">
        <v>14</v>
      </c>
      <c r="J6" s="19" t="s">
        <v>28</v>
      </c>
      <c r="K6" s="20" t="s">
        <v>29</v>
      </c>
      <c r="L6" s="21" t="s">
        <v>30</v>
      </c>
      <c r="M6" s="22" t="s">
        <v>31</v>
      </c>
    </row>
    <row r="7" spans="1:13">
      <c r="A7" s="2">
        <f t="shared" si="0"/>
        <v>5</v>
      </c>
      <c r="B7" s="17" t="s">
        <v>25</v>
      </c>
      <c r="C7" s="2">
        <v>34.575000000000003</v>
      </c>
      <c r="D7" s="3">
        <f>C7/$H$2</f>
        <v>0.42423312883435588</v>
      </c>
      <c r="E7" s="2" t="s">
        <v>14</v>
      </c>
      <c r="J7" s="23" t="s">
        <v>33</v>
      </c>
      <c r="K7" s="24" t="s">
        <v>34</v>
      </c>
      <c r="L7" s="25" t="s">
        <v>35</v>
      </c>
      <c r="M7" s="26" t="s">
        <v>36</v>
      </c>
    </row>
    <row r="8" spans="1:13">
      <c r="A8" s="2">
        <f t="shared" si="0"/>
        <v>6</v>
      </c>
      <c r="B8" s="26" t="s">
        <v>36</v>
      </c>
      <c r="C8" s="2">
        <v>31.1</v>
      </c>
      <c r="D8" s="3">
        <f>C8/$H$2</f>
        <v>0.38159509202453989</v>
      </c>
      <c r="E8" s="2" t="s">
        <v>14</v>
      </c>
      <c r="J8" s="27" t="s">
        <v>37</v>
      </c>
      <c r="K8" s="28" t="s">
        <v>38</v>
      </c>
      <c r="L8" s="29" t="s">
        <v>27</v>
      </c>
      <c r="M8" s="30" t="s">
        <v>39</v>
      </c>
    </row>
    <row r="9" spans="1:13">
      <c r="A9" s="2">
        <f t="shared" si="0"/>
        <v>7</v>
      </c>
      <c r="B9" s="16" t="s">
        <v>24</v>
      </c>
      <c r="C9" s="2">
        <v>37.159523999999998</v>
      </c>
      <c r="D9" s="3">
        <f>C9/$H$2</f>
        <v>0.45594507975460119</v>
      </c>
      <c r="E9" s="2" t="s">
        <v>14</v>
      </c>
      <c r="J9" s="31" t="s">
        <v>41</v>
      </c>
      <c r="K9" s="32" t="s">
        <v>42</v>
      </c>
      <c r="L9" s="33" t="s">
        <v>43</v>
      </c>
      <c r="M9" s="34" t="s">
        <v>32</v>
      </c>
    </row>
    <row r="10" spans="1:13">
      <c r="A10" s="2">
        <f t="shared" si="0"/>
        <v>8</v>
      </c>
      <c r="B10" s="15" t="s">
        <v>23</v>
      </c>
      <c r="C10" s="2">
        <v>42.125</v>
      </c>
      <c r="D10" s="3">
        <f>C10/$H$2</f>
        <v>0.51687116564417179</v>
      </c>
      <c r="E10" s="2" t="s">
        <v>14</v>
      </c>
      <c r="J10" s="35" t="s">
        <v>44</v>
      </c>
      <c r="K10" s="36" t="s">
        <v>45</v>
      </c>
      <c r="L10" s="37" t="s">
        <v>40</v>
      </c>
      <c r="M10" s="38" t="s">
        <v>18</v>
      </c>
    </row>
    <row r="11" spans="1:13">
      <c r="A11" s="2">
        <f t="shared" si="0"/>
        <v>9</v>
      </c>
      <c r="B11" s="29" t="s">
        <v>27</v>
      </c>
      <c r="C11" s="2">
        <v>34.5</v>
      </c>
      <c r="D11" s="3">
        <f>C11/$H$2</f>
        <v>0.42331288343558282</v>
      </c>
      <c r="E11" s="2" t="s">
        <v>14</v>
      </c>
    </row>
    <row r="12" spans="1:13">
      <c r="A12" s="2">
        <f t="shared" si="0"/>
        <v>10</v>
      </c>
      <c r="B12" s="7" t="s">
        <v>13</v>
      </c>
      <c r="C12" s="2">
        <v>30.916665999999999</v>
      </c>
      <c r="D12" s="3">
        <f>C12/$H$2</f>
        <v>0.37934559509202453</v>
      </c>
      <c r="E12" s="2" t="s">
        <v>14</v>
      </c>
    </row>
    <row r="13" spans="1:13">
      <c r="A13" s="2">
        <f t="shared" si="0"/>
        <v>11</v>
      </c>
      <c r="B13" s="14" t="s">
        <v>22</v>
      </c>
      <c r="C13" s="2">
        <v>37.163462000000003</v>
      </c>
      <c r="D13" s="3">
        <f>C13/$H$2</f>
        <v>0.45599339877300615</v>
      </c>
      <c r="E13" s="2" t="s">
        <v>14</v>
      </c>
    </row>
    <row r="14" spans="1:13">
      <c r="A14" s="2">
        <f t="shared" si="0"/>
        <v>12</v>
      </c>
      <c r="B14" s="24" t="s">
        <v>34</v>
      </c>
      <c r="C14" s="2">
        <v>36.950000000000003</v>
      </c>
      <c r="D14" s="3">
        <f>C14/$H$2</f>
        <v>0.4533742331288344</v>
      </c>
      <c r="E14" s="2" t="s">
        <v>14</v>
      </c>
    </row>
    <row r="15" spans="1:13">
      <c r="A15" s="2">
        <f t="shared" si="0"/>
        <v>13</v>
      </c>
      <c r="B15" s="28" t="s">
        <v>38</v>
      </c>
      <c r="C15" s="2">
        <v>40.25</v>
      </c>
      <c r="D15" s="3">
        <f>C15/$H$2</f>
        <v>0.49386503067484661</v>
      </c>
      <c r="E15" s="2" t="s">
        <v>14</v>
      </c>
    </row>
    <row r="16" spans="1:13">
      <c r="A16" s="2">
        <f t="shared" si="0"/>
        <v>14</v>
      </c>
      <c r="B16" s="18" t="s">
        <v>26</v>
      </c>
      <c r="C16" s="2">
        <v>31.425000000000001</v>
      </c>
      <c r="D16" s="3">
        <f>C16/$H$2</f>
        <v>0.38558282208588956</v>
      </c>
      <c r="E16" s="2" t="s">
        <v>14</v>
      </c>
    </row>
    <row r="17" spans="1:5">
      <c r="A17" s="2">
        <f t="shared" si="0"/>
        <v>15</v>
      </c>
      <c r="B17" s="13" t="s">
        <v>21</v>
      </c>
      <c r="C17" s="2">
        <v>41.05</v>
      </c>
      <c r="D17" s="3">
        <f>C17/$H$2</f>
        <v>0.503680981595092</v>
      </c>
      <c r="E17" s="2" t="s">
        <v>14</v>
      </c>
    </row>
    <row r="18" spans="1:5">
      <c r="A18" s="2">
        <f t="shared" si="0"/>
        <v>16</v>
      </c>
      <c r="B18" s="25" t="s">
        <v>35</v>
      </c>
      <c r="C18" s="2">
        <v>36.058999999999997</v>
      </c>
      <c r="D18" s="3">
        <f>C18/$H$2</f>
        <v>0.442441717791411</v>
      </c>
      <c r="E18" s="2" t="s">
        <v>14</v>
      </c>
    </row>
    <row r="19" spans="1:5">
      <c r="A19" s="2">
        <f t="shared" si="0"/>
        <v>17</v>
      </c>
      <c r="B19" s="10" t="s">
        <v>17</v>
      </c>
      <c r="C19" s="2">
        <v>41.2</v>
      </c>
      <c r="D19" s="3">
        <f>C19/$H$2</f>
        <v>0.50552147239263812</v>
      </c>
      <c r="E19" s="2" t="s">
        <v>46</v>
      </c>
    </row>
    <row r="20" spans="1:5">
      <c r="A20" s="2">
        <f t="shared" si="0"/>
        <v>18</v>
      </c>
      <c r="B20" s="30" t="s">
        <v>39</v>
      </c>
      <c r="C20" s="2">
        <v>35.325000000000003</v>
      </c>
      <c r="D20" s="3">
        <f>C20/$H$2</f>
        <v>0.43343558282208594</v>
      </c>
      <c r="E20" s="2" t="s">
        <v>46</v>
      </c>
    </row>
    <row r="21" spans="1:5">
      <c r="A21" s="2">
        <f t="shared" si="0"/>
        <v>19</v>
      </c>
      <c r="B21" s="21" t="s">
        <v>30</v>
      </c>
      <c r="C21" s="2">
        <v>33.934522999999999</v>
      </c>
      <c r="D21" s="3">
        <f>C21/$H$2</f>
        <v>0.41637451533742331</v>
      </c>
      <c r="E21" s="2" t="s">
        <v>46</v>
      </c>
    </row>
    <row r="22" spans="1:5">
      <c r="A22" s="2">
        <f t="shared" si="0"/>
        <v>20</v>
      </c>
      <c r="B22" s="20" t="s">
        <v>29</v>
      </c>
      <c r="C22" s="2">
        <v>30.75</v>
      </c>
      <c r="D22" s="3">
        <f>C22/$H$2</f>
        <v>0.3773006134969325</v>
      </c>
      <c r="E22" s="2" t="s">
        <v>46</v>
      </c>
    </row>
    <row r="23" spans="1:5">
      <c r="A23" s="2">
        <f t="shared" si="0"/>
        <v>21</v>
      </c>
      <c r="B23" s="36" t="s">
        <v>45</v>
      </c>
      <c r="C23" s="2">
        <v>31.650062999999999</v>
      </c>
      <c r="D23" s="3">
        <f>C23/$H$2</f>
        <v>0.38834433128834356</v>
      </c>
      <c r="E23" s="2" t="s">
        <v>46</v>
      </c>
    </row>
    <row r="24" spans="1:5">
      <c r="A24" s="2">
        <f t="shared" si="0"/>
        <v>22</v>
      </c>
      <c r="B24" s="34" t="s">
        <v>32</v>
      </c>
      <c r="C24" s="2">
        <v>40.5</v>
      </c>
      <c r="D24" s="3">
        <f>C24/$H$2</f>
        <v>0.49693251533742333</v>
      </c>
      <c r="E24" s="2" t="s">
        <v>46</v>
      </c>
    </row>
    <row r="25" spans="1:5">
      <c r="A25" s="2">
        <f t="shared" si="0"/>
        <v>23</v>
      </c>
      <c r="B25" s="38" t="s">
        <v>18</v>
      </c>
      <c r="C25" s="2">
        <v>25.625</v>
      </c>
      <c r="D25" s="3">
        <f>C25/$H$2</f>
        <v>0.31441717791411045</v>
      </c>
      <c r="E25" s="2" t="s">
        <v>46</v>
      </c>
    </row>
    <row r="26" spans="1:5">
      <c r="A26" s="2">
        <f t="shared" si="0"/>
        <v>24</v>
      </c>
      <c r="B26" s="23" t="s">
        <v>33</v>
      </c>
      <c r="C26" s="2">
        <v>29.625</v>
      </c>
      <c r="D26" s="3">
        <f>C26/$H$2</f>
        <v>0.36349693251533743</v>
      </c>
      <c r="E26" s="2" t="s">
        <v>46</v>
      </c>
    </row>
    <row r="27" spans="1:5">
      <c r="A27" s="2">
        <f t="shared" si="0"/>
        <v>25</v>
      </c>
      <c r="B27" s="31" t="s">
        <v>41</v>
      </c>
      <c r="C27" s="2">
        <v>25.5</v>
      </c>
      <c r="D27" s="3">
        <f>C27/$H$2</f>
        <v>0.31288343558282211</v>
      </c>
      <c r="E27" s="2" t="s">
        <v>46</v>
      </c>
    </row>
    <row r="28" spans="1:5">
      <c r="A28" s="2">
        <f t="shared" si="0"/>
        <v>26</v>
      </c>
      <c r="B28" s="27" t="s">
        <v>37</v>
      </c>
      <c r="C28" s="2">
        <v>29.405674000000001</v>
      </c>
      <c r="D28" s="3">
        <f>C28/$H$2</f>
        <v>0.36080581595092026</v>
      </c>
      <c r="E28" s="2" t="s">
        <v>46</v>
      </c>
    </row>
    <row r="29" spans="1:5">
      <c r="A29" s="2">
        <f>A28+1</f>
        <v>27</v>
      </c>
      <c r="B29" s="37" t="s">
        <v>40</v>
      </c>
      <c r="C29" s="2">
        <v>37.799999999999997</v>
      </c>
      <c r="D29" s="3">
        <f>C29/$H$2</f>
        <v>0.46380368098159508</v>
      </c>
      <c r="E29" s="2" t="s">
        <v>46</v>
      </c>
    </row>
    <row r="30" spans="1:5">
      <c r="A30" s="2">
        <f t="shared" si="0"/>
        <v>28</v>
      </c>
      <c r="B30" s="12" t="s">
        <v>20</v>
      </c>
      <c r="C30" s="2">
        <v>33.916665999999999</v>
      </c>
      <c r="D30" s="3">
        <f>C30/$H$2</f>
        <v>0.41615541104294479</v>
      </c>
      <c r="E30" s="2" t="s">
        <v>46</v>
      </c>
    </row>
    <row r="31" spans="1:5">
      <c r="A31" s="2">
        <f t="shared" si="0"/>
        <v>29</v>
      </c>
      <c r="B31" s="32" t="s">
        <v>42</v>
      </c>
      <c r="C31" s="2">
        <v>32.267856999999999</v>
      </c>
      <c r="D31" s="3">
        <f>C31/$H$2</f>
        <v>0.39592462576687115</v>
      </c>
      <c r="E31" s="2" t="s">
        <v>46</v>
      </c>
    </row>
    <row r="32" spans="1:5">
      <c r="A32" s="2">
        <f t="shared" si="0"/>
        <v>30</v>
      </c>
      <c r="B32" s="22" t="s">
        <v>31</v>
      </c>
      <c r="C32" s="2">
        <v>26.666665999999999</v>
      </c>
      <c r="D32" s="3">
        <f>C32/$H$2</f>
        <v>0.32719835582822088</v>
      </c>
      <c r="E32" s="2" t="s">
        <v>46</v>
      </c>
    </row>
    <row r="33" spans="1:5">
      <c r="A33" s="2">
        <f t="shared" si="0"/>
        <v>31</v>
      </c>
      <c r="B33" s="33" t="s">
        <v>43</v>
      </c>
      <c r="C33" s="2">
        <v>31.3</v>
      </c>
      <c r="D33" s="3">
        <f>C33/$H$2</f>
        <v>0.38404907975460123</v>
      </c>
      <c r="E33" s="2" t="s">
        <v>46</v>
      </c>
    </row>
    <row r="34" spans="1:5">
      <c r="A34" s="2">
        <f t="shared" si="0"/>
        <v>32</v>
      </c>
      <c r="B34" s="35" t="s">
        <v>44</v>
      </c>
      <c r="C34" s="2">
        <v>33.25</v>
      </c>
      <c r="D34" s="3">
        <f>C34/$H$2</f>
        <v>0.40797546012269936</v>
      </c>
      <c r="E34" s="2" t="s">
        <v>46</v>
      </c>
    </row>
    <row r="36" spans="1:5">
      <c r="D36" t="s">
        <v>47</v>
      </c>
    </row>
    <row r="37" spans="1:5">
      <c r="D37" s="41">
        <f>AVERAGE(D3:D34)</f>
        <v>0.42335352837423323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Trent</dc:creator>
  <cp:keywords/>
  <dc:description/>
  <cp:lastModifiedBy/>
  <cp:revision/>
  <dcterms:created xsi:type="dcterms:W3CDTF">2024-03-17T22:05:21Z</dcterms:created>
  <dcterms:modified xsi:type="dcterms:W3CDTF">2024-04-08T01:24:55Z</dcterms:modified>
  <cp:category/>
  <cp:contentStatus/>
</cp:coreProperties>
</file>