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\Projects\Python\utilities\"/>
    </mc:Choice>
  </mc:AlternateContent>
  <xr:revisionPtr revIDLastSave="0" documentId="8_{2A7406D0-2FE7-4F1B-A067-55E1F4156B50}" xr6:coauthVersionLast="47" xr6:coauthVersionMax="47" xr10:uidLastSave="{00000000-0000-0000-0000-000000000000}"/>
  <bookViews>
    <workbookView xWindow="-110" yWindow="-110" windowWidth="19420" windowHeight="10300" activeTab="2" xr2:uid="{EE50CE46-20B8-45F5-A3C2-971E36987CF6}"/>
  </bookViews>
  <sheets>
    <sheet name="Import" sheetId="3" r:id="rId1"/>
    <sheet name="TGP_import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age001_6b8e99d3-a8af-44d4-81bd-88d3c4cb93f2" name="Page001" connection="Query - Page001"/>
          <x15:modelTable id="Page002_c2641e5b-6d77-4376-b915-47d4132ba86a" name="Page002" connection="Query - Page002"/>
          <x15:modelTable id="Page003_ba0438a2-900a-4dc4-ba82-2fd3d0f7dd9b" name="Page003" connection="Query - Page00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2" l="1"/>
  <c r="D36" i="2"/>
  <c r="A2" i="1"/>
  <c r="Z2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9F5E91-94DC-4350-8A34-B6291BCE4A61}" name="Query - Page001" description="Connection to the 'Page001' query in the workbook." type="100" refreshedVersion="8" minRefreshableVersion="5">
    <extLst>
      <ext xmlns:x15="http://schemas.microsoft.com/office/spreadsheetml/2010/11/main" uri="{DE250136-89BD-433C-8126-D09CA5730AF9}">
        <x15:connection id="80c45b10-ef92-4292-8a65-1a65d8b63664"/>
      </ext>
    </extLst>
  </connection>
  <connection id="2" xr16:uid="{5823C1ED-2DFE-4AB2-AA98-3F0C216A2343}" keepAlive="1" name="Query - Page001 (2)" description="Connection to the 'Page001 (2)' query in the workbook." type="5" refreshedVersion="8" background="1" saveData="1">
    <dbPr connection="Provider=Microsoft.Mashup.OleDb.1;Data Source=$Workbook$;Location=&quot;Page001 (2)&quot;;Extended Properties=&quot;&quot;" command="SELECT * FROM [Page001 (2)]"/>
  </connection>
  <connection id="3" xr16:uid="{67AA4475-7197-4E93-880C-07D49F8AEDB0}" name="Query - Page002" description="Connection to the 'Page002' query in the workbook." type="100" refreshedVersion="8" minRefreshableVersion="5">
    <extLst>
      <ext xmlns:x15="http://schemas.microsoft.com/office/spreadsheetml/2010/11/main" uri="{DE250136-89BD-433C-8126-D09CA5730AF9}">
        <x15:connection id="0e2f1f49-0556-4a8d-a88f-1596d85eeba8"/>
      </ext>
    </extLst>
  </connection>
  <connection id="4" xr16:uid="{450B986B-BE85-42A6-9D5C-E232A06A79FD}" name="Query - Page003" description="Connection to the 'Page003' query in the workbook." type="100" refreshedVersion="8" minRefreshableVersion="5">
    <extLst>
      <ext xmlns:x15="http://schemas.microsoft.com/office/spreadsheetml/2010/11/main" uri="{DE250136-89BD-433C-8126-D09CA5730AF9}">
        <x15:connection id="870b103e-9451-4f04-90bf-e82fff4d1806"/>
      </ext>
    </extLst>
  </connection>
  <connection id="5" xr16:uid="{71597BB3-CFD3-4F74-A00A-DB543BCA90F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<sst xmlns="http://schemas.openxmlformats.org/spreadsheetml/2006/main" count="239" uniqueCount="113">
  <si>
    <t>Page 1 of 2</t>
  </si>
  <si>
    <t>THE THREE RIVERS LEARNING TRUST</t>
  </si>
  <si>
    <t>DR THOMLINSON CE MIDDLE SCHOOL</t>
  </si>
  <si>
    <t>SILVERTON LANE</t>
  </si>
  <si>
    <t>ROTHBURY</t>
  </si>
  <si>
    <t>Account Number:</t>
  </si>
  <si>
    <t>3007073025</t>
  </si>
  <si>
    <t>MORPETH</t>
  </si>
  <si>
    <t>NE65 7RJ</t>
  </si>
  <si>
    <t>Invoice Number:</t>
  </si>
  <si>
    <t>266015337/22</t>
  </si>
  <si>
    <t>Enquiries:</t>
  </si>
  <si>
    <t>Date (Tax Point):</t>
  </si>
  <si>
    <t>10 May 2022</t>
  </si>
  <si>
    <t>Supplied Address:</t>
  </si>
  <si>
    <t>Dr Thomlinson Ce Middle School</t>
  </si>
  <si>
    <t>If you have any queries regarding this invoice or your</t>
  </si>
  <si>
    <t>Silverton Lane</t>
  </si>
  <si>
    <t>account</t>
  </si>
  <si>
    <t>in</t>
  </si>
  <si>
    <t>general,</t>
  </si>
  <si>
    <t>please</t>
  </si>
  <si>
    <t>call</t>
  </si>
  <si>
    <t>your</t>
  </si>
  <si>
    <t>Account</t>
  </si>
  <si>
    <t>Rothbury</t>
  </si>
  <si>
    <t>Representative</t>
  </si>
  <si>
    <t>directly.</t>
  </si>
  <si>
    <t>Alternatively</t>
  </si>
  <si>
    <t>our</t>
  </si>
  <si>
    <t>Group</t>
  </si>
  <si>
    <t>&amp;</t>
  </si>
  <si>
    <t>Morpeth</t>
  </si>
  <si>
    <t>Strategic</t>
  </si>
  <si>
    <t>Help</t>
  </si>
  <si>
    <t>Line</t>
  </si>
  <si>
    <t>on</t>
  </si>
  <si>
    <t>01737</t>
  </si>
  <si>
    <t>275</t>
  </si>
  <si>
    <t>write</t>
  </si>
  <si>
    <t>to</t>
  </si>
  <si>
    <t>us</t>
  </si>
  <si>
    <t>at</t>
  </si>
  <si>
    <t>TotalEnergies Gas</t>
  </si>
  <si>
    <t>&amp; Power, Bridge Gate, 55-57 High</t>
  </si>
  <si>
    <t>Street,</t>
  </si>
  <si>
    <t>Redhill,</t>
  </si>
  <si>
    <t>RH1</t>
  </si>
  <si>
    <t>1RX,</t>
  </si>
  <si>
    <t>or</t>
  </si>
  <si>
    <t>email</t>
  </si>
  <si>
    <t>groupadmin.uk@totalenergies.com</t>
  </si>
  <si>
    <t>Statement Section</t>
  </si>
  <si>
    <t>CCL</t>
  </si>
  <si>
    <t>VAT</t>
  </si>
  <si>
    <t>Total</t>
  </si>
  <si>
    <t>Total balance from previous invoice</t>
  </si>
  <si>
    <t>-</t>
  </si>
  <si>
    <t>£1,366.66</t>
  </si>
  <si>
    <t>Payment received on 29 April 2022</t>
  </si>
  <si>
    <t>CR £1,366.66</t>
  </si>
  <si>
    <t>Balance Carried Forward</t>
  </si>
  <si>
    <t>£0.00</t>
  </si>
  <si>
    <t>MSN</t>
  </si>
  <si>
    <t>MPR</t>
  </si>
  <si>
    <t>Period of use</t>
  </si>
  <si>
    <t>Meter readings</t>
  </si>
  <si>
    <t>Meter</t>
  </si>
  <si>
    <t>CF</t>
  </si>
  <si>
    <t>Calorific</t>
  </si>
  <si>
    <t>Energy</t>
  </si>
  <si>
    <t>Price</t>
  </si>
  <si>
    <t>Cost per</t>
  </si>
  <si>
    <t>From</t>
  </si>
  <si>
    <t>To</t>
  </si>
  <si>
    <t>Previous</t>
  </si>
  <si>
    <t>Present</t>
  </si>
  <si>
    <t>Unit</t>
  </si>
  <si>
    <t>Value</t>
  </si>
  <si>
    <t>(p/unit)</t>
  </si>
  <si>
    <t>Meter (£)</t>
  </si>
  <si>
    <t>K0241210D6</t>
  </si>
  <si>
    <t>17254006</t>
  </si>
  <si>
    <t>31/03/22</t>
  </si>
  <si>
    <t>557959 A</t>
  </si>
  <si>
    <t>560306 A</t>
  </si>
  <si>
    <t>M3</t>
  </si>
  <si>
    <t>1.022640</t>
  </si>
  <si>
    <t>40.21000</t>
  </si>
  <si>
    <t>1.6925</t>
  </si>
  <si>
    <t>453.73</t>
  </si>
  <si>
    <t>Total (Consumption) 26,808.19 kWh</t>
  </si>
  <si>
    <t>£453.73</t>
  </si>
  <si>
    <t>Daily charge (17254006)</t>
  </si>
  <si>
    <t>£447.60</t>
  </si>
  <si>
    <t>01/04/22 to 30/04/22 (30 days at £14.92)</t>
  </si>
  <si>
    <t>VAT at 5.00%</t>
  </si>
  <si>
    <t>£45.07</t>
  </si>
  <si>
    <t>Total Gas Sales</t>
  </si>
  <si>
    <t>£946.40</t>
  </si>
  <si>
    <t>Total Invoice Value</t>
  </si>
  <si>
    <t>Balance Brought Forward</t>
  </si>
  <si>
    <t>Balance Due</t>
  </si>
  <si>
    <t>Continued on next page...</t>
  </si>
  <si>
    <t>Vat %</t>
  </si>
  <si>
    <t>Invoice No</t>
  </si>
  <si>
    <t>Consumption (kWh)</t>
  </si>
  <si>
    <t>Net £</t>
  </si>
  <si>
    <t>Vat £</t>
  </si>
  <si>
    <t>Gross £</t>
  </si>
  <si>
    <t>Energy £/MWh</t>
  </si>
  <si>
    <t>Non Energy  £/MWh</t>
  </si>
  <si>
    <t>Standing £/day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</si>
</sst>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&quot;£&quot;#,##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2" xfId="0" applyFont="1" applyBorder="1"/>
    <xf numFmtId="0" fontId="0" fillId="2" borderId="4" xfId="0" applyNumberFormat="1" applyFont="1" applyFill="1" applyBorder="1"/>
    <xf numFmtId="0" fontId="0" fillId="2" borderId="5" xfId="0" applyNumberFormat="1" applyFont="1" applyFill="1" applyBorder="1"/>
    <xf numFmtId="14" fontId="0" fillId="2" borderId="5" xfId="0" applyNumberFormat="1" applyFont="1" applyFill="1" applyBorder="1"/>
    <xf numFmtId="0" fontId="0" fillId="2" borderId="5" xfId="0" applyFont="1" applyFill="1" applyBorder="1"/>
    <xf numFmtId="0" fontId="0" fillId="2" borderId="6" xfId="0" applyNumberFormat="1" applyFont="1" applyFill="1" applyBorder="1"/>
    <xf numFmtId="0" fontId="0" fillId="0" borderId="4" xfId="0" applyNumberFormat="1" applyFont="1" applyBorder="1"/>
    <xf numFmtId="0" fontId="0" fillId="0" borderId="5" xfId="0" applyNumberFormat="1" applyFont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4" fontId="0" fillId="2" borderId="5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14" fontId="0" fillId="0" borderId="2" xfId="0" applyNumberFormat="1" applyFont="1" applyBorder="1"/>
    <xf numFmtId="0" fontId="0" fillId="0" borderId="3" xfId="0" applyNumberFormat="1" applyFont="1" applyBorder="1"/>
    <xf numFmtId="16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102A-CE6C-40FD-AF44-298FA3DC12B7}">
  <dimension ref="A1:AB32"/>
  <sheetViews>
    <sheetView zoomScale="60" zoomScaleNormal="60" workbookViewId="0">
      <selection activeCell="A23" sqref="A23"/>
    </sheetView>
  </sheetViews>
  <sheetFormatPr defaultRowHeight="14.5" x14ac:dyDescent="0.35"/>
  <cols>
    <col min="1" max="1" width="45.453125" bestFit="1" customWidth="1"/>
    <col min="2" max="5" width="10.54296875" bestFit="1" customWidth="1"/>
    <col min="6" max="6" width="28.54296875" bestFit="1" customWidth="1"/>
    <col min="7" max="7" width="11.7265625" bestFit="1" customWidth="1"/>
    <col min="8" max="8" width="11.26953125" bestFit="1" customWidth="1"/>
    <col min="9" max="9" width="10.54296875" bestFit="1" customWidth="1"/>
    <col min="10" max="13" width="11.54296875" bestFit="1" customWidth="1"/>
    <col min="14" max="14" width="13.54296875" bestFit="1" customWidth="1"/>
    <col min="15" max="21" width="11.54296875" bestFit="1" customWidth="1"/>
    <col min="22" max="22" width="16.54296875" bestFit="1" customWidth="1"/>
    <col min="23" max="23" width="35.36328125" bestFit="1" customWidth="1"/>
    <col min="24" max="24" width="12.6328125" bestFit="1" customWidth="1"/>
    <col min="25" max="27" width="11.54296875" bestFit="1" customWidth="1"/>
    <col min="28" max="28" width="28.1796875" bestFit="1" customWidth="1"/>
  </cols>
  <sheetData>
    <row r="1" spans="1:28" x14ac:dyDescent="0.35">
      <c r="A1" s="4"/>
      <c r="B1" s="5"/>
      <c r="C1" s="5"/>
      <c r="D1" s="5"/>
      <c r="E1" s="5"/>
      <c r="F1" s="5"/>
      <c r="G1" s="5"/>
      <c r="H1" s="5"/>
      <c r="I1" s="5"/>
      <c r="J1" s="6"/>
      <c r="K1" s="5"/>
      <c r="L1" s="5"/>
      <c r="M1" s="7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8" t="s">
        <v>0</v>
      </c>
    </row>
    <row r="2" spans="1:28" x14ac:dyDescent="0.35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1"/>
      <c r="K2" s="10"/>
      <c r="L2" s="10"/>
      <c r="M2" s="12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3"/>
    </row>
    <row r="3" spans="1:28" x14ac:dyDescent="0.35">
      <c r="A3" s="4" t="s">
        <v>2</v>
      </c>
      <c r="B3" s="5"/>
      <c r="C3" s="5"/>
      <c r="D3" s="5"/>
      <c r="E3" s="5"/>
      <c r="F3" s="5"/>
      <c r="G3" s="5"/>
      <c r="H3" s="5"/>
      <c r="I3" s="5"/>
      <c r="J3" s="6"/>
      <c r="K3" s="5"/>
      <c r="L3" s="5"/>
      <c r="M3" s="7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8"/>
    </row>
    <row r="4" spans="1:28" x14ac:dyDescent="0.35">
      <c r="A4" s="9" t="s">
        <v>3</v>
      </c>
      <c r="B4" s="10"/>
      <c r="C4" s="10"/>
      <c r="D4" s="10"/>
      <c r="E4" s="10"/>
      <c r="F4" s="10"/>
      <c r="G4" s="10"/>
      <c r="H4" s="10"/>
      <c r="I4" s="10"/>
      <c r="J4" s="11"/>
      <c r="K4" s="10"/>
      <c r="L4" s="10"/>
      <c r="M4" s="12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3"/>
    </row>
    <row r="5" spans="1:28" x14ac:dyDescent="0.35">
      <c r="A5" s="4" t="s">
        <v>4</v>
      </c>
      <c r="B5" s="5"/>
      <c r="C5" s="5"/>
      <c r="D5" s="5"/>
      <c r="E5" s="5"/>
      <c r="F5" s="5"/>
      <c r="G5" s="5"/>
      <c r="H5" s="5"/>
      <c r="I5" s="5"/>
      <c r="J5" s="6"/>
      <c r="K5" s="5"/>
      <c r="L5" s="5"/>
      <c r="M5" s="7"/>
      <c r="N5" s="5"/>
      <c r="O5" s="5"/>
      <c r="P5" s="5"/>
      <c r="Q5" s="5"/>
      <c r="R5" s="5"/>
      <c r="S5" s="5"/>
      <c r="T5" s="5"/>
      <c r="U5" s="5"/>
      <c r="V5" s="5"/>
      <c r="W5" s="5" t="s">
        <v>5</v>
      </c>
      <c r="X5" s="5" t="s">
        <v>6</v>
      </c>
      <c r="Y5" s="5"/>
      <c r="Z5" s="5"/>
      <c r="AA5" s="5"/>
      <c r="AB5" s="8"/>
    </row>
    <row r="6" spans="1:28" x14ac:dyDescent="0.35">
      <c r="A6" s="9" t="s">
        <v>7</v>
      </c>
      <c r="B6" s="10"/>
      <c r="C6" s="10"/>
      <c r="D6" s="10"/>
      <c r="E6" s="10"/>
      <c r="F6" s="10"/>
      <c r="G6" s="10"/>
      <c r="H6" s="10"/>
      <c r="I6" s="10"/>
      <c r="J6" s="11"/>
      <c r="K6" s="10"/>
      <c r="L6" s="10"/>
      <c r="M6" s="12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3"/>
    </row>
    <row r="7" spans="1:28" x14ac:dyDescent="0.35">
      <c r="A7" s="4" t="s">
        <v>8</v>
      </c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7"/>
      <c r="N7" s="5"/>
      <c r="O7" s="5"/>
      <c r="P7" s="5"/>
      <c r="Q7" s="5"/>
      <c r="R7" s="5"/>
      <c r="S7" s="5"/>
      <c r="T7" s="5"/>
      <c r="U7" s="5"/>
      <c r="V7" s="5"/>
      <c r="W7" s="5" t="s">
        <v>9</v>
      </c>
      <c r="X7" s="5" t="s">
        <v>10</v>
      </c>
      <c r="Y7" s="5"/>
      <c r="Z7" s="5"/>
      <c r="AA7" s="5"/>
      <c r="AB7" s="8"/>
    </row>
    <row r="8" spans="1:28" x14ac:dyDescent="0.35">
      <c r="A8" s="9" t="s">
        <v>11</v>
      </c>
      <c r="B8" s="10"/>
      <c r="C8" s="10"/>
      <c r="D8" s="10"/>
      <c r="E8" s="10"/>
      <c r="F8" s="10"/>
      <c r="G8" s="10"/>
      <c r="H8" s="10"/>
      <c r="I8" s="10"/>
      <c r="J8" s="11"/>
      <c r="K8" s="10"/>
      <c r="L8" s="10"/>
      <c r="M8" s="12"/>
      <c r="N8" s="10"/>
      <c r="O8" s="10"/>
      <c r="P8" s="10"/>
      <c r="Q8" s="10"/>
      <c r="R8" s="10"/>
      <c r="S8" s="10"/>
      <c r="T8" s="10"/>
      <c r="U8" s="10"/>
      <c r="V8" s="10"/>
      <c r="W8" s="10" t="s">
        <v>12</v>
      </c>
      <c r="X8" s="10" t="s">
        <v>13</v>
      </c>
      <c r="Y8" s="10"/>
      <c r="Z8" s="10"/>
      <c r="AA8" s="10"/>
      <c r="AB8" s="13"/>
    </row>
    <row r="9" spans="1:28" x14ac:dyDescent="0.35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7"/>
      <c r="N9" s="5"/>
      <c r="O9" s="5"/>
      <c r="P9" s="5"/>
      <c r="Q9" s="5"/>
      <c r="R9" s="5"/>
      <c r="S9" s="5"/>
      <c r="T9" s="5"/>
      <c r="U9" s="5"/>
      <c r="V9" s="5"/>
      <c r="W9" s="5" t="s">
        <v>14</v>
      </c>
      <c r="X9" s="5"/>
      <c r="Y9" s="5"/>
      <c r="Z9" s="5"/>
      <c r="AA9" s="5"/>
      <c r="AB9" s="8" t="s">
        <v>15</v>
      </c>
    </row>
    <row r="10" spans="1:28" x14ac:dyDescent="0.35">
      <c r="A10" s="9" t="s">
        <v>16</v>
      </c>
      <c r="B10" s="10"/>
      <c r="C10" s="10"/>
      <c r="D10" s="10"/>
      <c r="E10" s="10"/>
      <c r="F10" s="10"/>
      <c r="G10" s="10"/>
      <c r="H10" s="10"/>
      <c r="I10" s="10"/>
      <c r="J10" s="11"/>
      <c r="K10" s="10"/>
      <c r="L10" s="10"/>
      <c r="M10" s="12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 t="s">
        <v>17</v>
      </c>
      <c r="Y10" s="10"/>
      <c r="Z10" s="10"/>
      <c r="AA10" s="10"/>
      <c r="AB10" s="13"/>
    </row>
    <row r="11" spans="1:28" x14ac:dyDescent="0.35">
      <c r="A11" s="4" t="s">
        <v>18</v>
      </c>
      <c r="B11" s="5"/>
      <c r="C11" s="5"/>
      <c r="D11" s="5" t="s">
        <v>19</v>
      </c>
      <c r="E11" s="5" t="s">
        <v>20</v>
      </c>
      <c r="F11" s="5"/>
      <c r="G11" s="5"/>
      <c r="H11" s="5" t="s">
        <v>21</v>
      </c>
      <c r="I11" s="5"/>
      <c r="J11" s="6"/>
      <c r="K11" s="5" t="s">
        <v>22</v>
      </c>
      <c r="L11" s="5"/>
      <c r="M11" s="7"/>
      <c r="N11" s="5" t="s">
        <v>23</v>
      </c>
      <c r="O11" s="5"/>
      <c r="P11" s="5"/>
      <c r="Q11" s="5" t="s">
        <v>24</v>
      </c>
      <c r="R11" s="5"/>
      <c r="S11" s="5"/>
      <c r="T11" s="5"/>
      <c r="U11" s="5"/>
      <c r="V11" s="5"/>
      <c r="W11" s="5"/>
      <c r="X11" s="5" t="s">
        <v>25</v>
      </c>
      <c r="Y11" s="5"/>
      <c r="Z11" s="5"/>
      <c r="AA11" s="5"/>
      <c r="AB11" s="8"/>
    </row>
    <row r="12" spans="1:28" x14ac:dyDescent="0.35">
      <c r="A12" s="9" t="s">
        <v>26</v>
      </c>
      <c r="B12" s="10"/>
      <c r="C12" s="10"/>
      <c r="D12" s="10"/>
      <c r="E12" s="10" t="s">
        <v>27</v>
      </c>
      <c r="F12" s="10"/>
      <c r="G12" s="10"/>
      <c r="H12" s="10" t="s">
        <v>28</v>
      </c>
      <c r="I12" s="10"/>
      <c r="J12" s="11"/>
      <c r="K12" s="10"/>
      <c r="L12" s="10"/>
      <c r="M12" s="12"/>
      <c r="N12" s="10" t="s">
        <v>22</v>
      </c>
      <c r="O12" s="10" t="s">
        <v>29</v>
      </c>
      <c r="P12" s="10"/>
      <c r="Q12" s="10" t="s">
        <v>30</v>
      </c>
      <c r="R12" s="10"/>
      <c r="S12" s="10" t="s">
        <v>31</v>
      </c>
      <c r="T12" s="10"/>
      <c r="U12" s="10"/>
      <c r="V12" s="10"/>
      <c r="W12" s="10"/>
      <c r="X12" s="10" t="s">
        <v>32</v>
      </c>
      <c r="Y12" s="10"/>
      <c r="Z12" s="10"/>
      <c r="AA12" s="10"/>
      <c r="AB12" s="13"/>
    </row>
    <row r="13" spans="1:28" x14ac:dyDescent="0.35">
      <c r="A13" s="4" t="s">
        <v>33</v>
      </c>
      <c r="B13" s="5"/>
      <c r="C13" s="5" t="s">
        <v>34</v>
      </c>
      <c r="D13" s="5"/>
      <c r="E13" s="5" t="s">
        <v>35</v>
      </c>
      <c r="F13" s="5" t="s">
        <v>36</v>
      </c>
      <c r="G13" s="5"/>
      <c r="H13" s="5" t="s">
        <v>37</v>
      </c>
      <c r="I13" s="5"/>
      <c r="J13" s="6"/>
      <c r="K13" s="5" t="s">
        <v>38</v>
      </c>
      <c r="L13" s="5"/>
      <c r="M13" s="7">
        <v>587</v>
      </c>
      <c r="N13" s="5"/>
      <c r="O13" s="5" t="s">
        <v>39</v>
      </c>
      <c r="P13" s="5" t="s">
        <v>40</v>
      </c>
      <c r="Q13" s="5" t="s">
        <v>41</v>
      </c>
      <c r="R13" s="5" t="s">
        <v>42</v>
      </c>
      <c r="S13" s="5"/>
      <c r="T13" s="5"/>
      <c r="U13" s="5"/>
      <c r="V13" s="5"/>
      <c r="W13" s="5"/>
      <c r="X13" s="5" t="s">
        <v>8</v>
      </c>
      <c r="Y13" s="5"/>
      <c r="Z13" s="5"/>
      <c r="AA13" s="5"/>
      <c r="AB13" s="8"/>
    </row>
    <row r="14" spans="1:28" x14ac:dyDescent="0.35">
      <c r="A14" s="9" t="s">
        <v>43</v>
      </c>
      <c r="B14" s="10"/>
      <c r="C14" s="10"/>
      <c r="D14" s="10"/>
      <c r="E14" s="10"/>
      <c r="F14" s="10" t="s">
        <v>44</v>
      </c>
      <c r="G14" s="10"/>
      <c r="H14" s="10"/>
      <c r="I14" s="10"/>
      <c r="J14" s="11"/>
      <c r="K14" s="10"/>
      <c r="L14" s="10"/>
      <c r="M14" s="1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3"/>
    </row>
    <row r="15" spans="1:28" x14ac:dyDescent="0.35">
      <c r="A15" s="4" t="s">
        <v>45</v>
      </c>
      <c r="B15" s="5" t="s">
        <v>46</v>
      </c>
      <c r="C15" s="5"/>
      <c r="D15" s="5"/>
      <c r="E15" s="5" t="s">
        <v>47</v>
      </c>
      <c r="F15" s="5"/>
      <c r="G15" s="5" t="s">
        <v>48</v>
      </c>
      <c r="H15" s="5"/>
      <c r="I15" s="5" t="s">
        <v>49</v>
      </c>
      <c r="J15" s="6"/>
      <c r="K15" s="5"/>
      <c r="L15" s="5" t="s">
        <v>50</v>
      </c>
      <c r="M15" s="7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8"/>
    </row>
    <row r="16" spans="1:28" x14ac:dyDescent="0.35">
      <c r="A16" s="9" t="s">
        <v>51</v>
      </c>
      <c r="B16" s="10"/>
      <c r="C16" s="10"/>
      <c r="D16" s="10"/>
      <c r="E16" s="10"/>
      <c r="F16" s="10"/>
      <c r="G16" s="10"/>
      <c r="H16" s="10"/>
      <c r="I16" s="10"/>
      <c r="J16" s="11"/>
      <c r="K16" s="10"/>
      <c r="L16" s="10"/>
      <c r="M16" s="1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3"/>
    </row>
    <row r="17" spans="1:28" x14ac:dyDescent="0.35">
      <c r="A17" s="4" t="s">
        <v>52</v>
      </c>
      <c r="B17" s="5"/>
      <c r="C17" s="5"/>
      <c r="D17" s="5"/>
      <c r="E17" s="5"/>
      <c r="F17" s="5"/>
      <c r="G17" s="5"/>
      <c r="H17" s="5"/>
      <c r="I17" s="5"/>
      <c r="J17" s="6"/>
      <c r="K17" s="5"/>
      <c r="L17" s="5"/>
      <c r="M17" s="7"/>
      <c r="N17" s="5"/>
      <c r="O17" s="5"/>
      <c r="P17" s="5"/>
      <c r="Q17" s="5"/>
      <c r="R17" s="5"/>
      <c r="S17" s="5"/>
      <c r="T17" s="5"/>
      <c r="U17" s="5"/>
      <c r="V17" s="5"/>
      <c r="W17" s="5" t="s">
        <v>53</v>
      </c>
      <c r="X17" s="5"/>
      <c r="Y17" s="5" t="s">
        <v>54</v>
      </c>
      <c r="Z17" s="5"/>
      <c r="AA17" s="5"/>
      <c r="AB17" s="8" t="s">
        <v>55</v>
      </c>
    </row>
    <row r="18" spans="1:28" x14ac:dyDescent="0.35">
      <c r="A18" s="9" t="s">
        <v>56</v>
      </c>
      <c r="B18" s="10"/>
      <c r="C18" s="10"/>
      <c r="D18" s="10"/>
      <c r="E18" s="10"/>
      <c r="F18" s="10"/>
      <c r="G18" s="10"/>
      <c r="H18" s="10"/>
      <c r="I18" s="10"/>
      <c r="J18" s="11"/>
      <c r="K18" s="10"/>
      <c r="L18" s="10"/>
      <c r="M18" s="12"/>
      <c r="N18" s="10"/>
      <c r="O18" s="10"/>
      <c r="P18" s="10"/>
      <c r="Q18" s="10"/>
      <c r="R18" s="10"/>
      <c r="S18" s="10"/>
      <c r="T18" s="10"/>
      <c r="U18" s="10"/>
      <c r="V18" s="10"/>
      <c r="W18" s="10" t="s">
        <v>57</v>
      </c>
      <c r="X18" s="10"/>
      <c r="Y18" s="10"/>
      <c r="Z18" s="10" t="s">
        <v>57</v>
      </c>
      <c r="AA18" s="10"/>
      <c r="AB18" s="13" t="s">
        <v>58</v>
      </c>
    </row>
    <row r="19" spans="1:28" x14ac:dyDescent="0.35">
      <c r="A19" s="4" t="s">
        <v>59</v>
      </c>
      <c r="B19" s="5"/>
      <c r="C19" s="5"/>
      <c r="D19" s="5"/>
      <c r="E19" s="5"/>
      <c r="F19" s="5"/>
      <c r="G19" s="5"/>
      <c r="H19" s="5"/>
      <c r="I19" s="5"/>
      <c r="J19" s="6"/>
      <c r="K19" s="5"/>
      <c r="L19" s="5"/>
      <c r="M19" s="7"/>
      <c r="N19" s="5"/>
      <c r="O19" s="5"/>
      <c r="P19" s="5"/>
      <c r="Q19" s="5"/>
      <c r="R19" s="5"/>
      <c r="S19" s="5"/>
      <c r="T19" s="5"/>
      <c r="U19" s="5"/>
      <c r="V19" s="5"/>
      <c r="W19" s="5" t="s">
        <v>57</v>
      </c>
      <c r="X19" s="5"/>
      <c r="Y19" s="5"/>
      <c r="Z19" s="5" t="s">
        <v>57</v>
      </c>
      <c r="AA19" s="5"/>
      <c r="AB19" s="8" t="s">
        <v>60</v>
      </c>
    </row>
    <row r="20" spans="1:28" x14ac:dyDescent="0.35">
      <c r="A20" s="9" t="s">
        <v>61</v>
      </c>
      <c r="B20" s="10"/>
      <c r="C20" s="10"/>
      <c r="D20" s="10"/>
      <c r="E20" s="10"/>
      <c r="F20" s="10"/>
      <c r="G20" s="10"/>
      <c r="H20" s="10"/>
      <c r="I20" s="10"/>
      <c r="J20" s="11"/>
      <c r="K20" s="10"/>
      <c r="L20" s="10"/>
      <c r="M20" s="12"/>
      <c r="N20" s="10"/>
      <c r="O20" s="10"/>
      <c r="P20" s="10"/>
      <c r="Q20" s="10"/>
      <c r="R20" s="10"/>
      <c r="S20" s="10"/>
      <c r="T20" s="10"/>
      <c r="U20" s="10"/>
      <c r="V20" s="10"/>
      <c r="W20" s="10" t="s">
        <v>57</v>
      </c>
      <c r="X20" s="10"/>
      <c r="Y20" s="10"/>
      <c r="Z20" s="10" t="s">
        <v>57</v>
      </c>
      <c r="AA20" s="10"/>
      <c r="AB20" s="13" t="s">
        <v>62</v>
      </c>
    </row>
    <row r="21" spans="1:28" x14ac:dyDescent="0.35">
      <c r="A21" s="4" t="s">
        <v>63</v>
      </c>
      <c r="B21" s="5"/>
      <c r="C21" s="5"/>
      <c r="D21" s="5" t="s">
        <v>64</v>
      </c>
      <c r="E21" s="5"/>
      <c r="F21" s="5"/>
      <c r="G21" s="5" t="s">
        <v>65</v>
      </c>
      <c r="H21" s="5"/>
      <c r="I21" s="5"/>
      <c r="J21" s="6"/>
      <c r="K21" s="5"/>
      <c r="L21" s="5"/>
      <c r="M21" s="7"/>
      <c r="N21" s="5" t="s">
        <v>66</v>
      </c>
      <c r="O21" s="5"/>
      <c r="P21" s="5"/>
      <c r="Q21" s="5"/>
      <c r="R21" s="5"/>
      <c r="S21" s="5"/>
      <c r="T21" s="5"/>
      <c r="U21" s="5" t="s">
        <v>67</v>
      </c>
      <c r="V21" s="5" t="s">
        <v>68</v>
      </c>
      <c r="W21" s="5" t="s">
        <v>69</v>
      </c>
      <c r="X21" s="5" t="s">
        <v>70</v>
      </c>
      <c r="Y21" s="5"/>
      <c r="Z21" s="5"/>
      <c r="AA21" s="5" t="s">
        <v>71</v>
      </c>
      <c r="AB21" s="8" t="s">
        <v>72</v>
      </c>
    </row>
    <row r="22" spans="1:28" x14ac:dyDescent="0.35">
      <c r="A22" s="9"/>
      <c r="B22" s="10"/>
      <c r="C22" s="10"/>
      <c r="D22" s="10"/>
      <c r="E22" s="10"/>
      <c r="F22" s="10"/>
      <c r="G22" s="10" t="s">
        <v>73</v>
      </c>
      <c r="H22" s="10"/>
      <c r="I22" s="10"/>
      <c r="J22" s="11"/>
      <c r="K22" s="10" t="s">
        <v>74</v>
      </c>
      <c r="L22" s="10"/>
      <c r="M22" s="12"/>
      <c r="N22" s="10" t="s">
        <v>75</v>
      </c>
      <c r="O22" s="10"/>
      <c r="P22" s="10"/>
      <c r="Q22" s="10" t="s">
        <v>76</v>
      </c>
      <c r="R22" s="10"/>
      <c r="S22" s="10"/>
      <c r="T22" s="10" t="s">
        <v>77</v>
      </c>
      <c r="U22" s="10"/>
      <c r="V22" s="10"/>
      <c r="W22" s="10" t="s">
        <v>78</v>
      </c>
      <c r="X22" s="10"/>
      <c r="Y22" s="10"/>
      <c r="Z22" s="10"/>
      <c r="AA22" s="10" t="s">
        <v>79</v>
      </c>
      <c r="AB22" s="13" t="s">
        <v>80</v>
      </c>
    </row>
    <row r="23" spans="1:28" x14ac:dyDescent="0.35">
      <c r="A23" s="4" t="s">
        <v>81</v>
      </c>
      <c r="B23" s="5"/>
      <c r="C23" s="5"/>
      <c r="D23" s="5" t="s">
        <v>82</v>
      </c>
      <c r="E23" s="5"/>
      <c r="F23" s="5"/>
      <c r="G23" s="5" t="s">
        <v>83</v>
      </c>
      <c r="H23" s="5"/>
      <c r="I23" s="5"/>
      <c r="J23" s="6">
        <v>44681</v>
      </c>
      <c r="K23" s="5"/>
      <c r="L23" s="5"/>
      <c r="M23" s="7"/>
      <c r="N23" s="5" t="s">
        <v>84</v>
      </c>
      <c r="O23" s="5"/>
      <c r="P23" s="5"/>
      <c r="Q23" s="5" t="s">
        <v>85</v>
      </c>
      <c r="R23" s="5"/>
      <c r="S23" s="5"/>
      <c r="T23" s="5" t="s">
        <v>86</v>
      </c>
      <c r="U23" s="5"/>
      <c r="V23" s="5" t="s">
        <v>87</v>
      </c>
      <c r="W23" s="5" t="s">
        <v>88</v>
      </c>
      <c r="X23" s="14">
        <v>26808.1</v>
      </c>
      <c r="Y23" s="5"/>
      <c r="Z23" s="5">
        <f>INT( X23)*AA23</f>
        <v>45372.539999999994</v>
      </c>
      <c r="AA23" s="5" t="s">
        <v>89</v>
      </c>
      <c r="AB23" s="8" t="s">
        <v>90</v>
      </c>
    </row>
    <row r="24" spans="1:28" x14ac:dyDescent="0.35">
      <c r="A24" s="9"/>
      <c r="B24" s="10"/>
      <c r="C24" s="10"/>
      <c r="D24" s="10"/>
      <c r="E24" s="10"/>
      <c r="F24" s="10"/>
      <c r="G24" s="10"/>
      <c r="H24" s="10"/>
      <c r="I24" s="10"/>
      <c r="J24" s="11"/>
      <c r="K24" s="10"/>
      <c r="L24" s="10"/>
      <c r="M24" s="12"/>
      <c r="N24" s="10"/>
      <c r="O24" s="10"/>
      <c r="P24" s="10"/>
      <c r="Q24" s="10"/>
      <c r="R24" s="10"/>
      <c r="S24" s="10"/>
      <c r="T24" s="10"/>
      <c r="U24" s="10"/>
      <c r="V24" s="10"/>
      <c r="W24" s="10" t="s">
        <v>91</v>
      </c>
      <c r="X24" s="10"/>
      <c r="Y24" s="10"/>
      <c r="Z24" s="10"/>
      <c r="AA24" s="10"/>
      <c r="AB24" s="13" t="s">
        <v>92</v>
      </c>
    </row>
    <row r="25" spans="1:28" x14ac:dyDescent="0.35">
      <c r="A25" s="4"/>
      <c r="B25" s="5"/>
      <c r="C25" s="5"/>
      <c r="D25" s="5"/>
      <c r="E25" s="5"/>
      <c r="F25" s="5"/>
      <c r="G25" s="5"/>
      <c r="H25" s="5"/>
      <c r="I25" s="5"/>
      <c r="J25" s="6"/>
      <c r="K25" s="5"/>
      <c r="L25" s="5"/>
      <c r="M25" s="7"/>
      <c r="N25" s="5"/>
      <c r="O25" s="5"/>
      <c r="P25" s="5"/>
      <c r="Q25" s="5"/>
      <c r="R25" s="5"/>
      <c r="S25" s="5"/>
      <c r="T25" s="5"/>
      <c r="U25" s="5"/>
      <c r="V25" s="5"/>
      <c r="W25" s="5" t="s">
        <v>93</v>
      </c>
      <c r="X25" s="5"/>
      <c r="Y25" s="5"/>
      <c r="Z25" s="5"/>
      <c r="AA25" s="5"/>
      <c r="AB25" s="8" t="s">
        <v>94</v>
      </c>
    </row>
    <row r="26" spans="1:28" x14ac:dyDescent="0.35">
      <c r="A26" s="9"/>
      <c r="B26" s="10"/>
      <c r="C26" s="10"/>
      <c r="D26" s="10"/>
      <c r="E26" s="10"/>
      <c r="F26" s="10"/>
      <c r="G26" s="10"/>
      <c r="H26" s="10"/>
      <c r="I26" s="10"/>
      <c r="J26" s="11"/>
      <c r="K26" s="10"/>
      <c r="L26" s="10"/>
      <c r="M26" s="12"/>
      <c r="N26" s="10"/>
      <c r="O26" s="10"/>
      <c r="P26" s="10"/>
      <c r="Q26" s="10"/>
      <c r="R26" s="10"/>
      <c r="S26" s="10"/>
      <c r="T26" s="10"/>
      <c r="U26" s="10"/>
      <c r="V26" s="10"/>
      <c r="W26" s="10" t="s">
        <v>95</v>
      </c>
      <c r="X26" s="10"/>
      <c r="Y26" s="10"/>
      <c r="Z26" s="10"/>
      <c r="AA26" s="10"/>
      <c r="AB26" s="13"/>
    </row>
    <row r="27" spans="1:28" x14ac:dyDescent="0.35">
      <c r="A27" s="4"/>
      <c r="B27" s="5"/>
      <c r="C27" s="5"/>
      <c r="D27" s="5"/>
      <c r="E27" s="5"/>
      <c r="F27" s="5"/>
      <c r="G27" s="5"/>
      <c r="H27" s="5"/>
      <c r="I27" s="5"/>
      <c r="J27" s="6"/>
      <c r="K27" s="5"/>
      <c r="L27" s="5"/>
      <c r="M27" s="7"/>
      <c r="N27" s="5"/>
      <c r="O27" s="5"/>
      <c r="P27" s="5"/>
      <c r="Q27" s="5"/>
      <c r="R27" s="5"/>
      <c r="S27" s="5"/>
      <c r="T27" s="5"/>
      <c r="U27" s="5"/>
      <c r="V27" s="5" t="s">
        <v>96</v>
      </c>
      <c r="W27" s="5"/>
      <c r="X27" s="5"/>
      <c r="Y27" s="5"/>
      <c r="Z27" s="5"/>
      <c r="AA27" s="5"/>
      <c r="AB27" s="8" t="s">
        <v>97</v>
      </c>
    </row>
    <row r="28" spans="1:28" x14ac:dyDescent="0.35">
      <c r="A28" s="9"/>
      <c r="B28" s="10"/>
      <c r="C28" s="10"/>
      <c r="D28" s="10"/>
      <c r="E28" s="10"/>
      <c r="F28" s="10"/>
      <c r="G28" s="10"/>
      <c r="H28" s="10"/>
      <c r="I28" s="10"/>
      <c r="J28" s="11"/>
      <c r="K28" s="10"/>
      <c r="L28" s="10"/>
      <c r="M28" s="12"/>
      <c r="N28" s="10"/>
      <c r="O28" s="10"/>
      <c r="P28" s="10"/>
      <c r="Q28" s="10"/>
      <c r="R28" s="10"/>
      <c r="S28" s="10"/>
      <c r="T28" s="10"/>
      <c r="U28" s="10"/>
      <c r="V28" s="10" t="s">
        <v>98</v>
      </c>
      <c r="W28" s="10"/>
      <c r="X28" s="10"/>
      <c r="Y28" s="10"/>
      <c r="Z28" s="10"/>
      <c r="AA28" s="10"/>
      <c r="AB28" s="13" t="s">
        <v>99</v>
      </c>
    </row>
    <row r="29" spans="1:28" x14ac:dyDescent="0.35">
      <c r="A29" s="4"/>
      <c r="B29" s="5"/>
      <c r="C29" s="5"/>
      <c r="D29" s="5"/>
      <c r="E29" s="5"/>
      <c r="F29" s="5"/>
      <c r="G29" s="5"/>
      <c r="H29" s="5"/>
      <c r="I29" s="5"/>
      <c r="J29" s="6"/>
      <c r="K29" s="5"/>
      <c r="L29" s="5"/>
      <c r="M29" s="7"/>
      <c r="N29" s="5"/>
      <c r="O29" s="5"/>
      <c r="P29" s="5"/>
      <c r="Q29" s="5"/>
      <c r="R29" s="5"/>
      <c r="S29" s="5"/>
      <c r="T29" s="5"/>
      <c r="U29" s="5"/>
      <c r="V29" s="5" t="s">
        <v>100</v>
      </c>
      <c r="W29" s="5"/>
      <c r="X29" s="5"/>
      <c r="Y29" s="5"/>
      <c r="Z29" s="5"/>
      <c r="AA29" s="5"/>
      <c r="AB29" s="8" t="s">
        <v>99</v>
      </c>
    </row>
    <row r="30" spans="1:28" x14ac:dyDescent="0.35">
      <c r="A30" s="9"/>
      <c r="B30" s="10"/>
      <c r="C30" s="10"/>
      <c r="D30" s="10"/>
      <c r="E30" s="10"/>
      <c r="F30" s="10"/>
      <c r="G30" s="10"/>
      <c r="H30" s="10"/>
      <c r="I30" s="10"/>
      <c r="J30" s="11"/>
      <c r="K30" s="10"/>
      <c r="L30" s="10"/>
      <c r="M30" s="12"/>
      <c r="N30" s="10"/>
      <c r="O30" s="10"/>
      <c r="P30" s="10"/>
      <c r="Q30" s="10"/>
      <c r="R30" s="10"/>
      <c r="S30" s="10"/>
      <c r="T30" s="10"/>
      <c r="U30" s="10"/>
      <c r="V30" s="10"/>
      <c r="W30" s="10" t="s">
        <v>101</v>
      </c>
      <c r="X30" s="10"/>
      <c r="Y30" s="10"/>
      <c r="Z30" s="10"/>
      <c r="AA30" s="10"/>
      <c r="AB30" s="13" t="s">
        <v>62</v>
      </c>
    </row>
    <row r="31" spans="1:28" ht="14.5" customHeight="1" x14ac:dyDescent="0.35">
      <c r="A31" s="4"/>
      <c r="B31" s="5"/>
      <c r="C31" s="5"/>
      <c r="D31" s="5"/>
      <c r="E31" s="5"/>
      <c r="F31" s="5"/>
      <c r="G31" s="5"/>
      <c r="H31" s="5"/>
      <c r="I31" s="5"/>
      <c r="J31" s="6"/>
      <c r="K31" s="5"/>
      <c r="L31" s="5"/>
      <c r="M31" s="7"/>
      <c r="N31" s="5"/>
      <c r="O31" s="5"/>
      <c r="P31" s="5"/>
      <c r="Q31" s="5"/>
      <c r="R31" s="5"/>
      <c r="S31" s="5"/>
      <c r="T31" s="5"/>
      <c r="U31" s="5"/>
      <c r="V31" s="5" t="s">
        <v>102</v>
      </c>
      <c r="W31" s="5"/>
      <c r="X31" s="5"/>
      <c r="Y31" s="5"/>
      <c r="Z31" s="5"/>
      <c r="AA31" s="5"/>
      <c r="AB31" s="8" t="s">
        <v>99</v>
      </c>
    </row>
    <row r="32" spans="1:28" x14ac:dyDescent="0.35">
      <c r="A32" s="15"/>
      <c r="B32" s="16"/>
      <c r="C32" s="16"/>
      <c r="D32" s="16"/>
      <c r="E32" s="16"/>
      <c r="F32" s="16"/>
      <c r="G32" s="16"/>
      <c r="H32" s="16"/>
      <c r="I32" s="16"/>
      <c r="J32" s="17"/>
      <c r="K32" s="16"/>
      <c r="L32" s="16"/>
      <c r="M32" s="3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8" t="s">
        <v>103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8EEA-19D8-432F-9E41-74EC2971B64F}">
  <dimension ref="A1:N2"/>
  <sheetViews>
    <sheetView workbookViewId="0">
      <selection activeCell="A2" sqref="A2"/>
    </sheetView>
  </sheetViews>
  <sheetFormatPr defaultRowHeight="14.5" x14ac:dyDescent="0.35"/>
  <cols>
    <col min="3" max="3" width="9.54296875" bestFit="1" customWidth="1"/>
    <col min="5" max="5" width="17.7265625" bestFit="1" customWidth="1"/>
    <col min="6" max="6" width="10.36328125" bestFit="1" customWidth="1"/>
  </cols>
  <sheetData>
    <row r="1" spans="1:14" x14ac:dyDescent="0.35">
      <c r="A1" t="s">
        <v>64</v>
      </c>
      <c r="B1" t="s">
        <v>63</v>
      </c>
      <c r="C1" t="s">
        <v>105</v>
      </c>
      <c r="D1" t="s">
        <v>24</v>
      </c>
      <c r="E1" t="s">
        <v>106</v>
      </c>
      <c r="F1" t="s">
        <v>110</v>
      </c>
      <c r="G1" t="s">
        <v>111</v>
      </c>
      <c r="H1" t="s">
        <v>112</v>
      </c>
      <c r="I1" t="s">
        <v>107</v>
      </c>
      <c r="J1" t="s">
        <v>108</v>
      </c>
      <c r="K1" t="s">
        <v>104</v>
      </c>
      <c r="L1" t="s">
        <v>109</v>
      </c>
      <c r="M1" t="s">
        <v>73</v>
      </c>
      <c r="N1" t="s">
        <v>74</v>
      </c>
    </row>
    <row r="2" spans="1:14" x14ac:dyDescent="0.35">
      <c r="A2" t="e">
        <f>INDEX(Sheet2!$A$1:$AB$32, 2,MATCH(A$1,Sheet2!$A$1:$AB$32))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25853-EA2E-421A-A19C-B5AEB451ED35}">
  <dimension ref="A1:AB36"/>
  <sheetViews>
    <sheetView tabSelected="1" workbookViewId="0">
      <selection activeCell="L36" sqref="L36"/>
    </sheetView>
  </sheetViews>
  <sheetFormatPr defaultRowHeight="14.5" x14ac:dyDescent="0.35"/>
  <cols>
    <col min="7" max="7" width="10.453125" bestFit="1" customWidth="1"/>
    <col min="28" max="28" width="8.7265625" style="19"/>
  </cols>
  <sheetData>
    <row r="1" spans="1:28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 s="19" t="s">
        <v>0</v>
      </c>
    </row>
    <row r="2" spans="1:28" x14ac:dyDescent="0.3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s="19">
        <v>0</v>
      </c>
    </row>
    <row r="3" spans="1:28" x14ac:dyDescent="0.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s="19">
        <v>0</v>
      </c>
    </row>
    <row r="4" spans="1:28" x14ac:dyDescent="0.3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19">
        <v>0</v>
      </c>
    </row>
    <row r="5" spans="1:28" x14ac:dyDescent="0.3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t="s">
        <v>5</v>
      </c>
      <c r="X5" t="s">
        <v>6</v>
      </c>
      <c r="Y5">
        <v>0</v>
      </c>
      <c r="Z5">
        <v>0</v>
      </c>
      <c r="AA5">
        <v>0</v>
      </c>
      <c r="AB5" s="19">
        <v>0</v>
      </c>
    </row>
    <row r="6" spans="1:2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19">
        <v>0</v>
      </c>
    </row>
    <row r="7" spans="1:28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9</v>
      </c>
      <c r="X7" t="s">
        <v>10</v>
      </c>
      <c r="Y7">
        <v>0</v>
      </c>
      <c r="Z7">
        <v>0</v>
      </c>
      <c r="AA7">
        <v>0</v>
      </c>
      <c r="AB7" s="19">
        <v>0</v>
      </c>
    </row>
    <row r="8" spans="1:28" x14ac:dyDescent="0.35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12</v>
      </c>
      <c r="X8" t="s">
        <v>13</v>
      </c>
      <c r="Y8">
        <v>0</v>
      </c>
      <c r="Z8">
        <v>0</v>
      </c>
      <c r="AA8">
        <v>0</v>
      </c>
      <c r="AB8" s="19">
        <v>0</v>
      </c>
    </row>
    <row r="9" spans="1:28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t="s">
        <v>14</v>
      </c>
      <c r="X9">
        <v>0</v>
      </c>
      <c r="Y9">
        <v>0</v>
      </c>
      <c r="Z9">
        <v>0</v>
      </c>
      <c r="AA9">
        <v>0</v>
      </c>
      <c r="AB9" s="19" t="s">
        <v>15</v>
      </c>
    </row>
    <row r="10" spans="1:28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17</v>
      </c>
      <c r="Y10">
        <v>0</v>
      </c>
      <c r="Z10">
        <v>0</v>
      </c>
      <c r="AA10">
        <v>0</v>
      </c>
      <c r="AB10" s="19">
        <v>0</v>
      </c>
    </row>
    <row r="11" spans="1:28" x14ac:dyDescent="0.35">
      <c r="A11" t="s">
        <v>18</v>
      </c>
      <c r="B11">
        <v>0</v>
      </c>
      <c r="C11">
        <v>0</v>
      </c>
      <c r="D11" t="s">
        <v>19</v>
      </c>
      <c r="E11" t="s">
        <v>20</v>
      </c>
      <c r="F11">
        <v>0</v>
      </c>
      <c r="G11">
        <v>0</v>
      </c>
      <c r="H11" t="s">
        <v>21</v>
      </c>
      <c r="I11">
        <v>0</v>
      </c>
      <c r="J11">
        <v>0</v>
      </c>
      <c r="K11" t="s">
        <v>22</v>
      </c>
      <c r="L11">
        <v>0</v>
      </c>
      <c r="M11">
        <v>0</v>
      </c>
      <c r="N11" t="s">
        <v>23</v>
      </c>
      <c r="O11">
        <v>0</v>
      </c>
      <c r="P11">
        <v>0</v>
      </c>
      <c r="Q11" t="s">
        <v>24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25</v>
      </c>
      <c r="Y11">
        <v>0</v>
      </c>
      <c r="Z11">
        <v>0</v>
      </c>
      <c r="AA11">
        <v>0</v>
      </c>
      <c r="AB11" s="19">
        <v>0</v>
      </c>
    </row>
    <row r="12" spans="1:28" x14ac:dyDescent="0.35">
      <c r="A12" t="s">
        <v>26</v>
      </c>
      <c r="B12">
        <v>0</v>
      </c>
      <c r="C12">
        <v>0</v>
      </c>
      <c r="D12">
        <v>0</v>
      </c>
      <c r="E12" t="s">
        <v>27</v>
      </c>
      <c r="F12">
        <v>0</v>
      </c>
      <c r="G12">
        <v>0</v>
      </c>
      <c r="H12" t="s">
        <v>28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22</v>
      </c>
      <c r="O12" t="s">
        <v>29</v>
      </c>
      <c r="P12">
        <v>0</v>
      </c>
      <c r="Q12" t="s">
        <v>30</v>
      </c>
      <c r="R12">
        <v>0</v>
      </c>
      <c r="S12" t="s">
        <v>31</v>
      </c>
      <c r="T12">
        <v>0</v>
      </c>
      <c r="U12">
        <v>0</v>
      </c>
      <c r="V12">
        <v>0</v>
      </c>
      <c r="W12">
        <v>0</v>
      </c>
      <c r="X12" t="s">
        <v>32</v>
      </c>
      <c r="Y12">
        <v>0</v>
      </c>
      <c r="Z12">
        <v>0</v>
      </c>
      <c r="AA12">
        <v>0</v>
      </c>
      <c r="AB12" s="19">
        <v>0</v>
      </c>
    </row>
    <row r="13" spans="1:28" x14ac:dyDescent="0.35">
      <c r="A13" t="s">
        <v>33</v>
      </c>
      <c r="B13">
        <v>0</v>
      </c>
      <c r="C13" t="s">
        <v>34</v>
      </c>
      <c r="D13">
        <v>0</v>
      </c>
      <c r="E13" t="s">
        <v>35</v>
      </c>
      <c r="F13" t="s">
        <v>36</v>
      </c>
      <c r="G13">
        <v>0</v>
      </c>
      <c r="H13" t="s">
        <v>37</v>
      </c>
      <c r="I13">
        <v>0</v>
      </c>
      <c r="J13">
        <v>0</v>
      </c>
      <c r="K13" t="s">
        <v>38</v>
      </c>
      <c r="L13">
        <v>0</v>
      </c>
      <c r="M13">
        <v>587</v>
      </c>
      <c r="N13">
        <v>0</v>
      </c>
      <c r="O13" t="s">
        <v>39</v>
      </c>
      <c r="P13" t="s">
        <v>40</v>
      </c>
      <c r="Q13" t="s">
        <v>41</v>
      </c>
      <c r="R13" t="s">
        <v>42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8</v>
      </c>
      <c r="Y13">
        <v>0</v>
      </c>
      <c r="Z13">
        <v>0</v>
      </c>
      <c r="AA13">
        <v>0</v>
      </c>
      <c r="AB13" s="19">
        <v>0</v>
      </c>
    </row>
    <row r="14" spans="1:28" x14ac:dyDescent="0.35">
      <c r="A14" t="s">
        <v>43</v>
      </c>
      <c r="B14">
        <v>0</v>
      </c>
      <c r="C14">
        <v>0</v>
      </c>
      <c r="D14">
        <v>0</v>
      </c>
      <c r="E14">
        <v>0</v>
      </c>
      <c r="F14" t="s">
        <v>44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s="19">
        <v>0</v>
      </c>
    </row>
    <row r="15" spans="1:28" x14ac:dyDescent="0.35">
      <c r="A15" t="s">
        <v>45</v>
      </c>
      <c r="B15" t="s">
        <v>46</v>
      </c>
      <c r="C15">
        <v>0</v>
      </c>
      <c r="D15">
        <v>0</v>
      </c>
      <c r="E15" t="s">
        <v>47</v>
      </c>
      <c r="F15">
        <v>0</v>
      </c>
      <c r="G15" t="s">
        <v>48</v>
      </c>
      <c r="H15">
        <v>0</v>
      </c>
      <c r="I15" t="s">
        <v>49</v>
      </c>
      <c r="J15">
        <v>0</v>
      </c>
      <c r="K15">
        <v>0</v>
      </c>
      <c r="L15" t="s">
        <v>50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19">
        <v>0</v>
      </c>
    </row>
    <row r="16" spans="1:28" x14ac:dyDescent="0.35">
      <c r="A16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s="19">
        <v>0</v>
      </c>
    </row>
    <row r="17" spans="1:28" x14ac:dyDescent="0.35">
      <c r="A17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53</v>
      </c>
      <c r="X17">
        <v>0</v>
      </c>
      <c r="Y17" t="s">
        <v>54</v>
      </c>
      <c r="Z17">
        <v>0</v>
      </c>
      <c r="AA17">
        <v>0</v>
      </c>
      <c r="AB17" s="19" t="s">
        <v>55</v>
      </c>
    </row>
    <row r="18" spans="1:28" x14ac:dyDescent="0.35">
      <c r="A18" t="s">
        <v>56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57</v>
      </c>
      <c r="X18">
        <v>0</v>
      </c>
      <c r="Y18">
        <v>0</v>
      </c>
      <c r="Z18" t="s">
        <v>57</v>
      </c>
      <c r="AA18">
        <v>0</v>
      </c>
      <c r="AB18" s="19" t="s">
        <v>58</v>
      </c>
    </row>
    <row r="19" spans="1:28" x14ac:dyDescent="0.35">
      <c r="A19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57</v>
      </c>
      <c r="X19">
        <v>0</v>
      </c>
      <c r="Y19">
        <v>0</v>
      </c>
      <c r="Z19" t="s">
        <v>57</v>
      </c>
      <c r="AA19">
        <v>0</v>
      </c>
      <c r="AB19" s="19" t="s">
        <v>60</v>
      </c>
    </row>
    <row r="20" spans="1:28" x14ac:dyDescent="0.35">
      <c r="A20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57</v>
      </c>
      <c r="X20">
        <v>0</v>
      </c>
      <c r="Y20">
        <v>0</v>
      </c>
      <c r="Z20" t="s">
        <v>57</v>
      </c>
      <c r="AA20">
        <v>0</v>
      </c>
      <c r="AB20" s="20">
        <v>0</v>
      </c>
    </row>
    <row r="21" spans="1:28" x14ac:dyDescent="0.35">
      <c r="A21" t="s">
        <v>63</v>
      </c>
      <c r="B21">
        <v>0</v>
      </c>
      <c r="C21">
        <v>0</v>
      </c>
      <c r="D21" t="s">
        <v>64</v>
      </c>
      <c r="E21">
        <v>0</v>
      </c>
      <c r="F21">
        <v>0</v>
      </c>
      <c r="G21" t="s">
        <v>65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t="s">
        <v>66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67</v>
      </c>
      <c r="V21" t="s">
        <v>68</v>
      </c>
      <c r="W21" t="s">
        <v>69</v>
      </c>
      <c r="X21" t="s">
        <v>70</v>
      </c>
      <c r="Y21">
        <v>0</v>
      </c>
      <c r="Z21">
        <v>0</v>
      </c>
      <c r="AA21" t="s">
        <v>71</v>
      </c>
      <c r="AB21" s="19" t="s">
        <v>72</v>
      </c>
    </row>
    <row r="22" spans="1:28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 t="s">
        <v>73</v>
      </c>
      <c r="H22">
        <v>0</v>
      </c>
      <c r="I22">
        <v>0</v>
      </c>
      <c r="J22">
        <v>0</v>
      </c>
      <c r="K22" t="s">
        <v>74</v>
      </c>
      <c r="L22">
        <v>0</v>
      </c>
      <c r="M22">
        <v>0</v>
      </c>
      <c r="N22" t="s">
        <v>75</v>
      </c>
      <c r="O22">
        <v>0</v>
      </c>
      <c r="P22">
        <v>0</v>
      </c>
      <c r="Q22" t="s">
        <v>76</v>
      </c>
      <c r="R22">
        <v>0</v>
      </c>
      <c r="S22">
        <v>0</v>
      </c>
      <c r="T22" t="s">
        <v>77</v>
      </c>
      <c r="U22">
        <v>0</v>
      </c>
      <c r="V22">
        <v>0</v>
      </c>
      <c r="W22" t="s">
        <v>78</v>
      </c>
      <c r="X22">
        <v>0</v>
      </c>
      <c r="Y22">
        <v>0</v>
      </c>
      <c r="Z22">
        <v>0</v>
      </c>
      <c r="AA22" t="s">
        <v>79</v>
      </c>
      <c r="AB22" s="19" t="s">
        <v>80</v>
      </c>
    </row>
    <row r="23" spans="1:28" x14ac:dyDescent="0.35">
      <c r="A23" t="s">
        <v>81</v>
      </c>
      <c r="B23">
        <v>0</v>
      </c>
      <c r="C23">
        <v>0</v>
      </c>
      <c r="D23" s="1">
        <v>17254006</v>
      </c>
      <c r="E23">
        <v>0</v>
      </c>
      <c r="F23">
        <v>0</v>
      </c>
      <c r="G23" s="2">
        <v>44651</v>
      </c>
      <c r="H23">
        <v>0</v>
      </c>
      <c r="I23">
        <v>0</v>
      </c>
      <c r="J23">
        <v>44681</v>
      </c>
      <c r="K23">
        <v>0</v>
      </c>
      <c r="L23">
        <v>0</v>
      </c>
      <c r="M23">
        <v>0</v>
      </c>
      <c r="N23" t="s">
        <v>84</v>
      </c>
      <c r="O23">
        <v>0</v>
      </c>
      <c r="P23">
        <v>0</v>
      </c>
      <c r="Q23" t="s">
        <v>85</v>
      </c>
      <c r="R23">
        <v>0</v>
      </c>
      <c r="S23">
        <v>0</v>
      </c>
      <c r="T23" t="s">
        <v>86</v>
      </c>
      <c r="U23">
        <v>0</v>
      </c>
      <c r="V23" t="s">
        <v>87</v>
      </c>
      <c r="W23" t="s">
        <v>88</v>
      </c>
      <c r="X23">
        <v>26808.1</v>
      </c>
      <c r="Y23">
        <v>0</v>
      </c>
      <c r="Z23">
        <v>45372.539999999994</v>
      </c>
      <c r="AA23" t="s">
        <v>89</v>
      </c>
      <c r="AB23" s="19" t="s">
        <v>90</v>
      </c>
    </row>
    <row r="24" spans="1:28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91</v>
      </c>
      <c r="X24">
        <v>0</v>
      </c>
      <c r="Y24">
        <v>0</v>
      </c>
      <c r="Z24">
        <v>0</v>
      </c>
      <c r="AA24">
        <v>0</v>
      </c>
      <c r="AB24" s="19" t="s">
        <v>92</v>
      </c>
    </row>
    <row r="25" spans="1:28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93</v>
      </c>
      <c r="X25">
        <v>0</v>
      </c>
      <c r="Y25">
        <v>0</v>
      </c>
      <c r="Z25">
        <v>0</v>
      </c>
      <c r="AA25">
        <v>0</v>
      </c>
      <c r="AB25" s="19" t="s">
        <v>94</v>
      </c>
    </row>
    <row r="26" spans="1:28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95</v>
      </c>
      <c r="X26">
        <v>0</v>
      </c>
      <c r="Y26">
        <v>0</v>
      </c>
      <c r="Z26">
        <v>0</v>
      </c>
      <c r="AA26">
        <v>0</v>
      </c>
      <c r="AB26" s="19">
        <v>0</v>
      </c>
    </row>
    <row r="27" spans="1:28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t="s">
        <v>96</v>
      </c>
      <c r="W27">
        <v>0</v>
      </c>
      <c r="X27">
        <v>0</v>
      </c>
      <c r="Y27">
        <v>0</v>
      </c>
      <c r="Z27">
        <v>0</v>
      </c>
      <c r="AA27">
        <v>0</v>
      </c>
      <c r="AB27" s="19" t="s">
        <v>97</v>
      </c>
    </row>
    <row r="28" spans="1:28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t="s">
        <v>98</v>
      </c>
      <c r="W28">
        <v>0</v>
      </c>
      <c r="X28">
        <v>0</v>
      </c>
      <c r="Y28">
        <v>0</v>
      </c>
      <c r="Z28">
        <v>0</v>
      </c>
      <c r="AA28">
        <v>0</v>
      </c>
      <c r="AB28" s="19" t="s">
        <v>99</v>
      </c>
    </row>
    <row r="29" spans="1:28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t="s">
        <v>100</v>
      </c>
      <c r="W29">
        <v>0</v>
      </c>
      <c r="X29">
        <v>0</v>
      </c>
      <c r="Y29">
        <v>0</v>
      </c>
      <c r="Z29">
        <v>0</v>
      </c>
      <c r="AA29">
        <v>0</v>
      </c>
      <c r="AB29" s="19" t="s">
        <v>99</v>
      </c>
    </row>
    <row r="30" spans="1:28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101</v>
      </c>
      <c r="X30">
        <v>0</v>
      </c>
      <c r="Y30">
        <v>0</v>
      </c>
      <c r="Z30">
        <v>0</v>
      </c>
      <c r="AA30">
        <v>0</v>
      </c>
      <c r="AB30" s="19" t="s">
        <v>62</v>
      </c>
    </row>
    <row r="31" spans="1:28" x14ac:dyDescent="0.3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t="s">
        <v>102</v>
      </c>
      <c r="W31">
        <v>0</v>
      </c>
      <c r="X31">
        <v>0</v>
      </c>
      <c r="Y31">
        <v>0</v>
      </c>
      <c r="Z31">
        <v>0</v>
      </c>
      <c r="AA31">
        <v>0</v>
      </c>
      <c r="AB31" s="19" t="s">
        <v>99</v>
      </c>
    </row>
    <row r="32" spans="1:28" x14ac:dyDescent="0.3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s="19" t="s">
        <v>103</v>
      </c>
    </row>
    <row r="35" spans="4:12" x14ac:dyDescent="0.35">
      <c r="L35" t="e">
        <f>MATCH("Previous",A1:AB32)</f>
        <v>#N/A</v>
      </c>
    </row>
    <row r="36" spans="4:12" x14ac:dyDescent="0.35">
      <c r="D36" t="e">
        <f>INDEX(_xlfn.ANCHORARRAY(A1),2)</f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f 1 1 6 f 1 - 8 c c 9 - 4 5 2 7 - a a 4 4 - 6 9 f 3 1 9 7 2 4 8 f 2 "   x m l n s = " h t t p : / / s c h e m a s . m i c r o s o f t . c o m / D a t a M a s h u p " > A A A A A O M E A A B Q S w M E F A A C A A g A z L R F V h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M y 0 R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t E V W 2 F h R D 9 w B A A B V D Q A A E w A c A E Z v c m 1 1 b G F z L 1 N l Y 3 R p b 2 4 x L m 0 g o h g A K K A U A A A A A A A A A A A A A A A A A A A A A A A A A A A A 7 V Z N b x o x E L 0 j 8 R 8 s c 1 m k 7 c r 2 B m h T c a i I 2 n J D g p 4 A R Q 4 7 J F t 5 b W S b f g j x 3 + N l N 2 1 a G P q h K A p t 9 r L S e 7 Z n n m f 8 N A 4 W P j e a j K s / f 9 1 s N B v u R l r I y E h e A 2 O c 9 I k C 3 2 y Q 8 I 3 N 2 i 4 g I K N s m U z k l Q I X v c 0 V J A O j P W j v I j o 4 n 3 1 w Y N 3 s o 7 G Z n F 2 Y z 1 o Z m b l Z y l i P 9 V I m O p e 5 / m T y B V y K b p f x T p r 2 X g i R r L I l b c d k O i x W C o p w m C w z 6 l O e p H T e j q s E y p z K j K p E N t N h 1 q d 1 n n S + n V 5 I L + f 1 0 h Y d W V M Y H 5 S 8 B 5 m F l G j Y u E s 6 q Z k a j 3 a n h t A 1 / E a p 8 U I q a V 3 f 2 z V 8 C 9 6 i g x u p r 8 O B k 6 8 r + H 7 a x E r t l s Y W A 6 P W h S 5 J F x 0 I H 2 8 2 d J o X I d i c x s S H Z c T D F 7 + N y Y Z W W w W C p w h + h u A d B O 8 i e A / B X y L 4 K w T n 7 I 7 I p I f 7 B M d 2 Y J J 5 q X m o f f c s K S / 0 P o O p 5 p h s j u n m m H C O K e e Y d M E w A p M u M O k C K 7 f A l A t M u c C U i 3 3 l 7 6 Q L F 7 5 7 m T 9 w 2 3 a z k e u D T 2 D f L s S J 2 I U 4 D b u o m 2 6 v V s d t 5 J d 2 o d f F F d i j h v E g 3 Z C e S D e k + 9 3 w B 7 W r + u F I t f 4 1 c / + Z + D t z P 0 g 8 v r f / Z k O 3 7 u Y M E o k 2 P Z G + f h 6 K n t S 7 e R 6 K / o u h 6 B Z Q S w E C L Q A U A A I A C A D M t E V W E l C Y 0 q U A A A D 2 A A A A E g A A A A A A A A A A A A A A A A A A A A A A Q 2 9 u Z m l n L 1 B h Y 2 t h Z 2 U u e G 1 s U E s B A i 0 A F A A C A A g A z L R F V g / K 6 a u k A A A A 6 Q A A A B M A A A A A A A A A A A A A A A A A 8 Q A A A F t D b 2 5 0 Z W 5 0 X 1 R 5 c G V z X S 5 4 b W x Q S w E C L Q A U A A I A C A D M t E V W 2 F h R D 9 w B A A B V D Q A A E w A A A A A A A A A A A A A A A A D i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S A A A A A A A A M 1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Y W d l M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x L 0 N o Y W 5 n Z W Q g V H l w Z S 5 7 W 2 l t Y W d l X S w w f S Z x d W 9 0 O y w m c X V v d D t T Z W N 0 a W 9 u M S 9 Q Y W d l M D A x L 0 N o Y W 5 n Z W Q g V H l w Z S 5 7 Q 2 9 s d W 1 u M i w x f S Z x d W 9 0 O y w m c X V v d D t T Z W N 0 a W 9 u M S 9 Q Y W d l M D A x L 0 N o Y W 5 n Z W Q g V H l w Z S 5 7 Q 2 9 s d W 1 u M y w y f S Z x d W 9 0 O y w m c X V v d D t T Z W N 0 a W 9 u M S 9 Q Y W d l M D A x L 0 N o Y W 5 n Z W Q g V H l w Z S 5 7 Q 2 9 s d W 1 u N C w z f S Z x d W 9 0 O y w m c X V v d D t T Z W N 0 a W 9 u M S 9 Q Y W d l M D A x L 0 N o Y W 5 n Z W Q g V H l w Z S 5 7 Q 2 9 s d W 1 u N S w 0 f S Z x d W 9 0 O y w m c X V v d D t T Z W N 0 a W 9 u M S 9 Q Y W d l M D A x L 0 N o Y W 5 n Z W Q g V H l w Z S 5 7 Q 2 9 s d W 1 u N i w 1 f S Z x d W 9 0 O y w m c X V v d D t T Z W N 0 a W 9 u M S 9 Q Y W d l M D A x L 0 N o Y W 5 n Z W Q g V H l w Z S 5 7 Q 2 9 s d W 1 u N y w 2 f S Z x d W 9 0 O y w m c X V v d D t T Z W N 0 a W 9 u M S 9 Q Y W d l M D A x L 0 N o Y W 5 n Z W Q g V H l w Z S 5 7 Q 2 9 s d W 1 u O C w 3 f S Z x d W 9 0 O y w m c X V v d D t T Z W N 0 a W 9 u M S 9 Q Y W d l M D A x L 0 N o Y W 5 n Z W Q g V H l w Z S 5 7 Q 2 9 s d W 1 u O S w 4 f S Z x d W 9 0 O y w m c X V v d D t T Z W N 0 a W 9 u M S 9 Q Y W d l M D A x L 0 N o Y W 5 n Z W Q g V H l w Z S 5 7 Q 2 9 s d W 1 u M T A s O X 0 m c X V v d D s s J n F 1 b 3 Q 7 U 2 V j d G l v b j E v U G F n Z T A w M S 9 D a G F u Z 2 V k I F R 5 c G U u e 0 N v b H V t b j E x L D E w f S Z x d W 9 0 O y w m c X V v d D t T Z W N 0 a W 9 u M S 9 Q Y W d l M D A x L 0 N o Y W 5 n Z W Q g V H l w Z S 5 7 Q 2 9 s d W 1 u M T I s M T F 9 J n F 1 b 3 Q 7 L C Z x d W 9 0 O 1 N l Y 3 R p b 2 4 x L 1 B h Z 2 U w M D E v Q 2 h h b m d l Z C B U e X B l L n t D b 2 x 1 b W 4 x M y w x M n 0 m c X V v d D s s J n F 1 b 3 Q 7 U 2 V j d G l v b j E v U G F n Z T A w M S 9 D a G F u Z 2 V k I F R 5 c G U u e 0 N v b H V t b j E 0 L D E z f S Z x d W 9 0 O y w m c X V v d D t T Z W N 0 a W 9 u M S 9 Q Y W d l M D A x L 0 N o Y W 5 n Z W Q g V H l w Z S 5 7 Q 2 9 s d W 1 u M T U s M T R 9 J n F 1 b 3 Q 7 L C Z x d W 9 0 O 1 N l Y 3 R p b 2 4 x L 1 B h Z 2 U w M D E v Q 2 h h b m d l Z C B U e X B l L n t D b 2 x 1 b W 4 x N i w x N X 0 m c X V v d D s s J n F 1 b 3 Q 7 U 2 V j d G l v b j E v U G F n Z T A w M S 9 D a G F u Z 2 V k I F R 5 c G U u e 0 N v b H V t b j E 3 L D E 2 f S Z x d W 9 0 O y w m c X V v d D t T Z W N 0 a W 9 u M S 9 Q Y W d l M D A x L 0 N o Y W 5 n Z W Q g V H l w Z S 5 7 Q 2 9 s d W 1 u M T g s M T d 9 J n F 1 b 3 Q 7 L C Z x d W 9 0 O 1 N l Y 3 R p b 2 4 x L 1 B h Z 2 U w M D E v Q 2 h h b m d l Z C B U e X B l L n t D b 2 x 1 b W 4 x O S w x O H 0 m c X V v d D s s J n F 1 b 3 Q 7 U 2 V j d G l v b j E v U G F n Z T A w M S 9 D a G F u Z 2 V k I F R 5 c G U u e 0 N v b H V t b j I w L D E 5 f S Z x d W 9 0 O y w m c X V v d D t T Z W N 0 a W 9 u M S 9 Q Y W d l M D A x L 0 N o Y W 5 n Z W Q g V H l w Z S 5 7 Q 2 9 s d W 1 u M j E s M j B 9 J n F 1 b 3 Q 7 L C Z x d W 9 0 O 1 N l Y 3 R p b 2 4 x L 1 B h Z 2 U w M D E v Q 2 h h b m d l Z C B U e X B l L n t D b 2 x 1 b W 4 y M i w y M X 0 m c X V v d D s s J n F 1 b 3 Q 7 U 2 V j d G l v b j E v U G F n Z T A w M S 9 D a G F u Z 2 V k I F R 5 c G U u e 0 N v b H V t b j I z L D I y f S Z x d W 9 0 O y w m c X V v d D t T Z W N 0 a W 9 u M S 9 Q Y W d l M D A x L 0 N o Y W 5 n Z W Q g V H l w Z S 5 7 Q 2 9 s d W 1 u M j Q s M j N 9 J n F 1 b 3 Q 7 L C Z x d W 9 0 O 1 N l Y 3 R p b 2 4 x L 1 B h Z 2 U w M D E v Q 2 h h b m d l Z C B U e X B l L n t D b 2 x 1 b W 4 y N S w y N H 0 m c X V v d D s s J n F 1 b 3 Q 7 U 2 V j d G l v b j E v U G F n Z T A w M S 9 D a G F u Z 2 V k I F R 5 c G U u e 0 N v b H V t b j I 2 L D I 1 f S Z x d W 9 0 O y w m c X V v d D t T Z W N 0 a W 9 u M S 9 Q Y W d l M D A x L 0 N o Y W 5 n Z W Q g V H l w Z S 5 7 Q 2 9 s d W 1 u M j c s M j Z 9 J n F 1 b 3 Q 7 L C Z x d W 9 0 O 1 N l Y 3 R p b 2 4 x L 1 B h Z 2 U w M D E v Q 2 h h b m d l Z C B U e X B l L n t H Y X M g S W 5 2 b 2 l j Z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h Z 2 U w M D E v Q 2 h h b m d l Z C B U e X B l L n t b a W 1 h Z 2 V d L D B 9 J n F 1 b 3 Q 7 L C Z x d W 9 0 O 1 N l Y 3 R p b 2 4 x L 1 B h Z 2 U w M D E v Q 2 h h b m d l Z C B U e X B l L n t D b 2 x 1 b W 4 y L D F 9 J n F 1 b 3 Q 7 L C Z x d W 9 0 O 1 N l Y 3 R p b 2 4 x L 1 B h Z 2 U w M D E v Q 2 h h b m d l Z C B U e X B l L n t D b 2 x 1 b W 4 z L D J 9 J n F 1 b 3 Q 7 L C Z x d W 9 0 O 1 N l Y 3 R p b 2 4 x L 1 B h Z 2 U w M D E v Q 2 h h b m d l Z C B U e X B l L n t D b 2 x 1 b W 4 0 L D N 9 J n F 1 b 3 Q 7 L C Z x d W 9 0 O 1 N l Y 3 R p b 2 4 x L 1 B h Z 2 U w M D E v Q 2 h h b m d l Z C B U e X B l L n t D b 2 x 1 b W 4 1 L D R 9 J n F 1 b 3 Q 7 L C Z x d W 9 0 O 1 N l Y 3 R p b 2 4 x L 1 B h Z 2 U w M D E v Q 2 h h b m d l Z C B U e X B l L n t D b 2 x 1 b W 4 2 L D V 9 J n F 1 b 3 Q 7 L C Z x d W 9 0 O 1 N l Y 3 R p b 2 4 x L 1 B h Z 2 U w M D E v Q 2 h h b m d l Z C B U e X B l L n t D b 2 x 1 b W 4 3 L D Z 9 J n F 1 b 3 Q 7 L C Z x d W 9 0 O 1 N l Y 3 R p b 2 4 x L 1 B h Z 2 U w M D E v Q 2 h h b m d l Z C B U e X B l L n t D b 2 x 1 b W 4 4 L D d 9 J n F 1 b 3 Q 7 L C Z x d W 9 0 O 1 N l Y 3 R p b 2 4 x L 1 B h Z 2 U w M D E v Q 2 h h b m d l Z C B U e X B l L n t D b 2 x 1 b W 4 5 L D h 9 J n F 1 b 3 Q 7 L C Z x d W 9 0 O 1 N l Y 3 R p b 2 4 x L 1 B h Z 2 U w M D E v Q 2 h h b m d l Z C B U e X B l L n t D b 2 x 1 b W 4 x M C w 5 f S Z x d W 9 0 O y w m c X V v d D t T Z W N 0 a W 9 u M S 9 Q Y W d l M D A x L 0 N o Y W 5 n Z W Q g V H l w Z S 5 7 Q 2 9 s d W 1 u M T E s M T B 9 J n F 1 b 3 Q 7 L C Z x d W 9 0 O 1 N l Y 3 R p b 2 4 x L 1 B h Z 2 U w M D E v Q 2 h h b m d l Z C B U e X B l L n t D b 2 x 1 b W 4 x M i w x M X 0 m c X V v d D s s J n F 1 b 3 Q 7 U 2 V j d G l v b j E v U G F n Z T A w M S 9 D a G F u Z 2 V k I F R 5 c G U u e 0 N v b H V t b j E z L D E y f S Z x d W 9 0 O y w m c X V v d D t T Z W N 0 a W 9 u M S 9 Q Y W d l M D A x L 0 N o Y W 5 n Z W Q g V H l w Z S 5 7 Q 2 9 s d W 1 u M T Q s M T N 9 J n F 1 b 3 Q 7 L C Z x d W 9 0 O 1 N l Y 3 R p b 2 4 x L 1 B h Z 2 U w M D E v Q 2 h h b m d l Z C B U e X B l L n t D b 2 x 1 b W 4 x N S w x N H 0 m c X V v d D s s J n F 1 b 3 Q 7 U 2 V j d G l v b j E v U G F n Z T A w M S 9 D a G F u Z 2 V k I F R 5 c G U u e 0 N v b H V t b j E 2 L D E 1 f S Z x d W 9 0 O y w m c X V v d D t T Z W N 0 a W 9 u M S 9 Q Y W d l M D A x L 0 N o Y W 5 n Z W Q g V H l w Z S 5 7 Q 2 9 s d W 1 u M T c s M T Z 9 J n F 1 b 3 Q 7 L C Z x d W 9 0 O 1 N l Y 3 R p b 2 4 x L 1 B h Z 2 U w M D E v Q 2 h h b m d l Z C B U e X B l L n t D b 2 x 1 b W 4 x O C w x N 3 0 m c X V v d D s s J n F 1 b 3 Q 7 U 2 V j d G l v b j E v U G F n Z T A w M S 9 D a G F u Z 2 V k I F R 5 c G U u e 0 N v b H V t b j E 5 L D E 4 f S Z x d W 9 0 O y w m c X V v d D t T Z W N 0 a W 9 u M S 9 Q Y W d l M D A x L 0 N o Y W 5 n Z W Q g V H l w Z S 5 7 Q 2 9 s d W 1 u M j A s M T l 9 J n F 1 b 3 Q 7 L C Z x d W 9 0 O 1 N l Y 3 R p b 2 4 x L 1 B h Z 2 U w M D E v Q 2 h h b m d l Z C B U e X B l L n t D b 2 x 1 b W 4 y M S w y M H 0 m c X V v d D s s J n F 1 b 3 Q 7 U 2 V j d G l v b j E v U G F n Z T A w M S 9 D a G F u Z 2 V k I F R 5 c G U u e 0 N v b H V t b j I y L D I x f S Z x d W 9 0 O y w m c X V v d D t T Z W N 0 a W 9 u M S 9 Q Y W d l M D A x L 0 N o Y W 5 n Z W Q g V H l w Z S 5 7 Q 2 9 s d W 1 u M j M s M j J 9 J n F 1 b 3 Q 7 L C Z x d W 9 0 O 1 N l Y 3 R p b 2 4 x L 1 B h Z 2 U w M D E v Q 2 h h b m d l Z C B U e X B l L n t D b 2 x 1 b W 4 y N C w y M 3 0 m c X V v d D s s J n F 1 b 3 Q 7 U 2 V j d G l v b j E v U G F n Z T A w M S 9 D a G F u Z 2 V k I F R 5 c G U u e 0 N v b H V t b j I 1 L D I 0 f S Z x d W 9 0 O y w m c X V v d D t T Z W N 0 a W 9 u M S 9 Q Y W d l M D A x L 0 N o Y W 5 n Z W Q g V H l w Z S 5 7 Q 2 9 s d W 1 u M j Y s M j V 9 J n F 1 b 3 Q 7 L C Z x d W 9 0 O 1 N l Y 3 R p b 2 4 x L 1 B h Z 2 U w M D E v Q 2 h h b m d l Z C B U e X B l L n t D b 2 x 1 b W 4 y N y w y N n 0 m c X V v d D s s J n F 1 b 3 Q 7 U 2 V j d G l v b j E v U G F n Z T A w M S 9 D a G F u Z 2 V k I F R 5 c G U u e 0 d h c y B J b n Z v a W N l L D I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W 2 l t Y W d l X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R 2 F z I E l u d m 9 p Y 2 U m c X V v d D t d I i A v P j x F b n R y e S B U e X B l P S J G a W x s Q 2 9 s d W 1 u V H l w Z X M i I F Z h b H V l P S J z Q m d Z R 0 J n W U d C Z 1 l H Q 1 F Z R 0 F 3 W U d C Z 1 l H Q m d Z R 0 J n W U d C Z 1 l H Q m c 9 P S I g L z 4 8 R W 5 0 c n k g V H l w Z T 0 i R m l s b E x h c 3 R V c G R h d G V k I i B W Y W x 1 Z T 0 i Z D I w M j M t M D I t M D V U M T M 6 N T E 6 N D M u M z g 4 M j Q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E i I C 8 + P E V u d H J 5 I F R 5 c G U 9 I l F 1 Z X J 5 S U Q i I F Z h b H V l P S J z O G J k Y j l h Z D M t N D Q w Z S 0 0 Y 2 Z i L W J i Z W M t M 2 N j M z A 5 O G E 4 N T I 5 I i A v P j w v U 3 R h Y m x l R W 5 0 c m l l c z 4 8 L 0 l 0 Z W 0 + P E l 0 Z W 0 + P E l 0 Z W 1 M b 2 N h d G l v b j 4 8 S X R l b V R 5 c G U + R m 9 y b X V s Y T w v S X R l b V R 5 c G U + P E l 0 Z W 1 Q Y X R o P l N l Y 3 R p b 2 4 x L 1 B h Z 2 U w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y L 0 N o Y W 5 n Z W Q g V H l w Z S 5 7 Q 2 9 s d W 1 u M S w w f S Z x d W 9 0 O y w m c X V v d D t T Z W N 0 a W 9 u M S 9 Q Y W d l M D A y L 0 N o Y W 5 n Z W Q g V H l w Z S 5 7 W 2 l t Y W d l X S w x f S Z x d W 9 0 O y w m c X V v d D t T Z W N 0 a W 9 u M S 9 Q Y W d l M D A y L 0 N o Y W 5 n Z W Q g V H l w Z S 5 7 Q 2 9 s d W 1 u M y w y f S Z x d W 9 0 O y w m c X V v d D t T Z W N 0 a W 9 u M S 9 Q Y W d l M D A y L 0 N o Y W 5 n Z W Q g V H l w Z S 5 7 Q 2 9 s d W 1 u N C w z f S Z x d W 9 0 O y w m c X V v d D t T Z W N 0 a W 9 u M S 9 Q Y W d l M D A y L 0 N o Y W 5 n Z W Q g V H l w Z S 5 7 Q 2 9 s d W 1 u N S w 0 f S Z x d W 9 0 O y w m c X V v d D t T Z W N 0 a W 9 u M S 9 Q Y W d l M D A y L 0 N o Y W 5 n Z W Q g V H l w Z S 5 7 R 2 F z I E l u d m 9 p Y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G F n Z T A w M i 9 D a G F u Z 2 V k I F R 5 c G U u e 0 N v b H V t b j E s M H 0 m c X V v d D s s J n F 1 b 3 Q 7 U 2 V j d G l v b j E v U G F n Z T A w M i 9 D a G F u Z 2 V k I F R 5 c G U u e 1 t p b W F n Z V 0 s M X 0 m c X V v d D s s J n F 1 b 3 Q 7 U 2 V j d G l v b j E v U G F n Z T A w M i 9 D a G F u Z 2 V k I F R 5 c G U u e 0 N v b H V t b j M s M n 0 m c X V v d D s s J n F 1 b 3 Q 7 U 2 V j d G l v b j E v U G F n Z T A w M i 9 D a G F u Z 2 V k I F R 5 c G U u e 0 N v b H V t b j Q s M 3 0 m c X V v d D s s J n F 1 b 3 Q 7 U 2 V j d G l v b j E v U G F n Z T A w M i 9 D a G F u Z 2 V k I F R 5 c G U u e 0 N v b H V t b j U s N H 0 m c X V v d D s s J n F 1 b 3 Q 7 U 2 V j d G l v b j E v U G F n Z T A w M i 9 D a G F u Z 2 V k I F R 5 c G U u e 0 d h c y B J b n Z v a W N l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1 t p b W F n Z V 0 m c X V v d D s s J n F 1 b 3 Q 7 Q 2 9 s d W 1 u M y Z x d W 9 0 O y w m c X V v d D t D b 2 x 1 b W 4 0 J n F 1 b 3 Q 7 L C Z x d W 9 0 O 0 N v b H V t b j U m c X V v d D s s J n F 1 b 3 Q 7 R 2 F z I E l u d m 9 p Y 2 U m c X V v d D t d I i A v P j x F b n R y e S B U e X B l P S J G a W x s Q 2 9 s d W 1 u V H l w Z X M i I F Z h b H V l P S J z Q m d Z R 0 J R W U c i I C 8 + P E V u d H J 5 I F R 5 c G U 9 I k Z p b G x M Y X N 0 V X B k Y X R l Z C I g V m F s d W U 9 I m Q y M D I z L T A y L T A 1 V D E z O j U x O j Q z L j Q w N j M 1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E i I C 8 + P E V u d H J 5 I F R 5 c G U 9 I l F 1 Z X J 5 S U Q i I F Z h b H V l P S J z M j V k N 2 N m Z D k t O T Q w Y S 0 0 Z D g 4 L W E x Y m U t M 2 V m N j R i O G Z m Y z R k I i A v P j w v U 3 R h Y m x l R W 5 0 c m l l c z 4 8 L 0 l 0 Z W 0 + P E l 0 Z W 0 + P E l 0 Z W 1 M b 2 N h d G l v b j 4 8 S X R l b V R 5 c G U + R m 9 y b X V s Y T w v S X R l b V R 5 c G U + P E l 0 Z W 1 Q Y X R o P l N l Y 3 R p b 2 4 x L 1 B h Z 2 U w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y 9 D a G F u Z 2 V k I F R 5 c G U u e 0 N v b H V t b j E s M H 0 m c X V v d D s s J n F 1 b 3 Q 7 U 2 V j d G l v b j E v U G F n Z T A w M y 9 D a G F u Z 2 V k I F R 5 c G U u e 0 N v b H V t b j I s M X 0 m c X V v d D s s J n F 1 b 3 Q 7 U 2 V j d G l v b j E v U G F n Z T A w M y 9 D a G F u Z 2 V k I F R 5 c G U u e 0 N v b H V t b j M s M n 0 m c X V v d D s s J n F 1 b 3 Q 7 U 2 V j d G l v b j E v U G F n Z T A w M y 9 D a G F u Z 2 V k I F R 5 c G U u e 0 N v b H V t b j Q s M 3 0 m c X V v d D s s J n F 1 b 3 Q 7 U 2 V j d G l v b j E v U G F n Z T A w M y 9 D a G F u Z 2 V k I F R 5 c G U u e 0 N v b H V t b j U s N H 0 m c X V v d D s s J n F 1 b 3 Q 7 U 2 V j d G l v b j E v U G F n Z T A w M y 9 D a G F u Z 2 V k I F R 5 c G U u e 0 N v b H V t b j Y s N X 0 m c X V v d D s s J n F 1 b 3 Q 7 U 2 V j d G l v b j E v U G F n Z T A w M y 9 D a G F u Z 2 V k I F R 5 c G U u e 0 N v b H V t b j c s N n 0 m c X V v d D s s J n F 1 b 3 Q 7 U 2 V j d G l v b j E v U G F n Z T A w M y 9 D a G F u Z 2 V k I F R 5 c G U u e 0 N v b H V t b j g s N 3 0 m c X V v d D s s J n F 1 b 3 Q 7 U 2 V j d G l v b j E v U G F n Z T A w M y 9 D a G F u Z 2 V k I F R 5 c G U u e 0 N v b H V t b j k s O H 0 m c X V v d D s s J n F 1 b 3 Q 7 U 2 V j d G l v b j E v U G F n Z T A w M y 9 D a G F u Z 2 V k I F R 5 c G U u e 0 N v b H V t b j E w L D l 9 J n F 1 b 3 Q 7 L C Z x d W 9 0 O 1 N l Y 3 R p b 2 4 x L 1 B h Z 2 U w M D M v Q 2 h h b m d l Z C B U e X B l L n t D b 2 x 1 b W 4 x M S w x M H 0 m c X V v d D s s J n F 1 b 3 Q 7 U 2 V j d G l v b j E v U G F n Z T A w M y 9 D a G F u Z 2 V k I F R 5 c G U u e 0 N v b H V t b j E y L D E x f S Z x d W 9 0 O y w m c X V v d D t T Z W N 0 a W 9 u M S 9 Q Y W d l M D A z L 0 N o Y W 5 n Z W Q g V H l w Z S 5 7 Q 2 9 s d W 1 u M T M s M T J 9 J n F 1 b 3 Q 7 L C Z x d W 9 0 O 1 N l Y 3 R p b 2 4 x L 1 B h Z 2 U w M D M v Q 2 h h b m d l Z C B U e X B l L n t D b 2 x 1 b W 4 x N C w x M 3 0 m c X V v d D s s J n F 1 b 3 Q 7 U 2 V j d G l v b j E v U G F n Z T A w M y 9 D a G F u Z 2 V k I F R 5 c G U u e 0 N v b H V t b j E 1 L D E 0 f S Z x d W 9 0 O y w m c X V v d D t T Z W N 0 a W 9 u M S 9 Q Y W d l M D A z L 0 N o Y W 5 n Z W Q g V H l w Z S 5 7 Q 2 9 s d W 1 u M T Y s M T V 9 J n F 1 b 3 Q 7 L C Z x d W 9 0 O 1 N l Y 3 R p b 2 4 x L 1 B h Z 2 U w M D M v Q 2 h h b m d l Z C B U e X B l L n t D b 2 x 1 b W 4 x N y w x N n 0 m c X V v d D s s J n F 1 b 3 Q 7 U 2 V j d G l v b j E v U G F n Z T A w M y 9 D a G F u Z 2 V k I F R 5 c G U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U G F n Z T A w M y 9 D a G F u Z 2 V k I F R 5 c G U u e 0 N v b H V t b j E s M H 0 m c X V v d D s s J n F 1 b 3 Q 7 U 2 V j d G l v b j E v U G F n Z T A w M y 9 D a G F u Z 2 V k I F R 5 c G U u e 0 N v b H V t b j I s M X 0 m c X V v d D s s J n F 1 b 3 Q 7 U 2 V j d G l v b j E v U G F n Z T A w M y 9 D a G F u Z 2 V k I F R 5 c G U u e 0 N v b H V t b j M s M n 0 m c X V v d D s s J n F 1 b 3 Q 7 U 2 V j d G l v b j E v U G F n Z T A w M y 9 D a G F u Z 2 V k I F R 5 c G U u e 0 N v b H V t b j Q s M 3 0 m c X V v d D s s J n F 1 b 3 Q 7 U 2 V j d G l v b j E v U G F n Z T A w M y 9 D a G F u Z 2 V k I F R 5 c G U u e 0 N v b H V t b j U s N H 0 m c X V v d D s s J n F 1 b 3 Q 7 U 2 V j d G l v b j E v U G F n Z T A w M y 9 D a G F u Z 2 V k I F R 5 c G U u e 0 N v b H V t b j Y s N X 0 m c X V v d D s s J n F 1 b 3 Q 7 U 2 V j d G l v b j E v U G F n Z T A w M y 9 D a G F u Z 2 V k I F R 5 c G U u e 0 N v b H V t b j c s N n 0 m c X V v d D s s J n F 1 b 3 Q 7 U 2 V j d G l v b j E v U G F n Z T A w M y 9 D a G F u Z 2 V k I F R 5 c G U u e 0 N v b H V t b j g s N 3 0 m c X V v d D s s J n F 1 b 3 Q 7 U 2 V j d G l v b j E v U G F n Z T A w M y 9 D a G F u Z 2 V k I F R 5 c G U u e 0 N v b H V t b j k s O H 0 m c X V v d D s s J n F 1 b 3 Q 7 U 2 V j d G l v b j E v U G F n Z T A w M y 9 D a G F u Z 2 V k I F R 5 c G U u e 0 N v b H V t b j E w L D l 9 J n F 1 b 3 Q 7 L C Z x d W 9 0 O 1 N l Y 3 R p b 2 4 x L 1 B h Z 2 U w M D M v Q 2 h h b m d l Z C B U e X B l L n t D b 2 x 1 b W 4 x M S w x M H 0 m c X V v d D s s J n F 1 b 3 Q 7 U 2 V j d G l v b j E v U G F n Z T A w M y 9 D a G F u Z 2 V k I F R 5 c G U u e 0 N v b H V t b j E y L D E x f S Z x d W 9 0 O y w m c X V v d D t T Z W N 0 a W 9 u M S 9 Q Y W d l M D A z L 0 N o Y W 5 n Z W Q g V H l w Z S 5 7 Q 2 9 s d W 1 u M T M s M T J 9 J n F 1 b 3 Q 7 L C Z x d W 9 0 O 1 N l Y 3 R p b 2 4 x L 1 B h Z 2 U w M D M v Q 2 h h b m d l Z C B U e X B l L n t D b 2 x 1 b W 4 x N C w x M 3 0 m c X V v d D s s J n F 1 b 3 Q 7 U 2 V j d G l v b j E v U G F n Z T A w M y 9 D a G F u Z 2 V k I F R 5 c G U u e 0 N v b H V t b j E 1 L D E 0 f S Z x d W 9 0 O y w m c X V v d D t T Z W N 0 a W 9 u M S 9 Q Y W d l M D A z L 0 N o Y W 5 n Z W Q g V H l w Z S 5 7 Q 2 9 s d W 1 u M T Y s M T V 9 J n F 1 b 3 Q 7 L C Z x d W 9 0 O 1 N l Y 3 R p b 2 4 x L 1 B h Z 2 U w M D M v Q 2 h h b m d l Z C B U e X B l L n t D b 2 x 1 b W 4 x N y w x N n 0 m c X V v d D s s J n F 1 b 3 Q 7 U 2 V j d G l v b j E v U G F n Z T A w M y 9 D a G F u Z 2 V k I F R 5 c G U u e 0 N v b H V t b j E 4 L D E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Q 2 9 s d W 1 u V H l w Z X M i I F Z h b H V l P S J z Q m d Z R 0 J n W U d C Z 1 l H Q m d Z R 0 J n W U d C Z 1 l H I i A v P j x F b n R y e S B U e X B l P S J G a W x s T G F z d F V w Z G F 0 Z W Q i I F Z h b H V l P S J k M j A y M y 0 w M i 0 w N V Q x M z o 1 M T o 0 M y 4 0 M j Q 3 N D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A i I C 8 + P E V u d H J 5 I F R 5 c G U 9 I k F k Z G V k V G 9 E Y X R h T W 9 k Z W w i I F Z h b H V l P S J s M S I g L z 4 8 R W 5 0 c n k g V H l w Z T 0 i U X V l c n l J R C I g V m F s d W U 9 I n N m M z d k Z m M 4 N C 1 m N G N k L T Q y Z W M t O T R j M C 0 3 Z D k 1 M j g 0 Z T Y y N W I i I C 8 + P C 9 T d G F i b G V F b n R y a W V z P j w v S X R l b T 4 8 S X R l b T 4 8 S X R l b U x v Y 2 F 0 a W 9 u P j x J d G V t V H l w Z T 5 G b 3 J t d W x h P C 9 J d G V t V H l w Z T 4 8 S X R l b V B h d G g + U 2 V j d G l v b j E v U G F n Z T A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V Q x N T o y O T o x N S 4 5 O D M 1 O D I 4 W i I g L z 4 8 R W 5 0 c n k g V H l w Z T 0 i R m l s b E N v b H V t b l R 5 c G V z I i B W Y W x 1 Z T 0 i c 0 J n W U d C Z 1 l H Q m d Z R 0 N R W U d B d 1 l H Q m d Z R 0 J n W U d C Z 1 l H Q m d Z R 0 J n P T 0 i I C 8 + P E V u d H J 5 I F R 5 c G U 9 I k Z p b G x D b 2 x 1 b W 5 O Y W 1 l c y I g V m F s d W U 9 I n N b J n F 1 b 3 Q 7 W 2 l t Y W d l X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R 2 F z I E l u d m 9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A o M i k v Q X V 0 b 1 J l b W 9 2 Z W R D b 2 x 1 b W 5 z M S 5 7 W 2 l t Y W d l X S w w f S Z x d W 9 0 O y w m c X V v d D t T Z W N 0 a W 9 u M S 9 Q Y W d l M D A x I C g y K S 9 B d X R v U m V t b 3 Z l Z E N v b H V t b n M x L n t D b 2 x 1 b W 4 y L D F 9 J n F 1 b 3 Q 7 L C Z x d W 9 0 O 1 N l Y 3 R p b 2 4 x L 1 B h Z 2 U w M D E g K D I p L 0 F 1 d G 9 S Z W 1 v d m V k Q 2 9 s d W 1 u c z E u e 0 N v b H V t b j M s M n 0 m c X V v d D s s J n F 1 b 3 Q 7 U 2 V j d G l v b j E v U G F n Z T A w M S A o M i k v Q X V 0 b 1 J l b W 9 2 Z W R D b 2 x 1 b W 5 z M S 5 7 Q 2 9 s d W 1 u N C w z f S Z x d W 9 0 O y w m c X V v d D t T Z W N 0 a W 9 u M S 9 Q Y W d l M D A x I C g y K S 9 B d X R v U m V t b 3 Z l Z E N v b H V t b n M x L n t D b 2 x 1 b W 4 1 L D R 9 J n F 1 b 3 Q 7 L C Z x d W 9 0 O 1 N l Y 3 R p b 2 4 x L 1 B h Z 2 U w M D E g K D I p L 0 F 1 d G 9 S Z W 1 v d m V k Q 2 9 s d W 1 u c z E u e 0 N v b H V t b j Y s N X 0 m c X V v d D s s J n F 1 b 3 Q 7 U 2 V j d G l v b j E v U G F n Z T A w M S A o M i k v Q X V 0 b 1 J l b W 9 2 Z W R D b 2 x 1 b W 5 z M S 5 7 Q 2 9 s d W 1 u N y w 2 f S Z x d W 9 0 O y w m c X V v d D t T Z W N 0 a W 9 u M S 9 Q Y W d l M D A x I C g y K S 9 B d X R v U m V t b 3 Z l Z E N v b H V t b n M x L n t D b 2 x 1 b W 4 4 L D d 9 J n F 1 b 3 Q 7 L C Z x d W 9 0 O 1 N l Y 3 R p b 2 4 x L 1 B h Z 2 U w M D E g K D I p L 0 F 1 d G 9 S Z W 1 v d m V k Q 2 9 s d W 1 u c z E u e 0 N v b H V t b j k s O H 0 m c X V v d D s s J n F 1 b 3 Q 7 U 2 V j d G l v b j E v U G F n Z T A w M S A o M i k v Q X V 0 b 1 J l b W 9 2 Z W R D b 2 x 1 b W 5 z M S 5 7 Q 2 9 s d W 1 u M T A s O X 0 m c X V v d D s s J n F 1 b 3 Q 7 U 2 V j d G l v b j E v U G F n Z T A w M S A o M i k v Q X V 0 b 1 J l b W 9 2 Z W R D b 2 x 1 b W 5 z M S 5 7 Q 2 9 s d W 1 u M T E s M T B 9 J n F 1 b 3 Q 7 L C Z x d W 9 0 O 1 N l Y 3 R p b 2 4 x L 1 B h Z 2 U w M D E g K D I p L 0 F 1 d G 9 S Z W 1 v d m V k Q 2 9 s d W 1 u c z E u e 0 N v b H V t b j E y L D E x f S Z x d W 9 0 O y w m c X V v d D t T Z W N 0 a W 9 u M S 9 Q Y W d l M D A x I C g y K S 9 B d X R v U m V t b 3 Z l Z E N v b H V t b n M x L n t D b 2 x 1 b W 4 x M y w x M n 0 m c X V v d D s s J n F 1 b 3 Q 7 U 2 V j d G l v b j E v U G F n Z T A w M S A o M i k v Q X V 0 b 1 J l b W 9 2 Z W R D b 2 x 1 b W 5 z M S 5 7 Q 2 9 s d W 1 u M T Q s M T N 9 J n F 1 b 3 Q 7 L C Z x d W 9 0 O 1 N l Y 3 R p b 2 4 x L 1 B h Z 2 U w M D E g K D I p L 0 F 1 d G 9 S Z W 1 v d m V k Q 2 9 s d W 1 u c z E u e 0 N v b H V t b j E 1 L D E 0 f S Z x d W 9 0 O y w m c X V v d D t T Z W N 0 a W 9 u M S 9 Q Y W d l M D A x I C g y K S 9 B d X R v U m V t b 3 Z l Z E N v b H V t b n M x L n t D b 2 x 1 b W 4 x N i w x N X 0 m c X V v d D s s J n F 1 b 3 Q 7 U 2 V j d G l v b j E v U G F n Z T A w M S A o M i k v Q X V 0 b 1 J l b W 9 2 Z W R D b 2 x 1 b W 5 z M S 5 7 Q 2 9 s d W 1 u M T c s M T Z 9 J n F 1 b 3 Q 7 L C Z x d W 9 0 O 1 N l Y 3 R p b 2 4 x L 1 B h Z 2 U w M D E g K D I p L 0 F 1 d G 9 S Z W 1 v d m V k Q 2 9 s d W 1 u c z E u e 0 N v b H V t b j E 4 L D E 3 f S Z x d W 9 0 O y w m c X V v d D t T Z W N 0 a W 9 u M S 9 Q Y W d l M D A x I C g y K S 9 B d X R v U m V t b 3 Z l Z E N v b H V t b n M x L n t D b 2 x 1 b W 4 x O S w x O H 0 m c X V v d D s s J n F 1 b 3 Q 7 U 2 V j d G l v b j E v U G F n Z T A w M S A o M i k v Q X V 0 b 1 J l b W 9 2 Z W R D b 2 x 1 b W 5 z M S 5 7 Q 2 9 s d W 1 u M j A s M T l 9 J n F 1 b 3 Q 7 L C Z x d W 9 0 O 1 N l Y 3 R p b 2 4 x L 1 B h Z 2 U w M D E g K D I p L 0 F 1 d G 9 S Z W 1 v d m V k Q 2 9 s d W 1 u c z E u e 0 N v b H V t b j I x L D I w f S Z x d W 9 0 O y w m c X V v d D t T Z W N 0 a W 9 u M S 9 Q Y W d l M D A x I C g y K S 9 B d X R v U m V t b 3 Z l Z E N v b H V t b n M x L n t D b 2 x 1 b W 4 y M i w y M X 0 m c X V v d D s s J n F 1 b 3 Q 7 U 2 V j d G l v b j E v U G F n Z T A w M S A o M i k v Q X V 0 b 1 J l b W 9 2 Z W R D b 2 x 1 b W 5 z M S 5 7 Q 2 9 s d W 1 u M j M s M j J 9 J n F 1 b 3 Q 7 L C Z x d W 9 0 O 1 N l Y 3 R p b 2 4 x L 1 B h Z 2 U w M D E g K D I p L 0 F 1 d G 9 S Z W 1 v d m V k Q 2 9 s d W 1 u c z E u e 0 N v b H V t b j I 0 L D I z f S Z x d W 9 0 O y w m c X V v d D t T Z W N 0 a W 9 u M S 9 Q Y W d l M D A x I C g y K S 9 B d X R v U m V t b 3 Z l Z E N v b H V t b n M x L n t D b 2 x 1 b W 4 y N S w y N H 0 m c X V v d D s s J n F 1 b 3 Q 7 U 2 V j d G l v b j E v U G F n Z T A w M S A o M i k v Q X V 0 b 1 J l b W 9 2 Z W R D b 2 x 1 b W 5 z M S 5 7 Q 2 9 s d W 1 u M j Y s M j V 9 J n F 1 b 3 Q 7 L C Z x d W 9 0 O 1 N l Y 3 R p b 2 4 x L 1 B h Z 2 U w M D E g K D I p L 0 F 1 d G 9 S Z W 1 v d m V k Q 2 9 s d W 1 u c z E u e 0 N v b H V t b j I 3 L D I 2 f S Z x d W 9 0 O y w m c X V v d D t T Z W N 0 a W 9 u M S 9 Q Y W d l M D A x I C g y K S 9 B d X R v U m V t b 3 Z l Z E N v b H V t b n M x L n t H Y X M g S W 5 2 b 2 l j Z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h Z 2 U w M D E g K D I p L 0 F 1 d G 9 S Z W 1 v d m V k Q 2 9 s d W 1 u c z E u e 1 t p b W F n Z V 0 s M H 0 m c X V v d D s s J n F 1 b 3 Q 7 U 2 V j d G l v b j E v U G F n Z T A w M S A o M i k v Q X V 0 b 1 J l b W 9 2 Z W R D b 2 x 1 b W 5 z M S 5 7 Q 2 9 s d W 1 u M i w x f S Z x d W 9 0 O y w m c X V v d D t T Z W N 0 a W 9 u M S 9 Q Y W d l M D A x I C g y K S 9 B d X R v U m V t b 3 Z l Z E N v b H V t b n M x L n t D b 2 x 1 b W 4 z L D J 9 J n F 1 b 3 Q 7 L C Z x d W 9 0 O 1 N l Y 3 R p b 2 4 x L 1 B h Z 2 U w M D E g K D I p L 0 F 1 d G 9 S Z W 1 v d m V k Q 2 9 s d W 1 u c z E u e 0 N v b H V t b j Q s M 3 0 m c X V v d D s s J n F 1 b 3 Q 7 U 2 V j d G l v b j E v U G F n Z T A w M S A o M i k v Q X V 0 b 1 J l b W 9 2 Z W R D b 2 x 1 b W 5 z M S 5 7 Q 2 9 s d W 1 u N S w 0 f S Z x d W 9 0 O y w m c X V v d D t T Z W N 0 a W 9 u M S 9 Q Y W d l M D A x I C g y K S 9 B d X R v U m V t b 3 Z l Z E N v b H V t b n M x L n t D b 2 x 1 b W 4 2 L D V 9 J n F 1 b 3 Q 7 L C Z x d W 9 0 O 1 N l Y 3 R p b 2 4 x L 1 B h Z 2 U w M D E g K D I p L 0 F 1 d G 9 S Z W 1 v d m V k Q 2 9 s d W 1 u c z E u e 0 N v b H V t b j c s N n 0 m c X V v d D s s J n F 1 b 3 Q 7 U 2 V j d G l v b j E v U G F n Z T A w M S A o M i k v Q X V 0 b 1 J l b W 9 2 Z W R D b 2 x 1 b W 5 z M S 5 7 Q 2 9 s d W 1 u O C w 3 f S Z x d W 9 0 O y w m c X V v d D t T Z W N 0 a W 9 u M S 9 Q Y W d l M D A x I C g y K S 9 B d X R v U m V t b 3 Z l Z E N v b H V t b n M x L n t D b 2 x 1 b W 4 5 L D h 9 J n F 1 b 3 Q 7 L C Z x d W 9 0 O 1 N l Y 3 R p b 2 4 x L 1 B h Z 2 U w M D E g K D I p L 0 F 1 d G 9 S Z W 1 v d m V k Q 2 9 s d W 1 u c z E u e 0 N v b H V t b j E w L D l 9 J n F 1 b 3 Q 7 L C Z x d W 9 0 O 1 N l Y 3 R p b 2 4 x L 1 B h Z 2 U w M D E g K D I p L 0 F 1 d G 9 S Z W 1 v d m V k Q 2 9 s d W 1 u c z E u e 0 N v b H V t b j E x L D E w f S Z x d W 9 0 O y w m c X V v d D t T Z W N 0 a W 9 u M S 9 Q Y W d l M D A x I C g y K S 9 B d X R v U m V t b 3 Z l Z E N v b H V t b n M x L n t D b 2 x 1 b W 4 x M i w x M X 0 m c X V v d D s s J n F 1 b 3 Q 7 U 2 V j d G l v b j E v U G F n Z T A w M S A o M i k v Q X V 0 b 1 J l b W 9 2 Z W R D b 2 x 1 b W 5 z M S 5 7 Q 2 9 s d W 1 u M T M s M T J 9 J n F 1 b 3 Q 7 L C Z x d W 9 0 O 1 N l Y 3 R p b 2 4 x L 1 B h Z 2 U w M D E g K D I p L 0 F 1 d G 9 S Z W 1 v d m V k Q 2 9 s d W 1 u c z E u e 0 N v b H V t b j E 0 L D E z f S Z x d W 9 0 O y w m c X V v d D t T Z W N 0 a W 9 u M S 9 Q Y W d l M D A x I C g y K S 9 B d X R v U m V t b 3 Z l Z E N v b H V t b n M x L n t D b 2 x 1 b W 4 x N S w x N H 0 m c X V v d D s s J n F 1 b 3 Q 7 U 2 V j d G l v b j E v U G F n Z T A w M S A o M i k v Q X V 0 b 1 J l b W 9 2 Z W R D b 2 x 1 b W 5 z M S 5 7 Q 2 9 s d W 1 u M T Y s M T V 9 J n F 1 b 3 Q 7 L C Z x d W 9 0 O 1 N l Y 3 R p b 2 4 x L 1 B h Z 2 U w M D E g K D I p L 0 F 1 d G 9 S Z W 1 v d m V k Q 2 9 s d W 1 u c z E u e 0 N v b H V t b j E 3 L D E 2 f S Z x d W 9 0 O y w m c X V v d D t T Z W N 0 a W 9 u M S 9 Q Y W d l M D A x I C g y K S 9 B d X R v U m V t b 3 Z l Z E N v b H V t b n M x L n t D b 2 x 1 b W 4 x O C w x N 3 0 m c X V v d D s s J n F 1 b 3 Q 7 U 2 V j d G l v b j E v U G F n Z T A w M S A o M i k v Q X V 0 b 1 J l b W 9 2 Z W R D b 2 x 1 b W 5 z M S 5 7 Q 2 9 s d W 1 u M T k s M T h 9 J n F 1 b 3 Q 7 L C Z x d W 9 0 O 1 N l Y 3 R p b 2 4 x L 1 B h Z 2 U w M D E g K D I p L 0 F 1 d G 9 S Z W 1 v d m V k Q 2 9 s d W 1 u c z E u e 0 N v b H V t b j I w L D E 5 f S Z x d W 9 0 O y w m c X V v d D t T Z W N 0 a W 9 u M S 9 Q Y W d l M D A x I C g y K S 9 B d X R v U m V t b 3 Z l Z E N v b H V t b n M x L n t D b 2 x 1 b W 4 y M S w y M H 0 m c X V v d D s s J n F 1 b 3 Q 7 U 2 V j d G l v b j E v U G F n Z T A w M S A o M i k v Q X V 0 b 1 J l b W 9 2 Z W R D b 2 x 1 b W 5 z M S 5 7 Q 2 9 s d W 1 u M j I s M j F 9 J n F 1 b 3 Q 7 L C Z x d W 9 0 O 1 N l Y 3 R p b 2 4 x L 1 B h Z 2 U w M D E g K D I p L 0 F 1 d G 9 S Z W 1 v d m V k Q 2 9 s d W 1 u c z E u e 0 N v b H V t b j I z L D I y f S Z x d W 9 0 O y w m c X V v d D t T Z W N 0 a W 9 u M S 9 Q Y W d l M D A x I C g y K S 9 B d X R v U m V t b 3 Z l Z E N v b H V t b n M x L n t D b 2 x 1 b W 4 y N C w y M 3 0 m c X V v d D s s J n F 1 b 3 Q 7 U 2 V j d G l v b j E v U G F n Z T A w M S A o M i k v Q X V 0 b 1 J l b W 9 2 Z W R D b 2 x 1 b W 5 z M S 5 7 Q 2 9 s d W 1 u M j U s M j R 9 J n F 1 b 3 Q 7 L C Z x d W 9 0 O 1 N l Y 3 R p b 2 4 x L 1 B h Z 2 U w M D E g K D I p L 0 F 1 d G 9 S Z W 1 v d m V k Q 2 9 s d W 1 u c z E u e 0 N v b H V t b j I 2 L D I 1 f S Z x d W 9 0 O y w m c X V v d D t T Z W N 0 a W 9 u M S 9 Q Y W d l M D A x I C g y K S 9 B d X R v U m V t b 3 Z l Z E N v b H V t b n M x L n t D b 2 x 1 b W 4 y N y w y N n 0 m c X V v d D s s J n F 1 b 3 Q 7 U 2 V j d G l v b j E v U G F n Z T A w M S A o M i k v Q X V 0 b 1 J l b W 9 2 Z W R D b 2 x 1 b W 5 z M S 5 7 R 2 F z I E l u d m 9 p Y 2 U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i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g 8 M 0 R a Z x E 6 s y f / k I F V b b Q A A A A A C A A A A A A A Q Z g A A A A E A A C A A A A D / 7 r 1 G M O 2 7 a 2 D u V o a m r z t k 9 d C H e Z i b L w A h 1 o c J Z A D C 6 w A A A A A O g A A A A A I A A C A A A A C w V a S 6 X Z I l 6 z E + B h y g D A l P 3 S i w n T 5 c H M H O 5 N t h q 7 5 8 P V A A A A B q S l Z 9 J C v Q N j o 0 p w M P X T X V E g g W a B j R H h K n a 6 f L c j V G p T i I / 2 w T t r s s 6 7 U w H t z g 4 P H 4 u + u b j k 2 N b F T 4 E w Y j w Z c B 7 C R L 1 H N D L 8 q z r C 3 Z I K W q J U A A A A C A 4 6 u Q b 0 D g I M T p 4 b 6 B P U q g m V e 4 x H T x P o o L Z p L q t 2 t N V l e Y N N w 0 Z O b r + B H n H w E q r f e 9 l X 8 j 6 5 a o R t Z X 5 4 + i Y N n a < / D a t a M a s h u p > 
</file>

<file path=customXml/itemProps1.xml><?xml version="1.0" encoding="utf-8"?>
<ds:datastoreItem xmlns:ds="http://schemas.openxmlformats.org/officeDocument/2006/customXml" ds:itemID="{F9736EC6-A6A5-4F41-871B-F2DE687CF8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</vt:lpstr>
      <vt:lpstr>TGP_import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Thijssen</dc:creator>
  <cp:lastModifiedBy>Jordan Thijssen</cp:lastModifiedBy>
  <dcterms:created xsi:type="dcterms:W3CDTF">2023-02-05T13:43:24Z</dcterms:created>
  <dcterms:modified xsi:type="dcterms:W3CDTF">2023-02-06T18:08:11Z</dcterms:modified>
</cp:coreProperties>
</file>