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<sst xmlns="http://schemas.openxmlformats.org/spreadsheetml/2006/main" count="59" uniqueCount="57">
  <si>
    <t>Item</t>
  </si>
  <si>
    <t>Price</t>
  </si>
  <si>
    <t>Link</t>
  </si>
  <si>
    <t>VEVOR Linear Actuator 12V, 12 Inch High Speed 0.55"/s Linear Actuator, 220lbs/1000N Linear Motion Actuator with Mounting Bracket and IP54 Protection</t>
  </si>
  <si>
    <t>https://www.amazon.com/dp/B0CWNBRKWB?ref=ppx_yo2ov_dt_b_fed_asin_title</t>
  </si>
  <si>
    <t xml:space="preserve">Teyleten Robot BTS7960 43A High Power H-Bridge DC Motor Driver Module DC Motor Controller Module for Arduino Smart Car 2pcs
</t>
  </si>
  <si>
    <t>https://www.amazon.com/dp/B099N8XS5P?ref=ppx_yo2ov_dt_b_fed_asin_title</t>
  </si>
  <si>
    <t xml:space="preserve">DC Power Supply Variable, Bench Power Supply with Encoder Adjustment Knob, Output Enable/Disable Button, Adjustable Power Supplies with USB Quick-Charge, Short Circuit Alam (30V 5A Black)
</t>
  </si>
  <si>
    <t>https://www.amazon.com/dp/B09BFDZ85C?ref=ppx_yo2ov_dt_b_fed_asin_title</t>
  </si>
  <si>
    <t>AstroAI Digital Multimeter Tester 2000 Counts with DC AC Voltmeter and Ohm Volt Amp Meter; Measures Voltage, Current, Resistance, Continuity and Diode, Black</t>
  </si>
  <si>
    <t>https://www.amazon.com/dp/B0CLV8R7QF?ref=ppx_yo2ov_dt_b_fed_asin_title</t>
  </si>
  <si>
    <t>2Pcs UNO R3 Improved Board, ATmega328P Chip, Compatible with Arduino IDE (with 2 USB Cables)</t>
  </si>
  <si>
    <t>https://www.amazon.com/dp/B0F1FRNCL8?ref=ppx_yo2ov_dt_b_fed_asin_title</t>
  </si>
  <si>
    <t>EBOOT 30 Pieces Photoresistor Photo Light Sensitive Resistor Light Dependent Resistor 5 mm (5539)</t>
  </si>
  <si>
    <t>https://www.amazon.com/dp/B01N7V536K?ref=ppx_yo2ov_dt_b_fed_asin_title</t>
  </si>
  <si>
    <t>HQST Starter 100W 30PWM Controller 1 Piece monocrystalline Silicon Glass Set</t>
  </si>
  <si>
    <t>https://www.amazon.com/dp/B09PYPBR8P?ref=ppx_yo2ov_dt_b_fed_asin_title</t>
  </si>
  <si>
    <t>Hilitand USB Cable with Switch, 5pcs USB Male to Female Extension Cord USB Extension Cable with On Off Switch Black</t>
  </si>
  <si>
    <t>https://www.amazon.com/dp/B0C9MPGD7F?ref=ppx_yo2ov_dt_b_fed_asin_title</t>
  </si>
  <si>
    <t>Electrical Tape Black,0.7in X 26.5ft,7mil Thick,6 Pack,Industrial Grade Electrical Tape,Multipurpose Electric Tape for Wrapping Wiring Harness,Electric Insulating</t>
  </si>
  <si>
    <t>https://www.amazon.com/dp/B0CNVXHTM2?ref=ppx_yo2ov_dt_b_fed_asin_title</t>
  </si>
  <si>
    <t>haisstronica 3:1 Heat Shrink Tubing Kit, Adhesive Lined Marine Resistant Grade Shrink Wrap - 1.75"length 6 Size Perfect for Home and Industrial, 1/8"-3/4" 220PCS - Black, Red</t>
  </si>
  <si>
    <t>https://www.amazon.com/dp/B0C81FHPHN?ref=ppx_yo2ov_dt_b_fed_asin_title</t>
  </si>
  <si>
    <t>BNTECHGO 22 Gauge Silicone Wire Spool red 25ft and Black 25ft Flexible 22 AWG Stranded Tinned Copper Wire</t>
  </si>
  <si>
    <t>https://www.amazon.com/dp/B07HGT44XY?ref=ppx_yo2ov_dt_b_fed_asin_title</t>
  </si>
  <si>
    <t>Soldering Iron Kit, 90W 110V LCD digital soldering gun，12-in-1 Soldering Iron Kit Tool，Temperature adjustable from 180-480°C，5 soldering tips，soldering wire，soldering paste，soldering pump</t>
  </si>
  <si>
    <t>https://www.amazon.com/dp/B0BWNDJXBK?ref=ppx_yo2ov_dt_b_fed_asin_title</t>
  </si>
  <si>
    <t>AIRIC UL Listed Blue Female Spade Connector 16-14 AWG, 100 Pcs Nylon Electrical Crimps Terminal Connectors for Speaker Auto Stereo Wiring Connect Quick Disconnect Crimp Terminals for 16,14 Gauge Wire</t>
  </si>
  <si>
    <t>https://www.amazon.com/dp/B06XCWHY1B?ref=ppx_yo2ov_dt_b_fed_asin_title</t>
  </si>
  <si>
    <t>12V 10Ah LiFePO4 Battery, Up to 3000 Deep Cycles Rechargeable Lithium Battery with Built-in 10A BMS for Solar System, Power Wheels, Fish Finder, Outdoor Camping, Scooter</t>
  </si>
  <si>
    <t>https://www.amazon.com/dp/B0DG2S1NPS?ref=ppx_yo2ov_dt_b_fed_asin_title</t>
  </si>
  <si>
    <t>Kaisi S-130 Insulation Silicone Soldering Mat Repair Mat, Heat Resistant Silicone Work Mats 932°F with Scale Ruler and Screw Position for Soldering, CellPhone Electronics Repair, Size: 13.8 x 9.8 inch</t>
  </si>
  <si>
    <t>https://www.amazon.com/dp/B073RFB6BX?ref=ppx_yo2ov_dt_b_fed_asin_title</t>
  </si>
  <si>
    <t>BNTECHGO 22 Gauge PVC 1007 Solid Electric Wire Red and Black Each 100 ft 22 AWG 1007 Hook Up Tinned Copper Wire</t>
  </si>
  <si>
    <t>https://www.amazon.com/dp/B07JNB712X?ref=ppx_yo2ov_dt_b_fed_asin_title</t>
  </si>
  <si>
    <t>TUOFENG 22 awg Wire Solid Core Hookup Wires-6 Different Colored Breadboard Wires 30ft or 9m Each, 22 Gauge Electronic Wire PVC (OD: 1.60mm) Arduino Wires</t>
  </si>
  <si>
    <t>https://www.amazon.com/dp/B07TX6BX47?ref=ppx_yo2ov_dt_b_fed_asin_title</t>
  </si>
  <si>
    <t>ElectroCookie Prototype PCB Solderable Breadboard for Electronics Projects Compatible for DIY Arduino Soldering Projects, Gold-Plated (5 Pack + 1 Mini Board, Matte Black)</t>
  </si>
  <si>
    <t>https://www.amazon.com/dp/B07ZYNWJ1S?ref=ppx_yo2ov_dt_b_fed_asin_title</t>
  </si>
  <si>
    <t>Soldering Station Helping Hands with Magnifying Glass Third Hand Stand Solder Tool PCB Holder Circuit Board Soldering Kit - Heavy Duty Base Plate | Four Flexible Arms</t>
  </si>
  <si>
    <t>https://www.amazon.com/dp/B0D59KWLJH?ref=ppx_yo2ov_dt_b_fed_asin_title</t>
  </si>
  <si>
    <t>Twocorn 63/37 Solder Wire, high Purity no-wash tin-Lead Rosin cored Wire with 1.8% Flux for Electric Soldering (0.8mm 50g)</t>
  </si>
  <si>
    <t>https://www.amazon.com/dp/B0CP7QHFL6?ref=ppx_yo2ov_dt_b_fed_asin_title</t>
  </si>
  <si>
    <t>ELEGOO 120pcs Multicolored Dupont Wire 40pin Male to Female, 40pin Male to Male, 40pin Female to Female Breadboard Jumper Ribbon Cables Kit Compatible with Arduino Projects</t>
  </si>
  <si>
    <t>https://www.amazon.com/dp/B01EV70C78?ref=ppx_yo2ov_dt_b_fed_asin_title</t>
  </si>
  <si>
    <t>Dad bill (wood materials)</t>
  </si>
  <si>
    <t>6Pcs INA226 I2C IIC Bi-Directional Current Power Monitoring Sensor Module 36V Voltage Detector with Bidirectional Current/Power Monitor Alarm Compatible with Arduino and Embedded Systems</t>
  </si>
  <si>
    <t>https://www.amazon.com/dp/B0DZ2R5MG5?ref=ppx_yo2ov_dt_b_fed_asin_title</t>
  </si>
  <si>
    <t>WWZMDiB 3Pcs Micro SD TF Card Adater Reader Module. Support Micro SD Card, Micro SDHC Card for Arduino UNO R3 MEGA 2560 Due</t>
  </si>
  <si>
    <t>https://www.amazon.com/dp/B0B779R5TZ?ref=ppx_yo2ov_dt_b_fed_asin_title</t>
  </si>
  <si>
    <t>SanDisk Industrial MLC MicroSD SDHC UHS-I Class 10 SDSDQAF3-008G-I with SanDisk Adapter (8GB)</t>
  </si>
  <si>
    <t>https://www.amazon.com/dp/B07BZ5SY18?ref=ppx_yo2ov_dt_b_fed_asin_title</t>
  </si>
  <si>
    <t>HiLetgo 2pcs DS3231 DS3231SN RTC Module Real Time Clock Memory Module V2.0 I2C with PinHeader</t>
  </si>
  <si>
    <t>https://www.amazon.com/dp/B0832PM954?ref=ppx_yo2ov_dt_b_fed_asin_title</t>
  </si>
  <si>
    <t>Misc addons for polishing project</t>
  </si>
  <si>
    <t>Total</t>
  </si>
  <si>
    <t>If we wanted to just buy the finished product and not do any engineering + solar panel cost + battery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</si>
</sst>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sz val="10.0"/>
      <color rgb="FF0F111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horizontal="right" readingOrder="0" shrinkToFit="0" wrapText="1"/>
    </xf>
    <xf borderId="0" fillId="0" fontId="6" numFmtId="164" xfId="0" applyAlignment="1" applyFont="1" applyNumberFormat="1">
      <alignment horizontal="right" readingOrder="0" shrinkToFit="0" wrapText="1"/>
    </xf>
    <xf borderId="0" fillId="0" fontId="4" numFmtId="164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dp/B0D59KWLJH?ref=ppx_yo2ov_dt_b_fed_asin_title" TargetMode="External"/><Relationship Id="rId22" Type="http://schemas.openxmlformats.org/officeDocument/2006/relationships/hyperlink" Target="https://www.amazon.com/dp/B01EV70C78?ref=ppx_yo2ov_dt_b_fed_asin_title" TargetMode="External"/><Relationship Id="rId21" Type="http://schemas.openxmlformats.org/officeDocument/2006/relationships/hyperlink" Target="https://www.amazon.com/dp/B0CP7QHFL6?ref=ppx_yo2ov_dt_b_fed_asin_title" TargetMode="External"/><Relationship Id="rId24" Type="http://schemas.openxmlformats.org/officeDocument/2006/relationships/hyperlink" Target="https://www.amazon.com/dp/B0B779R5TZ?ref=ppx_yo2ov_dt_b_fed_asin_title" TargetMode="External"/><Relationship Id="rId23" Type="http://schemas.openxmlformats.org/officeDocument/2006/relationships/hyperlink" Target="https://www.amazon.com/dp/B0DZ2R5MG5?ref=ppx_yo2ov_dt_b_fed_asin_title" TargetMode="External"/><Relationship Id="rId1" Type="http://schemas.openxmlformats.org/officeDocument/2006/relationships/hyperlink" Target="https://www.amazon.com/dp/B0CWNBRKWB?ref=ppx_yo2ov_dt_b_fed_asin_title" TargetMode="External"/><Relationship Id="rId2" Type="http://schemas.openxmlformats.org/officeDocument/2006/relationships/hyperlink" Target="https://www.amazon.com/dp/B099N8XS5P?ref=ppx_yo2ov_dt_b_fed_asin_title" TargetMode="External"/><Relationship Id="rId3" Type="http://schemas.openxmlformats.org/officeDocument/2006/relationships/hyperlink" Target="https://www.amazon.com/dp/B09BFDZ85C?ref=ppx_yo2ov_dt_b_fed_asin_title" TargetMode="External"/><Relationship Id="rId4" Type="http://schemas.openxmlformats.org/officeDocument/2006/relationships/hyperlink" Target="https://www.amazon.com/dp/B0CLV8R7QF?ref=ppx_yo2ov_dt_b_fed_asin_title" TargetMode="External"/><Relationship Id="rId9" Type="http://schemas.openxmlformats.org/officeDocument/2006/relationships/hyperlink" Target="https://www.amazon.com/dp/B0C9MPGD7F?ref=ppx_yo2ov_dt_b_fed_asin_title" TargetMode="External"/><Relationship Id="rId26" Type="http://schemas.openxmlformats.org/officeDocument/2006/relationships/hyperlink" Target="https://www.amazon.com/dp/B0832PM954?ref=ppx_yo2ov_dt_b_fed_asin_title" TargetMode="External"/><Relationship Id="rId25" Type="http://schemas.openxmlformats.org/officeDocument/2006/relationships/hyperlink" Target="https://www.amazon.com/dp/B07BZ5SY18?ref=ppx_yo2ov_dt_b_fed_asin_title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amazon.com/dp/B0F1FRNCL8?ref=ppx_yo2ov_dt_b_fed_asin_title" TargetMode="External"/><Relationship Id="rId6" Type="http://schemas.openxmlformats.org/officeDocument/2006/relationships/hyperlink" Target="https://www.amazon.com/dp/B01N7V536K?ref=ppx_yo2ov_dt_b_fed_asin_title" TargetMode="External"/><Relationship Id="rId7" Type="http://schemas.openxmlformats.org/officeDocument/2006/relationships/hyperlink" Target="https://www.amazon.com/dp/B0CWNBRKWB?ref=ppx_yo2ov_dt_b_fed_asin_title" TargetMode="External"/><Relationship Id="rId8" Type="http://schemas.openxmlformats.org/officeDocument/2006/relationships/hyperlink" Target="https://www.amazon.com/dp/B09PYPBR8P?ref=ppx_yo2ov_dt_b_fed_asin_title" TargetMode="External"/><Relationship Id="rId11" Type="http://schemas.openxmlformats.org/officeDocument/2006/relationships/hyperlink" Target="https://www.amazon.com/dp/B0C81FHPHN?ref=ppx_yo2ov_dt_b_fed_asin_title" TargetMode="External"/><Relationship Id="rId10" Type="http://schemas.openxmlformats.org/officeDocument/2006/relationships/hyperlink" Target="https://www.amazon.com/dp/B0CNVXHTM2?ref=ppx_yo2ov_dt_b_fed_asin_title" TargetMode="External"/><Relationship Id="rId13" Type="http://schemas.openxmlformats.org/officeDocument/2006/relationships/hyperlink" Target="https://www.amazon.com/dp/B0BWNDJXBK?ref=ppx_yo2ov_dt_b_fed_asin_title" TargetMode="External"/><Relationship Id="rId12" Type="http://schemas.openxmlformats.org/officeDocument/2006/relationships/hyperlink" Target="https://www.amazon.com/dp/B07HGT44XY?ref=ppx_yo2ov_dt_b_fed_asin_title" TargetMode="External"/><Relationship Id="rId15" Type="http://schemas.openxmlformats.org/officeDocument/2006/relationships/hyperlink" Target="https://www.amazon.com/dp/B0DG2S1NPS?ref=ppx_yo2ov_dt_b_fed_asin_title" TargetMode="External"/><Relationship Id="rId14" Type="http://schemas.openxmlformats.org/officeDocument/2006/relationships/hyperlink" Target="https://www.amazon.com/dp/B06XCWHY1B?ref=ppx_yo2ov_dt_b_fed_asin_title" TargetMode="External"/><Relationship Id="rId17" Type="http://schemas.openxmlformats.org/officeDocument/2006/relationships/hyperlink" Target="https://www.amazon.com/dp/B07JNB712X?ref=ppx_yo2ov_dt_b_fed_asin_title" TargetMode="External"/><Relationship Id="rId16" Type="http://schemas.openxmlformats.org/officeDocument/2006/relationships/hyperlink" Target="https://www.amazon.com/dp/B073RFB6BX?ref=ppx_yo2ov_dt_b_fed_asin_title" TargetMode="External"/><Relationship Id="rId19" Type="http://schemas.openxmlformats.org/officeDocument/2006/relationships/hyperlink" Target="https://www.amazon.com/dp/B07ZYNWJ1S?ref=ppx_yo2ov_dt_b_fed_asin_title" TargetMode="External"/><Relationship Id="rId18" Type="http://schemas.openxmlformats.org/officeDocument/2006/relationships/hyperlink" Target="https://www.amazon.com/dp/B07TX6BX47?ref=ppx_yo2ov_dt_b_fed_asin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8.13"/>
    <col customWidth="1" min="4" max="4" width="61.25"/>
  </cols>
  <sheetData>
    <row r="4">
      <c r="B4" s="1" t="s">
        <v>0</v>
      </c>
      <c r="C4" s="1" t="s">
        <v>1</v>
      </c>
      <c r="D4" s="1" t="s">
        <v>2</v>
      </c>
    </row>
    <row r="5">
      <c r="B5" s="1" t="s">
        <v>3</v>
      </c>
      <c r="C5" s="2">
        <v>32.61</v>
      </c>
      <c r="D5" s="3" t="s">
        <v>4</v>
      </c>
    </row>
    <row r="6">
      <c r="B6" s="1" t="s">
        <v>5</v>
      </c>
      <c r="C6" s="2">
        <v>16.18</v>
      </c>
      <c r="D6" s="4" t="s">
        <v>6</v>
      </c>
    </row>
    <row r="7">
      <c r="B7" s="1" t="s">
        <v>7</v>
      </c>
      <c r="C7" s="2">
        <v>41.75</v>
      </c>
      <c r="D7" s="3" t="s">
        <v>8</v>
      </c>
    </row>
    <row r="8">
      <c r="B8" s="1" t="s">
        <v>9</v>
      </c>
      <c r="C8" s="2">
        <v>15.21</v>
      </c>
      <c r="D8" s="4" t="s">
        <v>10</v>
      </c>
    </row>
    <row r="9">
      <c r="B9" s="1" t="s">
        <v>11</v>
      </c>
      <c r="C9" s="2">
        <v>13.04</v>
      </c>
      <c r="D9" s="4" t="s">
        <v>12</v>
      </c>
    </row>
    <row r="10">
      <c r="B10" s="1" t="s">
        <v>13</v>
      </c>
      <c r="C10" s="2">
        <v>6.41</v>
      </c>
      <c r="D10" s="4" t="s">
        <v>14</v>
      </c>
    </row>
    <row r="11">
      <c r="B11" s="1" t="s">
        <v>3</v>
      </c>
      <c r="C11" s="2">
        <v>38.05</v>
      </c>
      <c r="D11" s="4" t="s">
        <v>4</v>
      </c>
    </row>
    <row r="12">
      <c r="B12" s="1" t="s">
        <v>15</v>
      </c>
      <c r="C12" s="2">
        <v>97.86</v>
      </c>
      <c r="D12" s="4" t="s">
        <v>16</v>
      </c>
    </row>
    <row r="13">
      <c r="B13" s="1" t="s">
        <v>17</v>
      </c>
      <c r="C13" s="2">
        <v>13.96</v>
      </c>
      <c r="D13" s="4" t="s">
        <v>18</v>
      </c>
    </row>
    <row r="14">
      <c r="B14" s="1" t="s">
        <v>19</v>
      </c>
      <c r="C14" s="2">
        <v>3.25</v>
      </c>
      <c r="D14" s="4" t="s">
        <v>20</v>
      </c>
    </row>
    <row r="15">
      <c r="B15" s="1" t="s">
        <v>21</v>
      </c>
      <c r="C15" s="2">
        <v>9.89</v>
      </c>
      <c r="D15" s="4" t="s">
        <v>22</v>
      </c>
    </row>
    <row r="16">
      <c r="B16" s="1" t="s">
        <v>23</v>
      </c>
      <c r="C16" s="2">
        <v>10.85</v>
      </c>
      <c r="D16" s="4" t="s">
        <v>24</v>
      </c>
    </row>
    <row r="17">
      <c r="B17" s="1" t="s">
        <v>25</v>
      </c>
      <c r="C17" s="2">
        <v>28.26</v>
      </c>
      <c r="D17" s="4" t="s">
        <v>26</v>
      </c>
    </row>
    <row r="18">
      <c r="B18" s="1" t="s">
        <v>27</v>
      </c>
      <c r="C18" s="2">
        <v>6.08</v>
      </c>
      <c r="D18" s="4" t="s">
        <v>28</v>
      </c>
    </row>
    <row r="19">
      <c r="B19" s="1" t="s">
        <v>29</v>
      </c>
      <c r="C19" s="2">
        <v>26.85</v>
      </c>
      <c r="D19" s="4" t="s">
        <v>30</v>
      </c>
    </row>
    <row r="20">
      <c r="B20" s="1" t="s">
        <v>31</v>
      </c>
      <c r="C20" s="2">
        <v>0.38</v>
      </c>
      <c r="D20" s="4" t="s">
        <v>32</v>
      </c>
    </row>
    <row r="21">
      <c r="B21" s="1" t="s">
        <v>33</v>
      </c>
      <c r="C21" s="2">
        <v>15.75</v>
      </c>
      <c r="D21" s="4" t="s">
        <v>34</v>
      </c>
    </row>
    <row r="22">
      <c r="B22" s="1" t="s">
        <v>35</v>
      </c>
      <c r="C22" s="2">
        <v>16.63</v>
      </c>
      <c r="D22" s="4" t="s">
        <v>36</v>
      </c>
    </row>
    <row r="23">
      <c r="B23" s="1" t="s">
        <v>37</v>
      </c>
      <c r="C23" s="2">
        <v>9.23</v>
      </c>
      <c r="D23" s="4" t="s">
        <v>38</v>
      </c>
    </row>
    <row r="24">
      <c r="B24" s="1" t="s">
        <v>39</v>
      </c>
      <c r="C24" s="2">
        <v>21.74</v>
      </c>
      <c r="D24" s="4" t="s">
        <v>40</v>
      </c>
    </row>
    <row r="25">
      <c r="B25" s="1" t="s">
        <v>41</v>
      </c>
      <c r="C25" s="2">
        <v>4.99</v>
      </c>
      <c r="D25" s="4" t="s">
        <v>42</v>
      </c>
    </row>
    <row r="26">
      <c r="B26" s="1" t="s">
        <v>43</v>
      </c>
      <c r="C26" s="2">
        <v>7.59</v>
      </c>
      <c r="D26" s="4" t="s">
        <v>44</v>
      </c>
    </row>
    <row r="27">
      <c r="B27" s="5" t="s">
        <v>45</v>
      </c>
      <c r="C27" s="6">
        <v>85.0</v>
      </c>
    </row>
    <row r="28">
      <c r="B28" s="5" t="s">
        <v>46</v>
      </c>
      <c r="C28" s="7">
        <v>17.39</v>
      </c>
      <c r="D28" s="4" t="s">
        <v>47</v>
      </c>
    </row>
    <row r="29">
      <c r="B29" s="5" t="s">
        <v>48</v>
      </c>
      <c r="C29" s="8">
        <v>5.86</v>
      </c>
      <c r="D29" s="4" t="s">
        <v>49</v>
      </c>
    </row>
    <row r="30">
      <c r="B30" s="5" t="s">
        <v>50</v>
      </c>
      <c r="C30" s="6">
        <v>4.78</v>
      </c>
      <c r="D30" s="4" t="s">
        <v>51</v>
      </c>
    </row>
    <row r="31">
      <c r="B31" s="5" t="s">
        <v>52</v>
      </c>
      <c r="C31" s="9">
        <v>9.23</v>
      </c>
      <c r="D31" s="4" t="s">
        <v>53</v>
      </c>
    </row>
    <row r="32">
      <c r="B32" s="5" t="s">
        <v>54</v>
      </c>
      <c r="C32" s="6">
        <v>30.0</v>
      </c>
    </row>
    <row r="34">
      <c r="B34" s="10" t="s">
        <v>55</v>
      </c>
      <c r="C34" s="11">
        <f>SUM(C5:C33)</f>
        <v>588.82</v>
      </c>
    </row>
    <row r="35">
      <c r="B35" s="10"/>
      <c r="C35" s="11"/>
    </row>
    <row r="36">
      <c r="B36" s="10"/>
      <c r="C36" s="10"/>
    </row>
    <row r="37">
      <c r="B37" s="10" t="s">
        <v>56</v>
      </c>
      <c r="C37" s="11">
        <f>C12+550+C19</f>
        <v>674.71</v>
      </c>
    </row>
  </sheetData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8"/>
    <hyperlink r:id="rId24" ref="D29"/>
    <hyperlink r:id="rId25" ref="D30"/>
    <hyperlink r:id="rId26" ref="D31"/>
  </hyperlinks>
  <drawing r:id="rId27"/>
</worksheet>
</file>