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Hemani\OneDrive\Year 3 content\TO Year 3 content\data-science\Project stuff\"/>
    </mc:Choice>
  </mc:AlternateContent>
  <xr:revisionPtr revIDLastSave="0" documentId="13_ncr:1_{14DF2AA0-7255-4AC5-9112-5738B8FC4D95}" xr6:coauthVersionLast="47" xr6:coauthVersionMax="47" xr10:uidLastSave="{00000000-0000-0000-0000-000000000000}"/>
  <bookViews>
    <workbookView minimized="1" xWindow="42780" yWindow="1905" windowWidth="16920" windowHeight="10455" activeTab="1" xr2:uid="{8BCDF674-3362-49FF-BFDA-EA20A1558EC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10" i="1"/>
  <c r="D10" i="1"/>
  <c r="C29" i="1" s="1"/>
  <c r="E10" i="1"/>
  <c r="C36" i="1" s="1"/>
  <c r="F10" i="1"/>
  <c r="C30" i="1" s="1"/>
  <c r="G10" i="1"/>
  <c r="C28" i="1" s="1"/>
  <c r="H10" i="1"/>
  <c r="C33" i="1" s="1"/>
  <c r="I10" i="1"/>
  <c r="C32" i="1" s="1"/>
  <c r="J10" i="1"/>
  <c r="C34" i="1" s="1"/>
  <c r="B10" i="1"/>
  <c r="C35" i="1" s="1"/>
</calcChain>
</file>

<file path=xl/sharedStrings.xml><?xml version="1.0" encoding="utf-8"?>
<sst xmlns="http://schemas.openxmlformats.org/spreadsheetml/2006/main" count="56" uniqueCount="36">
  <si>
    <t>Anti-Social Behaviour</t>
  </si>
  <si>
    <t>Burglary</t>
  </si>
  <si>
    <t>Criminal Damage and Arson</t>
  </si>
  <si>
    <t>Drugs</t>
  </si>
  <si>
    <t>Other Theft</t>
  </si>
  <si>
    <t>Possession of Weapons</t>
  </si>
  <si>
    <t>Robbery</t>
  </si>
  <si>
    <t>Theft From the Person</t>
  </si>
  <si>
    <t>East Midlands</t>
  </si>
  <si>
    <t>East of England</t>
  </si>
  <si>
    <t>London</t>
  </si>
  <si>
    <t>North East</t>
  </si>
  <si>
    <t>North-west</t>
  </si>
  <si>
    <t>South-East</t>
  </si>
  <si>
    <t>South-West</t>
  </si>
  <si>
    <t>West-Midlands</t>
  </si>
  <si>
    <t>Yorkshire</t>
  </si>
  <si>
    <t>Crimes that are considred organised practices</t>
  </si>
  <si>
    <t>Total Crimes associated with organised</t>
  </si>
  <si>
    <t>East of england</t>
  </si>
  <si>
    <t>South East</t>
  </si>
  <si>
    <t>South West</t>
  </si>
  <si>
    <t>West Midlands</t>
  </si>
  <si>
    <t>Yorkshire and The Humber</t>
  </si>
  <si>
    <t>https://crimerate.co.uk/england</t>
  </si>
  <si>
    <t>region_name</t>
  </si>
  <si>
    <t>Average_rate_of_atleast_level3_qual_percentagerate</t>
  </si>
  <si>
    <t>Population of the UK 2021, by region</t>
  </si>
  <si>
    <t xml:space="preserve">Population of the United Kingdom in 2021, by region </t>
  </si>
  <si>
    <t>North West</t>
  </si>
  <si>
    <t>East England</t>
  </si>
  <si>
    <t>Yorkshire and the Humber</t>
  </si>
  <si>
    <t>Potential number of orgaised crimes as a percentage of region population</t>
  </si>
  <si>
    <t>https://explore-education-statistics.service.gov.uk/data-catalogue/a-level-and-other-16-to-18-results/2021-22</t>
  </si>
  <si>
    <t>Potential_number_of_orgaised_crimes_as_percentage_of_region_population</t>
  </si>
  <si>
    <t>Average_rate_of_atleast2_level3_qual_percentagerate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</si>
</sst>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5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31D3D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8" fillId="3" borderId="0" xfId="0" applyNumberFormat="1" applyFont="1" applyFill="1" applyAlignment="1">
      <alignment vertical="center" wrapText="1"/>
    </xf>
    <xf numFmtId="0" fontId="5" fillId="0" borderId="0" xfId="0" applyFont="1"/>
    <xf numFmtId="3" fontId="3" fillId="3" borderId="0" xfId="0" applyNumberFormat="1" applyFont="1" applyFill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0" fillId="0" borderId="0" xfId="0" applyNumberFormat="1"/>
    <xf numFmtId="0" fontId="9" fillId="0" borderId="0" xfId="2"/>
    <xf numFmtId="0" fontId="9" fillId="0" borderId="0" xfId="2" applyAlignment="1">
      <alignment horizontal="left" vertical="center"/>
    </xf>
    <xf numFmtId="0" fontId="9" fillId="0" borderId="0" xfId="2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3" fontId="9" fillId="0" borderId="0" xfId="2" applyNumberFormat="1" applyAlignment="1">
      <alignment horizontal="right" vertical="center"/>
    </xf>
    <xf numFmtId="0" fontId="11" fillId="0" borderId="0" xfId="8"/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</cellXfs>
  <cellStyles count="9">
    <cellStyle name="Comma [0] 2" xfId="7" xr:uid="{C6F47002-B96D-4CC2-A32E-5198036C0EC9}"/>
    <cellStyle name="Comma 2" xfId="6" xr:uid="{99A93D08-44EA-4F35-8837-3A5A4923435B}"/>
    <cellStyle name="Currency [0] 2" xfId="5" xr:uid="{7540CDE3-AC25-4997-9355-17F6FE7139D0}"/>
    <cellStyle name="Currency 2" xfId="4" xr:uid="{DB62310B-37C8-46AF-BA7E-8D5774BBACC1}"/>
    <cellStyle name="Hyperlink" xfId="8" builtinId="8"/>
    <cellStyle name="Normal" xfId="0" builtinId="0"/>
    <cellStyle name="Normal 2" xfId="2" xr:uid="{4F134651-5932-4BBE-A75B-9CCB7D2533B0}"/>
    <cellStyle name="Percent" xfId="1" builtinId="5"/>
    <cellStyle name="Percent 2" xfId="3" xr:uid="{EAEEBDCA-72C4-4BA0-8E7F-D2E545D15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plore-education-statistics.service.gov.uk/data-catalogue/a-level-and-other-16-to-18-results/2021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9550-B6CF-44FC-9F11-7A8E8B0B3E8E}">
  <dimension ref="A1:L36"/>
  <sheetViews>
    <sheetView workbookViewId="0">
      <selection activeCell="A12" sqref="A12"/>
    </sheetView>
  </sheetViews>
  <sheetFormatPr defaultRowHeight="14.5" x14ac:dyDescent="0.35"/>
  <cols>
    <col min="1" max="1" width="35.453125" style="1" bestFit="1" customWidth="1"/>
    <col min="2" max="2" width="12.6328125" bestFit="1" customWidth="1"/>
    <col min="3" max="4" width="10.90625" bestFit="1" customWidth="1"/>
    <col min="5" max="5" width="9.36328125" bestFit="1" customWidth="1"/>
    <col min="6" max="8" width="10.90625" bestFit="1" customWidth="1"/>
    <col min="9" max="9" width="13.90625" bestFit="1" customWidth="1"/>
    <col min="10" max="10" width="9.36328125" customWidth="1"/>
  </cols>
  <sheetData>
    <row r="1" spans="1:12" ht="26" x14ac:dyDescent="0.35">
      <c r="A1" s="2" t="s">
        <v>17</v>
      </c>
      <c r="B1" s="3" t="s">
        <v>8</v>
      </c>
      <c r="C1" s="4" t="s">
        <v>9</v>
      </c>
      <c r="D1" s="5" t="s">
        <v>10</v>
      </c>
      <c r="E1" s="5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6" t="s">
        <v>16</v>
      </c>
      <c r="K1">
        <v>2020</v>
      </c>
    </row>
    <row r="2" spans="1:12" x14ac:dyDescent="0.35">
      <c r="A2" s="7" t="s">
        <v>0</v>
      </c>
      <c r="B2" s="8">
        <v>117172</v>
      </c>
      <c r="C2" s="8">
        <v>109750</v>
      </c>
      <c r="D2" s="8">
        <v>303000</v>
      </c>
      <c r="E2" s="8">
        <v>76821</v>
      </c>
      <c r="F2" s="8">
        <v>130233</v>
      </c>
      <c r="G2" s="8">
        <v>149579</v>
      </c>
      <c r="H2" s="8">
        <v>121131</v>
      </c>
      <c r="I2" s="8">
        <v>113856</v>
      </c>
      <c r="J2" s="8">
        <v>28560</v>
      </c>
      <c r="L2" t="s">
        <v>24</v>
      </c>
    </row>
    <row r="3" spans="1:12" x14ac:dyDescent="0.35">
      <c r="A3" s="7" t="s">
        <v>1</v>
      </c>
      <c r="B3" s="8">
        <v>18878</v>
      </c>
      <c r="C3" s="8">
        <v>18278</v>
      </c>
      <c r="D3" s="8">
        <v>52414</v>
      </c>
      <c r="E3" s="8">
        <v>9673</v>
      </c>
      <c r="F3" s="8">
        <v>17500</v>
      </c>
      <c r="G3" s="8">
        <v>27618</v>
      </c>
      <c r="H3" s="8">
        <v>15474</v>
      </c>
      <c r="I3" s="8">
        <v>28050</v>
      </c>
      <c r="J3" s="9">
        <v>59422</v>
      </c>
    </row>
    <row r="4" spans="1:12" x14ac:dyDescent="0.35">
      <c r="A4" s="7" t="s">
        <v>2</v>
      </c>
      <c r="B4" s="9">
        <v>44424</v>
      </c>
      <c r="C4" s="9">
        <v>43363</v>
      </c>
      <c r="D4" s="9">
        <v>53198</v>
      </c>
      <c r="E4" s="9">
        <v>29021</v>
      </c>
      <c r="F4" s="9">
        <v>40327</v>
      </c>
      <c r="G4" s="9">
        <v>69353</v>
      </c>
      <c r="H4" s="9">
        <v>40449</v>
      </c>
      <c r="I4" s="9">
        <v>48116</v>
      </c>
      <c r="J4" s="8">
        <v>15769</v>
      </c>
    </row>
    <row r="5" spans="1:12" x14ac:dyDescent="0.35">
      <c r="A5" s="7" t="s">
        <v>3</v>
      </c>
      <c r="B5" s="8">
        <v>13580</v>
      </c>
      <c r="C5" s="8">
        <v>14896</v>
      </c>
      <c r="D5" s="8">
        <v>43227</v>
      </c>
      <c r="E5" s="8">
        <v>5069</v>
      </c>
      <c r="F5" s="8">
        <v>16494</v>
      </c>
      <c r="G5" s="8">
        <v>21233</v>
      </c>
      <c r="H5" s="8">
        <v>9519</v>
      </c>
      <c r="I5" s="8">
        <v>12014</v>
      </c>
      <c r="J5" s="8">
        <v>36349</v>
      </c>
    </row>
    <row r="6" spans="1:12" x14ac:dyDescent="0.35">
      <c r="A6" s="7" t="s">
        <v>4</v>
      </c>
      <c r="B6" s="8">
        <v>30252</v>
      </c>
      <c r="C6" s="8">
        <v>33189</v>
      </c>
      <c r="D6" s="8">
        <v>90137</v>
      </c>
      <c r="E6" s="8">
        <v>14972</v>
      </c>
      <c r="F6" s="8">
        <v>24110</v>
      </c>
      <c r="G6" s="8">
        <v>49312</v>
      </c>
      <c r="H6" s="8">
        <v>24680</v>
      </c>
      <c r="I6" s="8">
        <v>35658</v>
      </c>
      <c r="J6" s="9">
        <v>4538</v>
      </c>
    </row>
    <row r="7" spans="1:12" x14ac:dyDescent="0.35">
      <c r="A7" s="7" t="s">
        <v>5</v>
      </c>
      <c r="B7" s="9">
        <v>4140</v>
      </c>
      <c r="C7" s="9">
        <v>3983</v>
      </c>
      <c r="D7" s="9">
        <v>5014</v>
      </c>
      <c r="E7" s="9">
        <v>1619</v>
      </c>
      <c r="F7" s="9">
        <v>2875</v>
      </c>
      <c r="G7" s="9">
        <v>6083</v>
      </c>
      <c r="H7" s="9">
        <v>2689</v>
      </c>
      <c r="I7" s="9">
        <v>7305</v>
      </c>
      <c r="J7" s="9">
        <v>4685</v>
      </c>
    </row>
    <row r="8" spans="1:12" x14ac:dyDescent="0.35">
      <c r="A8" s="7" t="s">
        <v>6</v>
      </c>
      <c r="B8" s="9">
        <v>3234</v>
      </c>
      <c r="C8" s="9">
        <v>3410</v>
      </c>
      <c r="D8" s="9">
        <v>22528</v>
      </c>
      <c r="E8" s="9">
        <v>1094</v>
      </c>
      <c r="F8" s="9">
        <v>2520</v>
      </c>
      <c r="G8" s="9">
        <v>4290</v>
      </c>
      <c r="H8" s="9">
        <v>2646</v>
      </c>
      <c r="I8" s="9">
        <v>8844</v>
      </c>
      <c r="J8" s="9">
        <v>3695</v>
      </c>
    </row>
    <row r="9" spans="1:12" x14ac:dyDescent="0.35">
      <c r="A9" s="7" t="s">
        <v>7</v>
      </c>
      <c r="B9" s="9">
        <v>2540</v>
      </c>
      <c r="C9" s="9">
        <v>3527</v>
      </c>
      <c r="D9" s="9">
        <v>39809</v>
      </c>
      <c r="E9" s="9">
        <v>1247</v>
      </c>
      <c r="F9" s="9">
        <v>2957</v>
      </c>
      <c r="G9" s="9">
        <v>5508</v>
      </c>
      <c r="H9" s="9">
        <v>1790</v>
      </c>
      <c r="I9" s="9">
        <v>4133</v>
      </c>
      <c r="J9" s="9">
        <v>3695</v>
      </c>
    </row>
    <row r="10" spans="1:12" x14ac:dyDescent="0.35">
      <c r="A10" s="1" t="s">
        <v>18</v>
      </c>
      <c r="B10" s="10">
        <f>SUM(B2:B9)</f>
        <v>234220</v>
      </c>
      <c r="C10" s="10">
        <f t="shared" ref="C10:J10" si="0">SUM(C2:C9)</f>
        <v>230396</v>
      </c>
      <c r="D10" s="10">
        <f t="shared" si="0"/>
        <v>609327</v>
      </c>
      <c r="E10" s="10">
        <f t="shared" si="0"/>
        <v>139516</v>
      </c>
      <c r="F10" s="10">
        <f t="shared" si="0"/>
        <v>237016</v>
      </c>
      <c r="G10" s="10">
        <f t="shared" si="0"/>
        <v>332976</v>
      </c>
      <c r="H10" s="10">
        <f t="shared" si="0"/>
        <v>218378</v>
      </c>
      <c r="I10" s="10">
        <f t="shared" si="0"/>
        <v>257976</v>
      </c>
      <c r="J10" s="10">
        <f t="shared" si="0"/>
        <v>156713</v>
      </c>
    </row>
    <row r="12" spans="1:12" x14ac:dyDescent="0.35">
      <c r="A12" s="1" t="s">
        <v>25</v>
      </c>
      <c r="B12" t="s">
        <v>26</v>
      </c>
    </row>
    <row r="13" spans="1:12" x14ac:dyDescent="0.35">
      <c r="A13" t="s">
        <v>8</v>
      </c>
      <c r="B13">
        <v>0.87072826615969767</v>
      </c>
    </row>
    <row r="14" spans="1:12" x14ac:dyDescent="0.35">
      <c r="A14" t="s">
        <v>19</v>
      </c>
      <c r="B14">
        <v>0.86266283214517048</v>
      </c>
      <c r="D14" s="16" t="s">
        <v>33</v>
      </c>
    </row>
    <row r="15" spans="1:12" x14ac:dyDescent="0.35">
      <c r="A15" t="s">
        <v>10</v>
      </c>
      <c r="B15">
        <v>0.86637447006235324</v>
      </c>
    </row>
    <row r="16" spans="1:12" x14ac:dyDescent="0.35">
      <c r="A16" t="s">
        <v>11</v>
      </c>
      <c r="B16">
        <v>0.83201412307692224</v>
      </c>
    </row>
    <row r="17" spans="1:3" x14ac:dyDescent="0.35">
      <c r="A17" t="s">
        <v>12</v>
      </c>
      <c r="B17">
        <v>0.8372216132899456</v>
      </c>
    </row>
    <row r="18" spans="1:3" x14ac:dyDescent="0.35">
      <c r="A18" t="s">
        <v>20</v>
      </c>
      <c r="B18">
        <v>0.8514572769861416</v>
      </c>
    </row>
    <row r="19" spans="1:3" x14ac:dyDescent="0.35">
      <c r="A19" t="s">
        <v>21</v>
      </c>
      <c r="B19">
        <v>0.84096193283773413</v>
      </c>
    </row>
    <row r="20" spans="1:3" x14ac:dyDescent="0.35">
      <c r="A20" t="s">
        <v>22</v>
      </c>
      <c r="B20">
        <v>0.86564133021564249</v>
      </c>
    </row>
    <row r="21" spans="1:3" x14ac:dyDescent="0.35">
      <c r="A21" t="s">
        <v>23</v>
      </c>
      <c r="B21">
        <v>0.83776586679970111</v>
      </c>
    </row>
    <row r="22" spans="1:3" x14ac:dyDescent="0.35">
      <c r="A22"/>
    </row>
    <row r="23" spans="1:3" x14ac:dyDescent="0.35">
      <c r="A23"/>
    </row>
    <row r="24" spans="1:3" x14ac:dyDescent="0.35">
      <c r="A24"/>
    </row>
    <row r="25" spans="1:3" x14ac:dyDescent="0.35">
      <c r="A25" s="14" t="s">
        <v>27</v>
      </c>
      <c r="B25" s="11"/>
    </row>
    <row r="26" spans="1:3" ht="25" x14ac:dyDescent="0.35">
      <c r="A26" s="13" t="s">
        <v>28</v>
      </c>
      <c r="B26" s="11"/>
    </row>
    <row r="27" spans="1:3" x14ac:dyDescent="0.35">
      <c r="A27"/>
      <c r="C27" t="s">
        <v>32</v>
      </c>
    </row>
    <row r="28" spans="1:3" x14ac:dyDescent="0.35">
      <c r="A28" s="12" t="s">
        <v>20</v>
      </c>
      <c r="B28" s="15">
        <v>9294023</v>
      </c>
      <c r="C28">
        <f>G10/B28 * 100</f>
        <v>3.5826896490357298</v>
      </c>
    </row>
    <row r="29" spans="1:3" x14ac:dyDescent="0.35">
      <c r="A29" s="12" t="s">
        <v>10</v>
      </c>
      <c r="B29" s="15">
        <v>8796628</v>
      </c>
      <c r="C29">
        <f>D10/B29 * 100</f>
        <v>6.9268246878235615</v>
      </c>
    </row>
    <row r="30" spans="1:3" x14ac:dyDescent="0.35">
      <c r="A30" s="12" t="s">
        <v>29</v>
      </c>
      <c r="B30" s="15">
        <v>7422295</v>
      </c>
      <c r="C30">
        <f>F10/B30 * 100</f>
        <v>3.1932980297872828</v>
      </c>
    </row>
    <row r="31" spans="1:3" x14ac:dyDescent="0.35">
      <c r="A31" s="12" t="s">
        <v>30</v>
      </c>
      <c r="B31" s="15">
        <v>6348096</v>
      </c>
      <c r="C31">
        <f>C10/B31 * 100</f>
        <v>3.6293717045236873</v>
      </c>
    </row>
    <row r="32" spans="1:3" x14ac:dyDescent="0.35">
      <c r="A32" s="12" t="s">
        <v>22</v>
      </c>
      <c r="B32" s="15">
        <v>5954240</v>
      </c>
      <c r="C32">
        <f>I10/B32 * 100</f>
        <v>4.3326436287418719</v>
      </c>
    </row>
    <row r="33" spans="1:3" x14ac:dyDescent="0.35">
      <c r="A33" s="12" t="s">
        <v>21</v>
      </c>
      <c r="B33" s="15">
        <v>5712840</v>
      </c>
      <c r="C33">
        <f>H10/B33 * 100</f>
        <v>3.8225821132746587</v>
      </c>
    </row>
    <row r="34" spans="1:3" x14ac:dyDescent="0.35">
      <c r="A34" s="12" t="s">
        <v>31</v>
      </c>
      <c r="B34" s="15">
        <v>5481431</v>
      </c>
      <c r="C34">
        <f>J10/B34 * 100</f>
        <v>2.8589797080360952</v>
      </c>
    </row>
    <row r="35" spans="1:3" x14ac:dyDescent="0.35">
      <c r="A35" s="12" t="s">
        <v>8</v>
      </c>
      <c r="B35" s="15">
        <v>4880094</v>
      </c>
      <c r="C35">
        <f>B10/B35 * 100</f>
        <v>4.7994977145932021</v>
      </c>
    </row>
    <row r="36" spans="1:3" x14ac:dyDescent="0.35">
      <c r="A36" s="12" t="s">
        <v>11</v>
      </c>
      <c r="B36" s="15">
        <v>2646772</v>
      </c>
      <c r="C36">
        <f>E10/B36 * 100</f>
        <v>5.2711756056056203</v>
      </c>
    </row>
  </sheetData>
  <hyperlinks>
    <hyperlink ref="D14" r:id="rId1" xr:uid="{444C35BC-DB54-4685-9689-D26F9680C26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01BE-8012-4A17-A288-679F64E5A56F}">
  <dimension ref="A1:C25"/>
  <sheetViews>
    <sheetView tabSelected="1" workbookViewId="0">
      <selection activeCell="B19" sqref="B19"/>
    </sheetView>
  </sheetViews>
  <sheetFormatPr defaultRowHeight="14.5" x14ac:dyDescent="0.35"/>
  <cols>
    <col min="1" max="1" width="21.90625" bestFit="1" customWidth="1"/>
    <col min="2" max="2" width="64.7265625" bestFit="1" customWidth="1"/>
    <col min="3" max="3" width="47.54296875" style="17" customWidth="1"/>
  </cols>
  <sheetData>
    <row r="1" spans="1:3" x14ac:dyDescent="0.35">
      <c r="A1" t="s">
        <v>25</v>
      </c>
      <c r="B1" t="s">
        <v>34</v>
      </c>
      <c r="C1" s="17" t="s">
        <v>35</v>
      </c>
    </row>
    <row r="2" spans="1:3" x14ac:dyDescent="0.35">
      <c r="A2" s="12" t="s">
        <v>20</v>
      </c>
      <c r="B2" s="18">
        <v>3.58268964903573E-2</v>
      </c>
      <c r="C2" s="18">
        <v>0.87072826615969801</v>
      </c>
    </row>
    <row r="3" spans="1:3" x14ac:dyDescent="0.35">
      <c r="A3" s="12" t="s">
        <v>10</v>
      </c>
      <c r="B3" s="18">
        <v>6.9268246878235615E-2</v>
      </c>
      <c r="C3" s="18">
        <v>0.86266283214517048</v>
      </c>
    </row>
    <row r="4" spans="1:3" x14ac:dyDescent="0.35">
      <c r="A4" s="12" t="s">
        <v>29</v>
      </c>
      <c r="B4" s="18">
        <v>3.193298029787283E-2</v>
      </c>
      <c r="C4" s="18">
        <v>0.86637447006235324</v>
      </c>
    </row>
    <row r="5" spans="1:3" x14ac:dyDescent="0.35">
      <c r="A5" s="12" t="s">
        <v>30</v>
      </c>
      <c r="B5" s="18">
        <v>3.6293717045236873E-2</v>
      </c>
      <c r="C5" s="18">
        <v>0.83201412307692224</v>
      </c>
    </row>
    <row r="6" spans="1:3" x14ac:dyDescent="0.35">
      <c r="A6" s="12" t="s">
        <v>22</v>
      </c>
      <c r="B6" s="18">
        <v>4.3326436287418717E-2</v>
      </c>
      <c r="C6" s="18">
        <v>0.8372216132899456</v>
      </c>
    </row>
    <row r="7" spans="1:3" x14ac:dyDescent="0.35">
      <c r="A7" s="12" t="s">
        <v>21</v>
      </c>
      <c r="B7" s="18">
        <v>3.8225821132746585E-2</v>
      </c>
      <c r="C7" s="18">
        <v>0.8514572769861416</v>
      </c>
    </row>
    <row r="8" spans="1:3" x14ac:dyDescent="0.35">
      <c r="A8" s="12" t="s">
        <v>31</v>
      </c>
      <c r="B8" s="18">
        <v>2.8589797080360954E-2</v>
      </c>
      <c r="C8" s="18">
        <v>0.84096193283773413</v>
      </c>
    </row>
    <row r="9" spans="1:3" x14ac:dyDescent="0.35">
      <c r="A9" s="12" t="s">
        <v>8</v>
      </c>
      <c r="B9" s="18">
        <v>4.7994977145932018E-2</v>
      </c>
      <c r="C9" s="18">
        <v>0.86564133021564249</v>
      </c>
    </row>
    <row r="10" spans="1:3" x14ac:dyDescent="0.35">
      <c r="A10" s="12" t="s">
        <v>11</v>
      </c>
      <c r="B10" s="18">
        <v>5.27117560560562E-2</v>
      </c>
      <c r="C10" s="18">
        <v>0.83776586679970111</v>
      </c>
    </row>
    <row r="17" spans="3:3" x14ac:dyDescent="0.35">
      <c r="C17"/>
    </row>
    <row r="18" spans="3:3" x14ac:dyDescent="0.35">
      <c r="C18"/>
    </row>
    <row r="19" spans="3:3" x14ac:dyDescent="0.35">
      <c r="C19"/>
    </row>
    <row r="20" spans="3:3" x14ac:dyDescent="0.35">
      <c r="C20"/>
    </row>
    <row r="21" spans="3:3" x14ac:dyDescent="0.35">
      <c r="C21"/>
    </row>
    <row r="22" spans="3:3" x14ac:dyDescent="0.35">
      <c r="C22"/>
    </row>
    <row r="23" spans="3:3" x14ac:dyDescent="0.35">
      <c r="C23"/>
    </row>
    <row r="24" spans="3:3" x14ac:dyDescent="0.35">
      <c r="C24"/>
    </row>
    <row r="25" spans="3:3" x14ac:dyDescent="0.35">
      <c r="C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Hemani</dc:creator>
  <cp:lastModifiedBy>Jordan Hemani</cp:lastModifiedBy>
  <dcterms:created xsi:type="dcterms:W3CDTF">2023-01-01T23:13:28Z</dcterms:created>
  <dcterms:modified xsi:type="dcterms:W3CDTF">2023-01-03T22:22:27Z</dcterms:modified>
</cp:coreProperties>
</file>