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ordingodinez/Desktop/"/>
    </mc:Choice>
  </mc:AlternateContent>
  <xr:revisionPtr revIDLastSave="0" documentId="13_ncr:1_{C623C0B5-C09B-AE42-B76A-0B8B141C93D9}" xr6:coauthVersionLast="47" xr6:coauthVersionMax="47" xr10:uidLastSave="{00000000-0000-0000-0000-000000000000}"/>
  <bookViews>
    <workbookView xWindow="0" yWindow="500" windowWidth="33600" windowHeight="18800" xr2:uid="{00000000-000D-0000-FFFF-FFFF00000000}"/>
  </bookViews>
  <sheets>
    <sheet name="Dashboard" sheetId="23" r:id="rId1"/>
    <sheet name="Total Sales" sheetId="20" r:id="rId2"/>
    <sheet name="CountryBarChart" sheetId="21" r:id="rId3"/>
    <sheet name="Top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2" i="17" l="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<sst xmlns="http://schemas.openxmlformats.org/spreadsheetml/2006/main" count="11128" uniqueCount="6220">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</sst>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0C751"/>
      <color rgb="FF2E481D"/>
      <color rgb="FF2031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1E-EF45-871A-20978FB8E66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1E-EF45-871A-20978FB8E66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1E-EF45-871A-20978FB8E66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1E-EF45-871A-20978FB8E663}"/>
            </c:ext>
          </c:extLst>
        </c:ser>
        <c:dLbls>
          <c:showLegendKey val="0"/>
          <c:showVal val="0"/>
          <c:showCatName val="0"/>
          <c:showSerName val="0"/>
          <c:showPercent val="0"/>
          <c:showBubbleSize val="0"/>
        </c:dLbls>
        <c:smooth val="0"/>
        <c:axId val="1346956000"/>
        <c:axId val="1439922528"/>
      </c:lineChart>
      <c:catAx>
        <c:axId val="13469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922528"/>
        <c:crosses val="autoZero"/>
        <c:auto val="1"/>
        <c:lblAlgn val="ctr"/>
        <c:lblOffset val="100"/>
        <c:noMultiLvlLbl val="0"/>
      </c:catAx>
      <c:valAx>
        <c:axId val="14399225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695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[Coffee_Bean.xlsx]Top5!TotalSales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70-A542-B0E6-868B796868EC}"/>
            </c:ext>
          </c:extLst>
        </c:ser>
        <c:dLbls>
          <c:dLblPos val="outEnd"/>
          <c:showLegendKey val="0"/>
          <c:showVal val="1"/>
          <c:showCatName val="0"/>
          <c:showSerName val="0"/>
          <c:showPercent val="0"/>
          <c:showBubbleSize val="0"/>
        </c:dLbls>
        <c:gapWidth val="182"/>
        <c:axId val="1034967280"/>
        <c:axId val="1059498144"/>
      </c:barChart>
      <c:catAx>
        <c:axId val="103496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9498144"/>
        <c:crosses val="autoZero"/>
        <c:auto val="1"/>
        <c:lblAlgn val="ctr"/>
        <c:lblOffset val="100"/>
        <c:noMultiLvlLbl val="0"/>
      </c:catAx>
      <c:valAx>
        <c:axId val="10594981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496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81D"/>
          </a:solidFill>
          <a:ln w="28575">
            <a:solidFill>
              <a:schemeClr val="bg1"/>
            </a:solidFill>
          </a:ln>
          <a:effectLst/>
        </c:spPr>
      </c:pivotFmt>
      <c:pivotFmt>
        <c:idx val="2"/>
        <c:spPr>
          <a:solidFill>
            <a:srgbClr val="80C751"/>
          </a:solidFill>
          <a:ln w="28575">
            <a:solidFill>
              <a:schemeClr val="bg1"/>
            </a:solidFill>
          </a:ln>
          <a:effectLst/>
        </c:spPr>
      </c:pivotFmt>
      <c:pivotFmt>
        <c:idx val="3"/>
        <c:spPr>
          <a:solidFill>
            <a:schemeClr val="accent6">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C751"/>
          </a:solidFill>
          <a:ln w="28575">
            <a:solidFill>
              <a:schemeClr val="bg1"/>
            </a:solidFill>
          </a:ln>
          <a:effectLst/>
        </c:spPr>
      </c:pivotFmt>
      <c:pivotFmt>
        <c:idx val="5"/>
        <c:spPr>
          <a:solidFill>
            <a:srgbClr val="2E481D"/>
          </a:solidFill>
          <a:ln w="28575">
            <a:solidFill>
              <a:schemeClr val="bg1"/>
            </a:solidFill>
          </a:ln>
          <a:effectLst/>
        </c:spPr>
      </c:pivotFmt>
      <c:pivotFmt>
        <c:idx val="6"/>
        <c:spPr>
          <a:solidFill>
            <a:schemeClr val="accent6">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0C751"/>
          </a:solidFill>
          <a:ln w="28575">
            <a:solidFill>
              <a:schemeClr val="bg1"/>
            </a:solidFill>
          </a:ln>
          <a:effectLst/>
        </c:spPr>
      </c:pivotFmt>
      <c:pivotFmt>
        <c:idx val="8"/>
        <c:spPr>
          <a:solidFill>
            <a:srgbClr val="2E481D"/>
          </a:solidFill>
          <a:ln w="28575">
            <a:solidFill>
              <a:schemeClr val="bg1"/>
            </a:solidFill>
          </a:ln>
          <a:effectLst/>
        </c:spPr>
      </c:pivotFmt>
      <c:pivotFmt>
        <c:idx val="9"/>
        <c:spPr>
          <a:solidFill>
            <a:schemeClr val="accent6">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0C751"/>
          </a:solidFill>
          <a:ln w="28575">
            <a:solidFill>
              <a:schemeClr val="bg1"/>
            </a:solidFill>
          </a:ln>
          <a:effectLst/>
        </c:spPr>
      </c:pivotFmt>
      <c:pivotFmt>
        <c:idx val="11"/>
        <c:spPr>
          <a:solidFill>
            <a:srgbClr val="2E481D"/>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8575">
              <a:solidFill>
                <a:schemeClr val="bg1"/>
              </a:solidFill>
            </a:ln>
            <a:effectLst/>
          </c:spPr>
          <c:invertIfNegative val="0"/>
          <c:dPt>
            <c:idx val="0"/>
            <c:invertIfNegative val="0"/>
            <c:bubble3D val="0"/>
            <c:spPr>
              <a:solidFill>
                <a:srgbClr val="80C751"/>
              </a:solidFill>
              <a:ln w="28575">
                <a:solidFill>
                  <a:schemeClr val="bg1"/>
                </a:solidFill>
              </a:ln>
              <a:effectLst/>
            </c:spPr>
            <c:extLst>
              <c:ext xmlns:c16="http://schemas.microsoft.com/office/drawing/2014/chart" uri="{C3380CC4-5D6E-409C-BE32-E72D297353CC}">
                <c16:uniqueId val="{00000001-D63F-2742-B5F9-9B0524826A72}"/>
              </c:ext>
            </c:extLst>
          </c:dPt>
          <c:dPt>
            <c:idx val="2"/>
            <c:invertIfNegative val="0"/>
            <c:bubble3D val="0"/>
            <c:spPr>
              <a:solidFill>
                <a:srgbClr val="2E481D"/>
              </a:solidFill>
              <a:ln w="28575">
                <a:solidFill>
                  <a:schemeClr val="bg1"/>
                </a:solidFill>
              </a:ln>
              <a:effectLst/>
            </c:spPr>
            <c:extLst>
              <c:ext xmlns:c16="http://schemas.microsoft.com/office/drawing/2014/chart" uri="{C3380CC4-5D6E-409C-BE32-E72D297353CC}">
                <c16:uniqueId val="{00000003-D63F-2742-B5F9-9B0524826A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63F-2742-B5F9-9B0524826A72}"/>
            </c:ext>
          </c:extLst>
        </c:ser>
        <c:dLbls>
          <c:dLblPos val="outEnd"/>
          <c:showLegendKey val="0"/>
          <c:showVal val="1"/>
          <c:showCatName val="0"/>
          <c:showSerName val="0"/>
          <c:showPercent val="0"/>
          <c:showBubbleSize val="0"/>
        </c:dLbls>
        <c:gapWidth val="182"/>
        <c:axId val="1344134928"/>
        <c:axId val="1344084160"/>
      </c:barChart>
      <c:catAx>
        <c:axId val="134413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084160"/>
        <c:crosses val="autoZero"/>
        <c:auto val="1"/>
        <c:lblAlgn val="ctr"/>
        <c:lblOffset val="100"/>
        <c:noMultiLvlLbl val="0"/>
      </c:catAx>
      <c:valAx>
        <c:axId val="1344084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13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254000</xdr:colOff>
      <xdr:row>5</xdr:row>
      <xdr:rowOff>0</xdr:rowOff>
    </xdr:to>
    <xdr:sp macro="" textlink="">
      <xdr:nvSpPr>
        <xdr:cNvPr id="3" name="Rectangle 2">
          <a:extLst>
            <a:ext uri="{FF2B5EF4-FFF2-40B4-BE49-F238E27FC236}">
              <a16:creationId xmlns:a16="http://schemas.microsoft.com/office/drawing/2014/main" id="{10F0BB4F-C4C4-7075-09AA-A2A8845E0120}"/>
            </a:ext>
          </a:extLst>
        </xdr:cNvPr>
        <xdr:cNvSpPr/>
      </xdr:nvSpPr>
      <xdr:spPr>
        <a:xfrm>
          <a:off x="139700" y="63500"/>
          <a:ext cx="15938500" cy="76200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endParaRPr lang="en-US" sz="3200"/>
        </a:p>
      </xdr:txBody>
    </xdr:sp>
    <xdr:clientData/>
  </xdr:twoCellAnchor>
  <xdr:twoCellAnchor>
    <xdr:from>
      <xdr:col>1</xdr:col>
      <xdr:colOff>0</xdr:colOff>
      <xdr:row>12</xdr:row>
      <xdr:rowOff>19050</xdr:rowOff>
    </xdr:from>
    <xdr:to>
      <xdr:col>12</xdr:col>
      <xdr:colOff>0</xdr:colOff>
      <xdr:row>36</xdr:row>
      <xdr:rowOff>0</xdr:rowOff>
    </xdr:to>
    <xdr:graphicFrame macro="">
      <xdr:nvGraphicFramePr>
        <xdr:cNvPr id="4" name="Chart 3">
          <a:extLst>
            <a:ext uri="{FF2B5EF4-FFF2-40B4-BE49-F238E27FC236}">
              <a16:creationId xmlns:a16="http://schemas.microsoft.com/office/drawing/2014/main" id="{77CE2333-1FA6-D141-A573-D2AAF0487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203200</xdr:colOff>
      <xdr:row>8</xdr:row>
      <xdr:rowOff>38101</xdr:rowOff>
    </xdr:from>
    <xdr:to>
      <xdr:col>20</xdr:col>
      <xdr:colOff>266700</xdr:colOff>
      <xdr:row>12</xdr:row>
      <xdr:rowOff>88900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013FF2A-1BA8-404D-B9C5-0435335648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25400" y="1435101"/>
              <a:ext cx="3365500"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8</xdr:row>
      <xdr:rowOff>38100</xdr:rowOff>
    </xdr:from>
    <xdr:to>
      <xdr:col>16</xdr:col>
      <xdr:colOff>203200</xdr:colOff>
      <xdr:row>12</xdr:row>
      <xdr:rowOff>101600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770921A-612D-704E-B386-10172EA41D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20200" y="1435100"/>
              <a:ext cx="35052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812800</xdr:colOff>
      <xdr:row>21</xdr:row>
      <xdr:rowOff>152400</xdr:rowOff>
    </xdr:from>
    <xdr:to>
      <xdr:col>20</xdr:col>
      <xdr:colOff>254000</xdr:colOff>
      <xdr:row>36</xdr:row>
      <xdr:rowOff>0</xdr:rowOff>
    </xdr:to>
    <xdr:graphicFrame macro="">
      <xdr:nvGraphicFramePr>
        <xdr:cNvPr id="10" name="Chart 9">
          <a:extLst>
            <a:ext uri="{FF2B5EF4-FFF2-40B4-BE49-F238E27FC236}">
              <a16:creationId xmlns:a16="http://schemas.microsoft.com/office/drawing/2014/main" id="{69FAD440-BA3E-2A4C-B46E-63ACAF1E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12700</xdr:rowOff>
    </xdr:from>
    <xdr:to>
      <xdr:col>11</xdr:col>
      <xdr:colOff>812800</xdr:colOff>
      <xdr:row>12</xdr:row>
      <xdr:rowOff>0</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8DB1450B-C369-8D6F-88AF-C2671294784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38200"/>
              <a:ext cx="9067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0</xdr:colOff>
      <xdr:row>12</xdr:row>
      <xdr:rowOff>76200</xdr:rowOff>
    </xdr:from>
    <xdr:to>
      <xdr:col>20</xdr:col>
      <xdr:colOff>254000</xdr:colOff>
      <xdr:row>22</xdr:row>
      <xdr:rowOff>0</xdr:rowOff>
    </xdr:to>
    <xdr:graphicFrame macro="">
      <xdr:nvGraphicFramePr>
        <xdr:cNvPr id="13" name="Chart 12">
          <a:extLst>
            <a:ext uri="{FF2B5EF4-FFF2-40B4-BE49-F238E27FC236}">
              <a16:creationId xmlns:a16="http://schemas.microsoft.com/office/drawing/2014/main" id="{54DC3DD7-FF02-9D00-F67F-301CC621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5</xdr:row>
      <xdr:rowOff>0</xdr:rowOff>
    </xdr:from>
    <xdr:to>
      <xdr:col>20</xdr:col>
      <xdr:colOff>266700</xdr:colOff>
      <xdr:row>8</xdr:row>
      <xdr:rowOff>50799</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96EE98FE-2C76-69D0-1193-7553AD5C062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20200" y="825500"/>
              <a:ext cx="68707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in Godinez" refreshedDate="45272.649782291664" createdVersion="8" refreshedVersion="8" minRefreshableVersion="3" recordCount="1000" xr:uid="{AA934D2E-35FC-5942-9EC8-F32FA14A177F}">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95551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A8D59-BA46-D947-99A2-F0F87E7E596E}"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91E6E-0071-4E4F-A209-6D1510FC07B9}"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00949-3A39-614A-81B3-A4886F670810}"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chartFormats count="4">
    <chartFormat chart="3"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7DAF37-F83F-3D49-A5D0-46A6766BA273}" sourceName="Size">
  <pivotTables>
    <pivotTable tabId="20" name="TotalSales"/>
    <pivotTable tabId="21" name="TotalSales"/>
    <pivotTable tabId="22" name="TotalSales"/>
  </pivotTables>
  <data>
    <tabular pivotCacheId="10955510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7F95C1-FA0E-C94C-8083-C611B04C4061}" sourceName="Roast Type Name ">
  <pivotTables>
    <pivotTable tabId="20" name="TotalSales"/>
    <pivotTable tabId="21" name="TotalSales"/>
    <pivotTable tabId="22" name="TotalSales"/>
  </pivotTables>
  <data>
    <tabular pivotCacheId="10955510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3D4696-0451-AA4F-B74C-21564668792B}" sourceName="Loyalty Card">
  <pivotTables>
    <pivotTable tabId="20" name="TotalSales"/>
    <pivotTable tabId="21" name="TotalSales"/>
    <pivotTable tabId="22" name="TotalSales"/>
  </pivotTables>
  <data>
    <tabular pivotCacheId="10955510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4B95C3-9051-B84D-A3F1-075F315C31C2}" cache="Slicer_Size" caption="Size" columnCount="2" style="SlicerStyleLight6" rowHeight="230716"/>
  <slicer name="Roast Type Name  1" xr10:uid="{58915838-B0A7-A943-AC36-7B5E6E8677CD}" cache="Slicer_Roast_Type_Name" caption="Roast Type Name " columnCount="3" style="SlicerStyleLight6" rowHeight="230716"/>
  <slicer name="Loyalty Card" xr10:uid="{D82392A9-979C-B448-AC32-BF3A11BA5605}"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4AFBB2-D72F-8044-906F-FBC2FA415F5F}" name="Table1" displayName="Table1" ref="A1:P1001" totalsRowShown="0" headerRowDxfId="11">
  <autoFilter ref="A1:P1001" xr:uid="{D94AFBB2-D72F-8044-906F-FBC2FA415F5F}"/>
  <tableColumns count="16">
    <tableColumn id="1" xr3:uid="{4241FEE0-8799-C54F-B5C9-AA48F78B2DBF}" name="Order ID" dataDxfId="10"/>
    <tableColumn id="2" xr3:uid="{BF0A048E-F19C-D943-9D3A-EA2FB3062332}" name="Order Date" dataDxfId="9"/>
    <tableColumn id="3" xr3:uid="{4D0CA4A4-C17D-4F40-B3FF-8909E2F9D5CB}" name="Customer ID" dataDxfId="8"/>
    <tableColumn id="4" xr3:uid="{34D2CB1A-B9C0-F941-A2D1-A731BEEB6749}" name="Product ID"/>
    <tableColumn id="5" xr3:uid="{01BB18FB-50AD-F642-9549-3003AC7C22E1}" name="Quantity" dataDxfId="7"/>
    <tableColumn id="6" xr3:uid="{B85111F2-A766-9642-A485-11971021D060}" name="Customer Name" dataDxfId="6">
      <calculatedColumnFormula>_xlfn.XLOOKUP(C2,customers!$A$1:$A$1001,customers!$B$1:$B$1001,,0)</calculatedColumnFormula>
    </tableColumn>
    <tableColumn id="7" xr3:uid="{C05E9264-6958-C145-BE77-37CE0C6A92D6}" name="Email" dataDxfId="5">
      <calculatedColumnFormula>IF(_xlfn.XLOOKUP(C2,customers!$A$1:$A$1001,customers!$C$1:$C$1001,,0)=0, "",_xlfn.XLOOKUP(C2,customers!$A$1:$A$1001,customers!$C$1:$C$1001,,0))</calculatedColumnFormula>
    </tableColumn>
    <tableColumn id="8" xr3:uid="{921617D8-E64D-594D-B3E3-E26F161403D0}" name="Country" dataDxfId="4">
      <calculatedColumnFormula>_xlfn.XLOOKUP(C2,customers!$A$1:$A$1001,customers!$G$1:$G$1001,,0)</calculatedColumnFormula>
    </tableColumn>
    <tableColumn id="9" xr3:uid="{4A34214E-CABD-2D41-837E-74598DA08463}" name="Coffee Type">
      <calculatedColumnFormula>INDEX(products!$A$1:$G$49,MATCH(orders!$D2,products!$A$1:$A$49,0),MATCH(orders!I$1,products!$A$1:$G$1,0))</calculatedColumnFormula>
    </tableColumn>
    <tableColumn id="10" xr3:uid="{F954094D-E9B8-C149-95B0-7C941317142F}" name="Roast Type">
      <calculatedColumnFormula>INDEX(products!$A$1:$G$49,MATCH(orders!$D2,products!$A$1:$A$49,0),MATCH(orders!J$1,products!$A$1:$G$1,0))</calculatedColumnFormula>
    </tableColumn>
    <tableColumn id="11" xr3:uid="{43749DCD-CA6A-4347-9EE4-7519EFFF98FD}" name="Size" dataDxfId="3">
      <calculatedColumnFormula>INDEX(products!$A$1:$G$49,MATCH(orders!$D2,products!$A$1:$A$49,0),MATCH(orders!K$1,products!$A$1:$G$1,0))</calculatedColumnFormula>
    </tableColumn>
    <tableColumn id="12" xr3:uid="{3657024D-ED8F-7F42-943F-5564421CE105}" name="Unit Price" dataDxfId="2">
      <calculatedColumnFormula>INDEX(products!$A$1:$G$49,MATCH(orders!$D2,products!$A$1:$A$49,0),MATCH(orders!L$1,products!$A$1:$G$1,0))</calculatedColumnFormula>
    </tableColumn>
    <tableColumn id="13" xr3:uid="{22B2D8CB-CA58-4148-8929-444BF5E7AD65}" name="Sales" dataDxfId="1">
      <calculatedColumnFormula>L2*E2</calculatedColumnFormula>
    </tableColumn>
    <tableColumn id="14" xr3:uid="{DC44B8FB-A6E0-164C-A0C4-61D461010BEC}" name="Coffee Type Name">
      <calculatedColumnFormula>IF(I2="Rob","Robusta",IF(I2="Exc","Excelsa",IF(I2="Ara","Arabica",IF(I2="Lib","Liberica",""))))</calculatedColumnFormula>
    </tableColumn>
    <tableColumn id="15" xr3:uid="{935B5710-17A0-F84F-AAD7-823225396AC5}" name="Roast Type Name ">
      <calculatedColumnFormula>IF(J2="M","Medium",IF(J2="L","Light",IF(J2="D","Dark","")))</calculatedColumnFormula>
    </tableColumn>
    <tableColumn id="16" xr3:uid="{432B89DD-D1E3-134C-AAA0-DFF176791970}"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D3472B-9447-974B-B8D9-7FD1021D2E7D}" sourceName="Order Date">
  <pivotTables>
    <pivotTable tabId="20" name="TotalSales"/>
    <pivotTable tabId="21" name="TotalSales"/>
    <pivotTable tabId="22" name="TotalSales"/>
  </pivotTables>
  <state minimalRefreshVersion="6" lastRefreshVersion="6" pivotCacheId="10955510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E07D9B0-5A8F-9E4B-91AC-A5A508F0ADE5}" cache="NativeTimeline_Order_Date" caption="Order Date" level="2" selectionLevel="2" scrollPosition="2020-02-25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43BB6-38F9-FD43-825B-4870B93C6DFB}">
  <dimension ref="A1"/>
  <sheetViews>
    <sheetView showGridLines="0" tabSelected="1" workbookViewId="0">
      <selection activeCell="E39" sqref="E3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2D450-AD3A-8348-B38A-77E3EE4D3C6C}">
  <dimension ref="A3:F48"/>
  <sheetViews>
    <sheetView workbookViewId="0">
      <selection activeCell="S4" sqref="S4"/>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7" t="s">
        <v>6215</v>
      </c>
      <c r="C3" s="7" t="s">
        <v>6196</v>
      </c>
    </row>
    <row r="4" spans="1:6" x14ac:dyDescent="0.2">
      <c r="A4" s="7" t="s">
        <v>6214</v>
      </c>
      <c r="B4" s="7" t="s">
        <v>1</v>
      </c>
      <c r="C4" t="s">
        <v>6216</v>
      </c>
      <c r="D4" t="s">
        <v>6217</v>
      </c>
      <c r="E4" t="s">
        <v>6218</v>
      </c>
      <c r="F4" t="s">
        <v>6219</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03C77-CB43-2345-8ADE-A44F619B06B3}">
  <dimension ref="A3:B6"/>
  <sheetViews>
    <sheetView workbookViewId="0">
      <selection activeCell="S14" sqref="S14"/>
    </sheetView>
  </sheetViews>
  <sheetFormatPr baseColWidth="10" defaultRowHeight="15" x14ac:dyDescent="0.2"/>
  <cols>
    <col min="1" max="1" width="13.5" bestFit="1" customWidth="1"/>
    <col min="2" max="3" width="10.5" bestFit="1" customWidth="1"/>
    <col min="4" max="6" width="7.33203125" bestFit="1" customWidth="1"/>
  </cols>
  <sheetData>
    <row r="3" spans="1:2" x14ac:dyDescent="0.2">
      <c r="A3" s="7" t="s">
        <v>7</v>
      </c>
      <c r="B3" t="s">
        <v>6215</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CEBEA-087B-A446-84EA-00DF4070A90F}">
  <dimension ref="A3:B8"/>
  <sheetViews>
    <sheetView workbookViewId="0">
      <selection activeCell="B6" sqref="B6"/>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7" t="s">
        <v>4</v>
      </c>
      <c r="B3" t="s">
        <v>6215</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Q7" sqref="Q7"/>
    </sheetView>
  </sheetViews>
  <sheetFormatPr baseColWidth="10" defaultColWidth="18.83203125" defaultRowHeight="15" x14ac:dyDescent="0.2"/>
  <cols>
    <col min="1" max="1" width="14.6640625" bestFit="1" customWidth="1"/>
    <col min="2" max="2" width="12" customWidth="1"/>
    <col min="3" max="3" width="15.5" bestFit="1" customWidth="1"/>
    <col min="4" max="4" width="11.6640625" customWidth="1"/>
    <col min="5" max="5" width="10.33203125" customWidth="1"/>
    <col min="6" max="6" width="20.33203125" bestFit="1" customWidth="1"/>
    <col min="7" max="7" width="33.83203125" bestFit="1" customWidth="1"/>
    <col min="8" max="8" width="13.5" bestFit="1" customWidth="1"/>
    <col min="9" max="9" width="12.5" customWidth="1"/>
    <col min="10" max="10" width="11.6640625" customWidth="1"/>
    <col min="11" max="11" width="6.5" customWidth="1"/>
    <col min="12" max="12" width="11.1640625" customWidth="1"/>
    <col min="13" max="13" width="8.6640625" bestFit="1" customWidth="1"/>
    <col min="14" max="14" width="17.332031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election activeCell="F380" sqref="F38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3"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3" sqref="I2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Jordin Godinez</cp:lastModifiedBy>
  <cp:revision/>
  <dcterms:created xsi:type="dcterms:W3CDTF">2022-11-26T09:51:45Z</dcterms:created>
  <dcterms:modified xsi:type="dcterms:W3CDTF">2023-12-13T06:09:42Z</dcterms:modified>
  <cp:category/>
  <cp:contentStatus/>
</cp:coreProperties>
</file>