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c\"/>
    </mc:Choice>
  </mc:AlternateContent>
  <bookViews>
    <workbookView xWindow="0" yWindow="0" windowWidth="28800" windowHeight="1243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R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H6" i="1" l="1"/>
  <c r="J6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H7" i="1" l="1"/>
  <c r="J7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</calcChain>
</file>

<file path=xl/sharedStrings.xml><?xml version="1.0" encoding="utf-8"?>
<sst xmlns="http://schemas.openxmlformats.org/spreadsheetml/2006/main" count="14" uniqueCount="12">
  <si>
    <t>VALOR AD</t>
  </si>
  <si>
    <t>TENSÃO</t>
  </si>
  <si>
    <t>PORCENTAGEM</t>
  </si>
  <si>
    <t>HIGH</t>
  </si>
  <si>
    <t>LOW</t>
  </si>
  <si>
    <t>TEMPO(us)</t>
  </si>
  <si>
    <t>((256 - tmr1h) *256)*1</t>
  </si>
  <si>
    <t>Timer1h</t>
  </si>
  <si>
    <t>((256 - tmr1h) *256)*2</t>
  </si>
  <si>
    <t>((256 - tmr1h) *256)*4</t>
  </si>
  <si>
    <t>((256 - tmr1h) *256)*8</t>
  </si>
  <si>
    <t>((256 - tmr1h) *256)*16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</si>
</sst>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29"/>
  <sheetViews>
    <sheetView tabSelected="1" topLeftCell="E1" workbookViewId="0">
      <selection activeCell="G3" sqref="G3"/>
    </sheetView>
  </sheetViews>
  <sheetFormatPr defaultRowHeight="15" x14ac:dyDescent="0.25"/>
  <cols>
    <col min="7" max="7" width="10.5703125" customWidth="1"/>
    <col min="8" max="8" width="10.42578125" customWidth="1"/>
    <col min="9" max="9" width="12.140625" customWidth="1"/>
    <col min="10" max="10" width="17.7109375" customWidth="1"/>
    <col min="11" max="11" width="16" customWidth="1"/>
    <col min="14" max="14" width="23.140625" customWidth="1"/>
    <col min="15" max="16" width="20.42578125" bestFit="1" customWidth="1"/>
    <col min="17" max="17" width="20.7109375" customWidth="1"/>
    <col min="18" max="18" width="21.28515625" customWidth="1"/>
  </cols>
  <sheetData>
    <row r="2" spans="6:18" x14ac:dyDescent="0.25">
      <c r="M2" s="2" t="s">
        <v>7</v>
      </c>
      <c r="N2" s="2" t="s">
        <v>6</v>
      </c>
      <c r="O2" s="2" t="s">
        <v>8</v>
      </c>
      <c r="P2" s="2" t="s">
        <v>9</v>
      </c>
      <c r="Q2" s="2" t="s">
        <v>10</v>
      </c>
      <c r="R2" s="2" t="s">
        <v>11</v>
      </c>
    </row>
    <row r="3" spans="6:18" x14ac:dyDescent="0.25">
      <c r="F3" s="7"/>
      <c r="G3" s="7"/>
      <c r="H3" s="5" t="s">
        <v>2</v>
      </c>
      <c r="I3" s="6"/>
      <c r="J3" s="2" t="s">
        <v>5</v>
      </c>
      <c r="K3" s="2"/>
      <c r="M3" s="4">
        <v>0</v>
      </c>
      <c r="N3" s="3">
        <f>((256 -M3) *256)*1</f>
        <v>65536</v>
      </c>
      <c r="O3" s="3">
        <f>((256 -M3) *256)*2</f>
        <v>131072</v>
      </c>
      <c r="P3" s="3">
        <f>((256 -M3) *256)*4</f>
        <v>262144</v>
      </c>
      <c r="Q3" s="3">
        <f>((256 -M3) *256)*8</f>
        <v>524288</v>
      </c>
      <c r="R3" s="3">
        <f>((256 -M3) *256)*16</f>
        <v>1048576</v>
      </c>
    </row>
    <row r="4" spans="6:18" x14ac:dyDescent="0.25">
      <c r="F4" s="1" t="s">
        <v>1</v>
      </c>
      <c r="G4" s="1" t="s">
        <v>0</v>
      </c>
      <c r="H4" s="1" t="s">
        <v>3</v>
      </c>
      <c r="I4" s="1" t="s">
        <v>4</v>
      </c>
      <c r="J4" s="1" t="s">
        <v>3</v>
      </c>
      <c r="K4" s="1" t="s">
        <v>4</v>
      </c>
      <c r="M4" s="3">
        <v>10</v>
      </c>
      <c r="N4" s="3">
        <f t="shared" ref="N4:O29" si="0">((256 -M4) *256)*1</f>
        <v>62976</v>
      </c>
      <c r="O4" s="3">
        <f t="shared" ref="O4:O29" si="1">((256 -M4) *256)*2</f>
        <v>125952</v>
      </c>
      <c r="P4" s="3">
        <f t="shared" ref="P4:P29" si="2">((256 -M4) *256)*4</f>
        <v>251904</v>
      </c>
      <c r="Q4" s="3">
        <f t="shared" ref="Q4:Q29" si="3">((256 -M4) *256)*8</f>
        <v>503808</v>
      </c>
      <c r="R4" s="3">
        <f t="shared" ref="R4:R29" si="4">((256 -M4) *256)*16</f>
        <v>1007616</v>
      </c>
    </row>
    <row r="5" spans="6:18" x14ac:dyDescent="0.25">
      <c r="F5" s="8">
        <v>5</v>
      </c>
      <c r="G5" s="8">
        <v>255</v>
      </c>
      <c r="H5" s="8">
        <v>100</v>
      </c>
      <c r="I5" s="11">
        <v>0</v>
      </c>
      <c r="J5" s="8">
        <v>2000</v>
      </c>
      <c r="K5" s="8">
        <v>0</v>
      </c>
      <c r="M5" s="3">
        <v>20</v>
      </c>
      <c r="N5" s="3">
        <f t="shared" si="0"/>
        <v>60416</v>
      </c>
      <c r="O5" s="3">
        <f t="shared" si="1"/>
        <v>120832</v>
      </c>
      <c r="P5" s="3">
        <f t="shared" si="2"/>
        <v>241664</v>
      </c>
      <c r="Q5" s="3">
        <f t="shared" si="3"/>
        <v>483328</v>
      </c>
      <c r="R5" s="3">
        <f t="shared" si="4"/>
        <v>966656</v>
      </c>
    </row>
    <row r="6" spans="6:18" x14ac:dyDescent="0.25">
      <c r="F6" s="8">
        <v>4.75</v>
      </c>
      <c r="G6" s="8">
        <f>(G5*F6)/F5</f>
        <v>242.25</v>
      </c>
      <c r="H6" s="8">
        <f>(F6*H5)/F5</f>
        <v>95</v>
      </c>
      <c r="I6" s="8">
        <v>5</v>
      </c>
      <c r="J6" s="8">
        <f>(J5*H6)/100</f>
        <v>1900</v>
      </c>
      <c r="K6" s="8">
        <v>100</v>
      </c>
      <c r="M6" s="3">
        <v>30</v>
      </c>
      <c r="N6" s="3">
        <f t="shared" si="0"/>
        <v>57856</v>
      </c>
      <c r="O6" s="3">
        <f t="shared" si="1"/>
        <v>115712</v>
      </c>
      <c r="P6" s="3">
        <f t="shared" si="2"/>
        <v>231424</v>
      </c>
      <c r="Q6" s="3">
        <f t="shared" si="3"/>
        <v>462848</v>
      </c>
      <c r="R6" s="3">
        <f t="shared" si="4"/>
        <v>925696</v>
      </c>
    </row>
    <row r="7" spans="6:18" x14ac:dyDescent="0.25">
      <c r="F7" s="8">
        <v>4.5</v>
      </c>
      <c r="G7" s="8">
        <f t="shared" ref="G7:G24" si="5">(G6*F7)/F6</f>
        <v>229.5</v>
      </c>
      <c r="H7" s="8">
        <f t="shared" ref="H7:H24" si="6">(F7*H6)/F6</f>
        <v>90</v>
      </c>
      <c r="I7" s="8">
        <v>10</v>
      </c>
      <c r="J7" s="8">
        <f>(J6*H7)/H6</f>
        <v>1800</v>
      </c>
      <c r="K7" s="8">
        <f>(I7*K6)/I6</f>
        <v>200</v>
      </c>
      <c r="M7" s="3">
        <v>40</v>
      </c>
      <c r="N7" s="3">
        <f t="shared" si="0"/>
        <v>55296</v>
      </c>
      <c r="O7" s="3">
        <f t="shared" si="1"/>
        <v>110592</v>
      </c>
      <c r="P7" s="3">
        <f t="shared" si="2"/>
        <v>221184</v>
      </c>
      <c r="Q7" s="3">
        <f t="shared" si="3"/>
        <v>442368</v>
      </c>
      <c r="R7" s="3">
        <f t="shared" si="4"/>
        <v>884736</v>
      </c>
    </row>
    <row r="8" spans="6:18" x14ac:dyDescent="0.25">
      <c r="F8" s="8">
        <v>4.25</v>
      </c>
      <c r="G8" s="8">
        <f t="shared" si="5"/>
        <v>216.75</v>
      </c>
      <c r="H8" s="8">
        <f t="shared" si="6"/>
        <v>85</v>
      </c>
      <c r="I8" s="8">
        <v>15</v>
      </c>
      <c r="J8" s="8">
        <f t="shared" ref="J8:J25" si="7">(J7*H8)/H7</f>
        <v>1700</v>
      </c>
      <c r="K8" s="8">
        <f>(I8*K7)/I7</f>
        <v>300</v>
      </c>
      <c r="M8" s="3">
        <v>50</v>
      </c>
      <c r="N8" s="3">
        <f t="shared" si="0"/>
        <v>52736</v>
      </c>
      <c r="O8" s="3">
        <f t="shared" si="1"/>
        <v>105472</v>
      </c>
      <c r="P8" s="3">
        <f t="shared" si="2"/>
        <v>210944</v>
      </c>
      <c r="Q8" s="3">
        <f t="shared" si="3"/>
        <v>421888</v>
      </c>
      <c r="R8" s="3">
        <f t="shared" si="4"/>
        <v>843776</v>
      </c>
    </row>
    <row r="9" spans="6:18" x14ac:dyDescent="0.25">
      <c r="F9" s="8">
        <v>4</v>
      </c>
      <c r="G9" s="8">
        <f t="shared" si="5"/>
        <v>204</v>
      </c>
      <c r="H9" s="8">
        <f t="shared" si="6"/>
        <v>80</v>
      </c>
      <c r="I9" s="8">
        <v>20</v>
      </c>
      <c r="J9" s="8">
        <f t="shared" si="7"/>
        <v>1600</v>
      </c>
      <c r="K9" s="8">
        <f t="shared" ref="K9:K25" si="8">(I9*K8)/I8</f>
        <v>400</v>
      </c>
      <c r="M9" s="3">
        <v>60</v>
      </c>
      <c r="N9" s="3">
        <f t="shared" si="0"/>
        <v>50176</v>
      </c>
      <c r="O9" s="3">
        <f t="shared" si="1"/>
        <v>100352</v>
      </c>
      <c r="P9" s="3">
        <f t="shared" si="2"/>
        <v>200704</v>
      </c>
      <c r="Q9" s="3">
        <f t="shared" si="3"/>
        <v>401408</v>
      </c>
      <c r="R9" s="3">
        <f t="shared" si="4"/>
        <v>802816</v>
      </c>
    </row>
    <row r="10" spans="6:18" x14ac:dyDescent="0.25">
      <c r="F10" s="8">
        <v>3.75</v>
      </c>
      <c r="G10" s="8">
        <f t="shared" si="5"/>
        <v>191.25</v>
      </c>
      <c r="H10" s="8">
        <f t="shared" si="6"/>
        <v>75</v>
      </c>
      <c r="I10" s="8">
        <v>25</v>
      </c>
      <c r="J10" s="8">
        <f t="shared" si="7"/>
        <v>1500</v>
      </c>
      <c r="K10" s="8">
        <f t="shared" si="8"/>
        <v>500</v>
      </c>
      <c r="M10" s="3">
        <v>70</v>
      </c>
      <c r="N10" s="3">
        <f t="shared" si="0"/>
        <v>47616</v>
      </c>
      <c r="O10" s="3">
        <f t="shared" si="1"/>
        <v>95232</v>
      </c>
      <c r="P10" s="3">
        <f t="shared" si="2"/>
        <v>190464</v>
      </c>
      <c r="Q10" s="3">
        <f t="shared" si="3"/>
        <v>380928</v>
      </c>
      <c r="R10" s="3">
        <f t="shared" si="4"/>
        <v>761856</v>
      </c>
    </row>
    <row r="11" spans="6:18" x14ac:dyDescent="0.25">
      <c r="F11" s="8">
        <v>3.5</v>
      </c>
      <c r="G11" s="8">
        <f t="shared" si="5"/>
        <v>178.5</v>
      </c>
      <c r="H11" s="8">
        <f t="shared" si="6"/>
        <v>70</v>
      </c>
      <c r="I11" s="8">
        <v>30</v>
      </c>
      <c r="J11" s="8">
        <f t="shared" si="7"/>
        <v>1400</v>
      </c>
      <c r="K11" s="8">
        <f t="shared" si="8"/>
        <v>600</v>
      </c>
      <c r="M11" s="3">
        <v>80</v>
      </c>
      <c r="N11" s="3">
        <f t="shared" si="0"/>
        <v>45056</v>
      </c>
      <c r="O11" s="3">
        <f t="shared" si="1"/>
        <v>90112</v>
      </c>
      <c r="P11" s="3">
        <f t="shared" si="2"/>
        <v>180224</v>
      </c>
      <c r="Q11" s="3">
        <f t="shared" si="3"/>
        <v>360448</v>
      </c>
      <c r="R11" s="3">
        <f t="shared" si="4"/>
        <v>720896</v>
      </c>
    </row>
    <row r="12" spans="6:18" x14ac:dyDescent="0.25">
      <c r="F12" s="8">
        <v>3.25</v>
      </c>
      <c r="G12" s="8">
        <f t="shared" si="5"/>
        <v>165.75</v>
      </c>
      <c r="H12" s="8">
        <f t="shared" si="6"/>
        <v>65</v>
      </c>
      <c r="I12" s="8">
        <v>35</v>
      </c>
      <c r="J12" s="8">
        <f t="shared" si="7"/>
        <v>1300</v>
      </c>
      <c r="K12" s="8">
        <f t="shared" si="8"/>
        <v>700</v>
      </c>
      <c r="M12" s="3">
        <v>90</v>
      </c>
      <c r="N12" s="3">
        <f t="shared" si="0"/>
        <v>42496</v>
      </c>
      <c r="O12" s="3">
        <f t="shared" si="1"/>
        <v>84992</v>
      </c>
      <c r="P12" s="3">
        <f t="shared" si="2"/>
        <v>169984</v>
      </c>
      <c r="Q12" s="3">
        <f t="shared" si="3"/>
        <v>339968</v>
      </c>
      <c r="R12" s="3">
        <f t="shared" si="4"/>
        <v>679936</v>
      </c>
    </row>
    <row r="13" spans="6:18" x14ac:dyDescent="0.25">
      <c r="F13" s="8">
        <v>3</v>
      </c>
      <c r="G13" s="8">
        <f t="shared" si="5"/>
        <v>153</v>
      </c>
      <c r="H13" s="8">
        <f t="shared" si="6"/>
        <v>60</v>
      </c>
      <c r="I13" s="8">
        <v>40</v>
      </c>
      <c r="J13" s="8">
        <f t="shared" si="7"/>
        <v>1200</v>
      </c>
      <c r="K13" s="8">
        <f t="shared" si="8"/>
        <v>800</v>
      </c>
      <c r="M13" s="3">
        <v>100</v>
      </c>
      <c r="N13" s="3">
        <f t="shared" si="0"/>
        <v>39936</v>
      </c>
      <c r="O13" s="3">
        <f t="shared" si="1"/>
        <v>79872</v>
      </c>
      <c r="P13" s="3">
        <f t="shared" si="2"/>
        <v>159744</v>
      </c>
      <c r="Q13" s="3">
        <f t="shared" si="3"/>
        <v>319488</v>
      </c>
      <c r="R13" s="3">
        <f t="shared" si="4"/>
        <v>638976</v>
      </c>
    </row>
    <row r="14" spans="6:18" x14ac:dyDescent="0.25">
      <c r="F14" s="8">
        <v>2.75</v>
      </c>
      <c r="G14" s="8">
        <f t="shared" si="5"/>
        <v>140.25</v>
      </c>
      <c r="H14" s="8">
        <f t="shared" si="6"/>
        <v>55</v>
      </c>
      <c r="I14" s="8">
        <v>45</v>
      </c>
      <c r="J14" s="8">
        <f t="shared" si="7"/>
        <v>1100</v>
      </c>
      <c r="K14" s="8">
        <f t="shared" si="8"/>
        <v>900</v>
      </c>
      <c r="M14" s="3">
        <v>110</v>
      </c>
      <c r="N14" s="3">
        <f t="shared" si="0"/>
        <v>37376</v>
      </c>
      <c r="O14" s="3">
        <f t="shared" si="1"/>
        <v>74752</v>
      </c>
      <c r="P14" s="3">
        <f t="shared" si="2"/>
        <v>149504</v>
      </c>
      <c r="Q14" s="3">
        <f t="shared" si="3"/>
        <v>299008</v>
      </c>
      <c r="R14" s="3">
        <f t="shared" si="4"/>
        <v>598016</v>
      </c>
    </row>
    <row r="15" spans="6:18" x14ac:dyDescent="0.25">
      <c r="F15" s="9">
        <v>2.5</v>
      </c>
      <c r="G15" s="9">
        <f t="shared" si="5"/>
        <v>127.5</v>
      </c>
      <c r="H15" s="9">
        <f t="shared" si="6"/>
        <v>50</v>
      </c>
      <c r="I15" s="9">
        <v>50</v>
      </c>
      <c r="J15" s="9">
        <f t="shared" si="7"/>
        <v>1000</v>
      </c>
      <c r="K15" s="9">
        <f t="shared" si="8"/>
        <v>1000</v>
      </c>
      <c r="M15" s="3">
        <v>120</v>
      </c>
      <c r="N15" s="3">
        <f t="shared" si="0"/>
        <v>34816</v>
      </c>
      <c r="O15" s="3">
        <f t="shared" si="1"/>
        <v>69632</v>
      </c>
      <c r="P15" s="3">
        <f t="shared" si="2"/>
        <v>139264</v>
      </c>
      <c r="Q15" s="3">
        <f t="shared" si="3"/>
        <v>278528</v>
      </c>
      <c r="R15" s="3">
        <f t="shared" si="4"/>
        <v>557056</v>
      </c>
    </row>
    <row r="16" spans="6:18" x14ac:dyDescent="0.25">
      <c r="F16" s="10">
        <v>2.25</v>
      </c>
      <c r="G16" s="10">
        <f t="shared" si="5"/>
        <v>114.75</v>
      </c>
      <c r="H16" s="10">
        <f t="shared" si="6"/>
        <v>45</v>
      </c>
      <c r="I16" s="10">
        <v>55</v>
      </c>
      <c r="J16" s="10">
        <f t="shared" si="7"/>
        <v>900</v>
      </c>
      <c r="K16" s="10">
        <f t="shared" si="8"/>
        <v>1100</v>
      </c>
      <c r="M16" s="3">
        <v>130</v>
      </c>
      <c r="N16" s="3">
        <f t="shared" si="0"/>
        <v>32256</v>
      </c>
      <c r="O16" s="3">
        <f t="shared" si="1"/>
        <v>64512</v>
      </c>
      <c r="P16" s="3">
        <f t="shared" si="2"/>
        <v>129024</v>
      </c>
      <c r="Q16" s="3">
        <f t="shared" si="3"/>
        <v>258048</v>
      </c>
      <c r="R16" s="3">
        <f t="shared" si="4"/>
        <v>516096</v>
      </c>
    </row>
    <row r="17" spans="6:18" x14ac:dyDescent="0.25">
      <c r="F17" s="10">
        <v>2</v>
      </c>
      <c r="G17" s="10">
        <f t="shared" si="5"/>
        <v>102</v>
      </c>
      <c r="H17" s="10">
        <f t="shared" si="6"/>
        <v>40</v>
      </c>
      <c r="I17" s="10">
        <v>60</v>
      </c>
      <c r="J17" s="10">
        <f t="shared" si="7"/>
        <v>800</v>
      </c>
      <c r="K17" s="10">
        <f t="shared" si="8"/>
        <v>1200</v>
      </c>
      <c r="M17" s="3">
        <v>140</v>
      </c>
      <c r="N17" s="3">
        <f t="shared" si="0"/>
        <v>29696</v>
      </c>
      <c r="O17" s="3">
        <f t="shared" si="1"/>
        <v>59392</v>
      </c>
      <c r="P17" s="3">
        <f t="shared" si="2"/>
        <v>118784</v>
      </c>
      <c r="Q17" s="3">
        <f t="shared" si="3"/>
        <v>237568</v>
      </c>
      <c r="R17" s="3">
        <f t="shared" si="4"/>
        <v>475136</v>
      </c>
    </row>
    <row r="18" spans="6:18" x14ac:dyDescent="0.25">
      <c r="F18" s="10">
        <v>1.75</v>
      </c>
      <c r="G18" s="10">
        <f t="shared" si="5"/>
        <v>89.25</v>
      </c>
      <c r="H18" s="10">
        <f t="shared" si="6"/>
        <v>35</v>
      </c>
      <c r="I18" s="10">
        <v>65</v>
      </c>
      <c r="J18" s="10">
        <f t="shared" si="7"/>
        <v>700</v>
      </c>
      <c r="K18" s="10">
        <f t="shared" si="8"/>
        <v>1300</v>
      </c>
      <c r="M18" s="3">
        <v>150</v>
      </c>
      <c r="N18" s="3">
        <f t="shared" si="0"/>
        <v>27136</v>
      </c>
      <c r="O18" s="3">
        <f t="shared" si="1"/>
        <v>54272</v>
      </c>
      <c r="P18" s="3">
        <f t="shared" si="2"/>
        <v>108544</v>
      </c>
      <c r="Q18" s="3">
        <f t="shared" si="3"/>
        <v>217088</v>
      </c>
      <c r="R18" s="3">
        <f t="shared" si="4"/>
        <v>434176</v>
      </c>
    </row>
    <row r="19" spans="6:18" x14ac:dyDescent="0.25">
      <c r="F19" s="10">
        <v>1.5</v>
      </c>
      <c r="G19" s="10">
        <f t="shared" si="5"/>
        <v>76.5</v>
      </c>
      <c r="H19" s="10">
        <f t="shared" si="6"/>
        <v>30</v>
      </c>
      <c r="I19" s="10">
        <v>70</v>
      </c>
      <c r="J19" s="10">
        <f t="shared" si="7"/>
        <v>600</v>
      </c>
      <c r="K19" s="10">
        <f t="shared" si="8"/>
        <v>1400</v>
      </c>
      <c r="M19" s="3">
        <v>160</v>
      </c>
      <c r="N19" s="3">
        <f t="shared" si="0"/>
        <v>24576</v>
      </c>
      <c r="O19" s="3">
        <f t="shared" si="1"/>
        <v>49152</v>
      </c>
      <c r="P19" s="3">
        <f t="shared" si="2"/>
        <v>98304</v>
      </c>
      <c r="Q19" s="3">
        <f t="shared" si="3"/>
        <v>196608</v>
      </c>
      <c r="R19" s="3">
        <f t="shared" si="4"/>
        <v>393216</v>
      </c>
    </row>
    <row r="20" spans="6:18" x14ac:dyDescent="0.25">
      <c r="F20" s="10">
        <v>1.25</v>
      </c>
      <c r="G20" s="10">
        <f t="shared" si="5"/>
        <v>63.75</v>
      </c>
      <c r="H20" s="10">
        <f t="shared" si="6"/>
        <v>25</v>
      </c>
      <c r="I20" s="10">
        <v>75</v>
      </c>
      <c r="J20" s="10">
        <f t="shared" si="7"/>
        <v>500</v>
      </c>
      <c r="K20" s="10">
        <f t="shared" si="8"/>
        <v>1500</v>
      </c>
      <c r="M20" s="3">
        <v>170</v>
      </c>
      <c r="N20" s="3">
        <f t="shared" si="0"/>
        <v>22016</v>
      </c>
      <c r="O20" s="3">
        <f t="shared" si="1"/>
        <v>44032</v>
      </c>
      <c r="P20" s="3">
        <f t="shared" si="2"/>
        <v>88064</v>
      </c>
      <c r="Q20" s="3">
        <f t="shared" si="3"/>
        <v>176128</v>
      </c>
      <c r="R20" s="3">
        <f t="shared" si="4"/>
        <v>352256</v>
      </c>
    </row>
    <row r="21" spans="6:18" x14ac:dyDescent="0.25">
      <c r="F21" s="10">
        <v>1</v>
      </c>
      <c r="G21" s="10">
        <f t="shared" si="5"/>
        <v>51</v>
      </c>
      <c r="H21" s="10">
        <f t="shared" si="6"/>
        <v>20</v>
      </c>
      <c r="I21" s="10">
        <v>80</v>
      </c>
      <c r="J21" s="10">
        <f t="shared" si="7"/>
        <v>400</v>
      </c>
      <c r="K21" s="10">
        <f t="shared" si="8"/>
        <v>1600</v>
      </c>
      <c r="M21" s="3">
        <v>180</v>
      </c>
      <c r="N21" s="3">
        <f t="shared" si="0"/>
        <v>19456</v>
      </c>
      <c r="O21" s="3">
        <f t="shared" si="1"/>
        <v>38912</v>
      </c>
      <c r="P21" s="3">
        <f t="shared" si="2"/>
        <v>77824</v>
      </c>
      <c r="Q21" s="3">
        <f t="shared" si="3"/>
        <v>155648</v>
      </c>
      <c r="R21" s="3">
        <f t="shared" si="4"/>
        <v>311296</v>
      </c>
    </row>
    <row r="22" spans="6:18" x14ac:dyDescent="0.25">
      <c r="F22" s="10">
        <v>0.75</v>
      </c>
      <c r="G22" s="10">
        <f t="shared" si="5"/>
        <v>38.25</v>
      </c>
      <c r="H22" s="10">
        <f t="shared" si="6"/>
        <v>15</v>
      </c>
      <c r="I22" s="10">
        <v>85</v>
      </c>
      <c r="J22" s="10">
        <f t="shared" si="7"/>
        <v>300</v>
      </c>
      <c r="K22" s="10">
        <f t="shared" si="8"/>
        <v>1700</v>
      </c>
      <c r="M22" s="3">
        <v>190</v>
      </c>
      <c r="N22" s="3">
        <f t="shared" si="0"/>
        <v>16896</v>
      </c>
      <c r="O22" s="3">
        <f t="shared" si="1"/>
        <v>33792</v>
      </c>
      <c r="P22" s="3">
        <f t="shared" si="2"/>
        <v>67584</v>
      </c>
      <c r="Q22" s="3">
        <f t="shared" si="3"/>
        <v>135168</v>
      </c>
      <c r="R22" s="3">
        <f t="shared" si="4"/>
        <v>270336</v>
      </c>
    </row>
    <row r="23" spans="6:18" x14ac:dyDescent="0.25">
      <c r="F23" s="10">
        <v>0.5</v>
      </c>
      <c r="G23" s="10">
        <f t="shared" si="5"/>
        <v>25.5</v>
      </c>
      <c r="H23" s="10">
        <f t="shared" si="6"/>
        <v>10</v>
      </c>
      <c r="I23" s="10">
        <v>90</v>
      </c>
      <c r="J23" s="10">
        <f t="shared" si="7"/>
        <v>200</v>
      </c>
      <c r="K23" s="10">
        <f t="shared" si="8"/>
        <v>1800</v>
      </c>
      <c r="M23" s="3">
        <v>200</v>
      </c>
      <c r="N23" s="3">
        <f t="shared" si="0"/>
        <v>14336</v>
      </c>
      <c r="O23" s="3">
        <f t="shared" si="1"/>
        <v>28672</v>
      </c>
      <c r="P23" s="3">
        <f t="shared" si="2"/>
        <v>57344</v>
      </c>
      <c r="Q23" s="3">
        <f t="shared" si="3"/>
        <v>114688</v>
      </c>
      <c r="R23" s="3">
        <f t="shared" si="4"/>
        <v>229376</v>
      </c>
    </row>
    <row r="24" spans="6:18" x14ac:dyDescent="0.25">
      <c r="F24" s="10">
        <v>0.25</v>
      </c>
      <c r="G24" s="10">
        <f t="shared" si="5"/>
        <v>12.75</v>
      </c>
      <c r="H24" s="10">
        <f t="shared" si="6"/>
        <v>5</v>
      </c>
      <c r="I24" s="10">
        <v>95</v>
      </c>
      <c r="J24" s="10">
        <f t="shared" si="7"/>
        <v>100</v>
      </c>
      <c r="K24" s="10">
        <f t="shared" si="8"/>
        <v>1900</v>
      </c>
      <c r="M24" s="3">
        <v>210</v>
      </c>
      <c r="N24" s="3">
        <f t="shared" si="0"/>
        <v>11776</v>
      </c>
      <c r="O24" s="3">
        <f t="shared" si="1"/>
        <v>23552</v>
      </c>
      <c r="P24" s="3">
        <f t="shared" si="2"/>
        <v>47104</v>
      </c>
      <c r="Q24" s="3">
        <f t="shared" si="3"/>
        <v>94208</v>
      </c>
      <c r="R24" s="3">
        <f t="shared" si="4"/>
        <v>188416</v>
      </c>
    </row>
    <row r="25" spans="6:18" x14ac:dyDescent="0.25">
      <c r="F25" s="10">
        <v>0</v>
      </c>
      <c r="G25" s="10">
        <f t="shared" ref="G25" si="9">(G24*F25)/F24</f>
        <v>0</v>
      </c>
      <c r="H25" s="10">
        <f t="shared" ref="H25" si="10">(F25*H24)/F24</f>
        <v>0</v>
      </c>
      <c r="I25" s="10">
        <v>100</v>
      </c>
      <c r="J25" s="10">
        <f t="shared" si="7"/>
        <v>0</v>
      </c>
      <c r="K25" s="10">
        <f t="shared" si="8"/>
        <v>2000</v>
      </c>
      <c r="M25" s="3">
        <v>220</v>
      </c>
      <c r="N25" s="3">
        <f t="shared" si="0"/>
        <v>9216</v>
      </c>
      <c r="O25" s="3">
        <f t="shared" si="1"/>
        <v>18432</v>
      </c>
      <c r="P25" s="3">
        <f t="shared" si="2"/>
        <v>36864</v>
      </c>
      <c r="Q25" s="3">
        <f t="shared" si="3"/>
        <v>73728</v>
      </c>
      <c r="R25" s="3">
        <f t="shared" si="4"/>
        <v>147456</v>
      </c>
    </row>
    <row r="26" spans="6:18" x14ac:dyDescent="0.25">
      <c r="M26" s="3">
        <v>230</v>
      </c>
      <c r="N26" s="3">
        <f t="shared" si="0"/>
        <v>6656</v>
      </c>
      <c r="O26" s="3">
        <f t="shared" si="1"/>
        <v>13312</v>
      </c>
      <c r="P26" s="3">
        <f t="shared" si="2"/>
        <v>26624</v>
      </c>
      <c r="Q26" s="3">
        <f t="shared" si="3"/>
        <v>53248</v>
      </c>
      <c r="R26" s="3">
        <f t="shared" si="4"/>
        <v>106496</v>
      </c>
    </row>
    <row r="27" spans="6:18" x14ac:dyDescent="0.25">
      <c r="M27" s="3">
        <v>240</v>
      </c>
      <c r="N27" s="3">
        <f t="shared" si="0"/>
        <v>4096</v>
      </c>
      <c r="O27" s="3">
        <f t="shared" si="1"/>
        <v>8192</v>
      </c>
      <c r="P27" s="3">
        <f t="shared" si="2"/>
        <v>16384</v>
      </c>
      <c r="Q27" s="3">
        <f t="shared" si="3"/>
        <v>32768</v>
      </c>
      <c r="R27" s="3">
        <f t="shared" si="4"/>
        <v>65536</v>
      </c>
    </row>
    <row r="28" spans="6:18" x14ac:dyDescent="0.25">
      <c r="M28" s="3">
        <v>250</v>
      </c>
      <c r="N28" s="3">
        <f t="shared" si="0"/>
        <v>1536</v>
      </c>
      <c r="O28" s="3">
        <f t="shared" si="1"/>
        <v>3072</v>
      </c>
      <c r="P28" s="3">
        <f t="shared" si="2"/>
        <v>6144</v>
      </c>
      <c r="Q28" s="3">
        <f t="shared" si="3"/>
        <v>12288</v>
      </c>
      <c r="R28" s="3">
        <f t="shared" si="4"/>
        <v>24576</v>
      </c>
    </row>
    <row r="29" spans="6:18" x14ac:dyDescent="0.25">
      <c r="M29" s="3">
        <v>255</v>
      </c>
      <c r="N29" s="3">
        <f t="shared" si="0"/>
        <v>256</v>
      </c>
      <c r="O29" s="3">
        <f t="shared" si="1"/>
        <v>512</v>
      </c>
      <c r="P29" s="3">
        <f t="shared" si="2"/>
        <v>1024</v>
      </c>
      <c r="Q29" s="3">
        <f t="shared" si="3"/>
        <v>2048</v>
      </c>
      <c r="R29" s="3">
        <f t="shared" si="4"/>
        <v>4096</v>
      </c>
    </row>
  </sheetData>
  <mergeCells count="1">
    <mergeCell ref="H3:I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</dc:creator>
  <cp:lastModifiedBy>LIMA</cp:lastModifiedBy>
  <dcterms:created xsi:type="dcterms:W3CDTF">2019-03-20T15:41:08Z</dcterms:created>
  <dcterms:modified xsi:type="dcterms:W3CDTF">2019-03-21T03:51:38Z</dcterms:modified>
</cp:coreProperties>
</file>