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261E52DD-8A86-47E1-B043-9D1B0FC5313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TALLE" sheetId="1" r:id="rId1"/>
    <sheet name="RESUMEN" sheetId="2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u3GmnxlkLtJgrdwINj+QJk3mXPj5PJWrYWTcgvEuwIs="/>
    </ext>
  </extLst>
</workbook>
</file>

<file path=xl/calcChain.xml><?xml version="1.0" encoding="utf-8"?>
<calcChain xmlns="http://schemas.openxmlformats.org/spreadsheetml/2006/main">
  <c r="F2" i="1" l="1"/>
  <c r="G4" i="1" s="1"/>
</calcChain>
</file>

<file path=xl/sharedStrings.xml><?xml version="1.0" encoding="utf-8"?>
<sst xmlns="http://schemas.openxmlformats.org/spreadsheetml/2006/main" count="161" uniqueCount="30">
  <si>
    <t>REQ</t>
  </si>
  <si>
    <t>tipo</t>
  </si>
  <si>
    <t>dificultad</t>
  </si>
  <si>
    <t>PUNTOS</t>
  </si>
  <si>
    <t>Baja</t>
  </si>
  <si>
    <t>Media</t>
  </si>
  <si>
    <t>Alta</t>
  </si>
  <si>
    <t>Registro de usuario</t>
  </si>
  <si>
    <t>EI</t>
  </si>
  <si>
    <t>BAJA</t>
  </si>
  <si>
    <t>ILF</t>
  </si>
  <si>
    <t>Horas Dedicadas</t>
  </si>
  <si>
    <t>EO</t>
  </si>
  <si>
    <t>EQ</t>
  </si>
  <si>
    <t>MEDIA</t>
  </si>
  <si>
    <t>Registro de empresas</t>
  </si>
  <si>
    <t>EIF</t>
  </si>
  <si>
    <t>Búsqueda de empleo</t>
  </si>
  <si>
    <t>Emparejamiento por Inteligencia Artificial</t>
  </si>
  <si>
    <t>ALTA</t>
  </si>
  <si>
    <t>Suscripción de empresas</t>
  </si>
  <si>
    <t>Funciones premium para usuarios</t>
  </si>
  <si>
    <t>Capacitación Personalizada</t>
  </si>
  <si>
    <t>Publicidad en plataforma</t>
  </si>
  <si>
    <t>Filtro avanzado para reclutamiento</t>
  </si>
  <si>
    <t>Generación de Informe</t>
  </si>
  <si>
    <t>Gestión de Administración</t>
  </si>
  <si>
    <t>Gestión de Contenido</t>
  </si>
  <si>
    <t>Suma de PUNTOS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</si>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</sst>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4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4" xfId="0" applyFont="1" applyBorder="1"/>
    <xf numFmtId="0" fontId="2" fillId="2" borderId="4" xfId="0" applyFont="1" applyFill="1" applyBorder="1"/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2" fillId="0" borderId="0" xfId="0" applyFont="1"/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3" xfId="0" applyFont="1" applyBorder="1" applyAlignment="1">
      <alignment vertical="center"/>
    </xf>
    <xf numFmtId="0" fontId="0" fillId="0" borderId="14" xfId="0" pivotButton="1" applyBorder="1"/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4" xfId="0" applyNumberFormat="1" applyBorder="1"/>
    <xf numFmtId="0" fontId="0" fillId="0" borderId="17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0" xfId="0" applyNumberFormat="1"/>
    <xf numFmtId="0" fontId="0" fillId="0" borderId="20" xfId="0" applyNumberFormat="1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NumberFormat="1" applyBorder="1"/>
  </cellXfs>
  <cellStyles count="1">
    <cellStyle name="Normal" xfId="0" builtinId="0"/>
  </cellStyles>
  <dxfs count="4">
    <dxf>
      <font>
        <b/>
        <strike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alignment horizontal="left" vertical="center" textRotation="0" wrapText="0" indent="0" justifyLastLine="0" shrinkToFit="0" readingOrder="0"/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DETALLE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628650</xdr:colOff>
      <xdr:row>8</xdr:row>
      <xdr:rowOff>266700</xdr:rowOff>
    </xdr:from>
    <xdr:ext cx="6191250" cy="29718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uario" refreshedDate="45803.684007986114" refreshedVersion="8" recordCount="42" xr:uid="{00000000-000A-0000-FFFF-FFFF00000000}">
  <cacheSource type="worksheet">
    <worksheetSource ref="A2:D44" sheet="DETALLE"/>
  </cacheSource>
  <cacheFields count="4">
    <cacheField name="REQ" numFmtId="0">
      <sharedItems count="12">
        <s v="Registro de usuario"/>
        <s v="Registro de empresas"/>
        <s v="Búsqueda de empleo"/>
        <s v="Emparejamiento por Inteligencia Artificial"/>
        <s v="Suscripción de empresas"/>
        <s v="Funciones premium para usuarios"/>
        <s v="Capacitación Personalizada"/>
        <s v="Publicidad en plataforma"/>
        <s v="Filtro avanzado para reclutamiento"/>
        <s v="Generación de Informe"/>
        <s v="Gestión de Administración"/>
        <s v="Gestión de Contenido"/>
      </sharedItems>
    </cacheField>
    <cacheField name="tipo" numFmtId="0">
      <sharedItems count="5">
        <s v="EI"/>
        <s v="ILF"/>
        <s v="EQ"/>
        <s v="EO"/>
        <s v="EIF"/>
      </sharedItems>
    </cacheField>
    <cacheField name="dificultad" numFmtId="0">
      <sharedItems/>
    </cacheField>
    <cacheField name="PUNTOS" numFmtId="0">
      <sharedItems containsSemiMixedTypes="0" containsString="0" containsNumber="1" containsInteger="1" minValue="3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">
  <r>
    <x v="0"/>
    <x v="0"/>
    <s v="BAJA"/>
    <n v="4"/>
  </r>
  <r>
    <x v="0"/>
    <x v="1"/>
    <s v="BAJA"/>
    <n v="7"/>
  </r>
  <r>
    <x v="0"/>
    <x v="2"/>
    <s v="MEDIA"/>
    <n v="3"/>
  </r>
  <r>
    <x v="1"/>
    <x v="0"/>
    <s v="BAJA"/>
    <n v="4"/>
  </r>
  <r>
    <x v="1"/>
    <x v="1"/>
    <s v="BAJA"/>
    <n v="7"/>
  </r>
  <r>
    <x v="1"/>
    <x v="2"/>
    <s v="BAJA"/>
    <n v="3"/>
  </r>
  <r>
    <x v="2"/>
    <x v="0"/>
    <s v="BAJA"/>
    <n v="3"/>
  </r>
  <r>
    <x v="2"/>
    <x v="3"/>
    <s v="MEDIA"/>
    <n v="5"/>
  </r>
  <r>
    <x v="2"/>
    <x v="2"/>
    <s v="BAJA"/>
    <n v="3"/>
  </r>
  <r>
    <x v="2"/>
    <x v="4"/>
    <s v="MEDIA"/>
    <n v="7"/>
  </r>
  <r>
    <x v="3"/>
    <x v="0"/>
    <s v="MEDIA"/>
    <n v="4"/>
  </r>
  <r>
    <x v="3"/>
    <x v="3"/>
    <s v="BAJA"/>
    <n v="4"/>
  </r>
  <r>
    <x v="3"/>
    <x v="2"/>
    <s v="BAJA"/>
    <n v="3"/>
  </r>
  <r>
    <x v="3"/>
    <x v="1"/>
    <s v="ALTA"/>
    <n v="15"/>
  </r>
  <r>
    <x v="4"/>
    <x v="0"/>
    <s v="MEDIA"/>
    <n v="4"/>
  </r>
  <r>
    <x v="4"/>
    <x v="3"/>
    <s v="BAJA"/>
    <n v="4"/>
  </r>
  <r>
    <x v="4"/>
    <x v="2"/>
    <s v="MEDIA"/>
    <n v="4"/>
  </r>
  <r>
    <x v="4"/>
    <x v="4"/>
    <s v="BAJA"/>
    <n v="5"/>
  </r>
  <r>
    <x v="4"/>
    <x v="1"/>
    <s v="MEDIA"/>
    <n v="10"/>
  </r>
  <r>
    <x v="5"/>
    <x v="0"/>
    <s v="BAJA"/>
    <n v="3"/>
  </r>
  <r>
    <x v="5"/>
    <x v="3"/>
    <s v="BAJA"/>
    <n v="4"/>
  </r>
  <r>
    <x v="5"/>
    <x v="2"/>
    <s v="MEDIA"/>
    <n v="4"/>
  </r>
  <r>
    <x v="5"/>
    <x v="1"/>
    <s v="MEDIA"/>
    <n v="10"/>
  </r>
  <r>
    <x v="6"/>
    <x v="0"/>
    <s v="BAJA"/>
    <n v="3"/>
  </r>
  <r>
    <x v="6"/>
    <x v="2"/>
    <s v="MEDIA"/>
    <n v="10"/>
  </r>
  <r>
    <x v="6"/>
    <x v="1"/>
    <s v="MEDIA"/>
    <n v="10"/>
  </r>
  <r>
    <x v="7"/>
    <x v="0"/>
    <s v="BAJA"/>
    <n v="12"/>
  </r>
  <r>
    <x v="7"/>
    <x v="3"/>
    <s v="BAJA"/>
    <n v="4"/>
  </r>
  <r>
    <x v="7"/>
    <x v="4"/>
    <s v="BAJA"/>
    <n v="10"/>
  </r>
  <r>
    <x v="8"/>
    <x v="2"/>
    <s v="ALTA"/>
    <n v="12"/>
  </r>
  <r>
    <x v="9"/>
    <x v="0"/>
    <s v="BAJA"/>
    <n v="3"/>
  </r>
  <r>
    <x v="9"/>
    <x v="3"/>
    <s v="MEDIA"/>
    <n v="10"/>
  </r>
  <r>
    <x v="9"/>
    <x v="2"/>
    <s v="MEDIA"/>
    <n v="4"/>
  </r>
  <r>
    <x v="9"/>
    <x v="1"/>
    <s v="MEDIA"/>
    <n v="13"/>
  </r>
  <r>
    <x v="10"/>
    <x v="0"/>
    <s v="BAJA"/>
    <n v="3"/>
  </r>
  <r>
    <x v="10"/>
    <x v="3"/>
    <s v="BAJA"/>
    <n v="4"/>
  </r>
  <r>
    <x v="10"/>
    <x v="2"/>
    <s v="MEDIA"/>
    <n v="4"/>
  </r>
  <r>
    <x v="10"/>
    <x v="1"/>
    <s v="ALTA"/>
    <n v="15"/>
  </r>
  <r>
    <x v="11"/>
    <x v="3"/>
    <s v="BAJA"/>
    <n v="4"/>
  </r>
  <r>
    <x v="11"/>
    <x v="0"/>
    <s v="BAJA"/>
    <n v="3"/>
  </r>
  <r>
    <x v="11"/>
    <x v="1"/>
    <s v="MEDIA"/>
    <n v="10"/>
  </r>
  <r>
    <x v="11"/>
    <x v="2"/>
    <s v="BAJA"/>
    <n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RESUMEN" cacheId="5" applyNumberFormats="0" applyBorderFormats="0" applyFontFormats="0" applyPatternFormats="0" applyAlignmentFormats="0" applyWidthHeightFormats="0" dataCaption="" updatedVersion="8" compact="0" compactData="0">
  <location ref="A3:G17" firstHeaderRow="1" firstDataRow="2" firstDataCol="1"/>
  <pivotFields count="4">
    <pivotField name="REQ" axis="axisRow" compact="0" outline="0" multipleItemSelectionAllowed="1" showAll="0" sortType="ascending">
      <items count="13">
        <item x="2"/>
        <item x="6"/>
        <item x="3"/>
        <item x="8"/>
        <item x="5"/>
        <item x="9"/>
        <item x="10"/>
        <item x="11"/>
        <item x="7"/>
        <item x="1"/>
        <item x="0"/>
        <item x="4"/>
        <item t="default"/>
      </items>
    </pivotField>
    <pivotField name="tipo" axis="axisCol" compact="0" outline="0" multipleItemSelectionAllowed="1" showAll="0" sortType="ascending">
      <items count="6">
        <item x="0"/>
        <item x="4"/>
        <item x="3"/>
        <item x="2"/>
        <item x="1"/>
        <item t="default"/>
      </items>
    </pivotField>
    <pivotField name="dificultad" compact="0" outline="0" multipleItemSelectionAllowed="1" showAll="0"/>
    <pivotField name="PUNTOS" dataField="1" compact="0" outline="0" multipleItemSelectionAllowe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PUNTOS" fld="3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edición_y_Análisis" displayName="Medición_y_Análisis" ref="A2:D44" headerRowDxfId="0">
  <tableColumns count="4">
    <tableColumn id="1" xr3:uid="{00000000-0010-0000-0000-000001000000}" name="REQ"/>
    <tableColumn id="2" xr3:uid="{00000000-0010-0000-0000-000002000000}" name="tipo"/>
    <tableColumn id="3" xr3:uid="{00000000-0010-0000-0000-000003000000}" name="dificultad"/>
    <tableColumn id="4" xr3:uid="{00000000-0010-0000-0000-000004000000}" name="PUNTOS"/>
  </tableColumns>
  <tableStyleInfo name="DETALL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80"/>
  <sheetViews>
    <sheetView tabSelected="1" workbookViewId="0">
      <selection activeCell="G8" sqref="G8"/>
    </sheetView>
  </sheetViews>
  <sheetFormatPr baseColWidth="10" defaultColWidth="14.42578125" defaultRowHeight="15" customHeight="1" x14ac:dyDescent="0.25"/>
  <cols>
    <col min="1" max="1" width="43" customWidth="1"/>
    <col min="2" max="2" width="13.5703125" customWidth="1"/>
    <col min="3" max="3" width="18.5703125" customWidth="1"/>
    <col min="4" max="4" width="18" customWidth="1"/>
    <col min="5" max="5" width="10.7109375" customWidth="1"/>
    <col min="6" max="6" width="15.28515625" customWidth="1"/>
    <col min="7" max="26" width="10.7109375" customWidth="1"/>
  </cols>
  <sheetData>
    <row r="2" spans="1:12" ht="15.75" x14ac:dyDescent="0.25">
      <c r="A2" s="22" t="s">
        <v>0</v>
      </c>
      <c r="B2" s="23" t="s">
        <v>1</v>
      </c>
      <c r="C2" s="23" t="s">
        <v>2</v>
      </c>
      <c r="D2" s="24" t="s">
        <v>3</v>
      </c>
      <c r="F2" s="1">
        <f>SUM(Medición_y_Análisis[PUNTOS])</f>
        <v>266</v>
      </c>
      <c r="G2" s="1">
        <v>8</v>
      </c>
      <c r="I2" s="2"/>
      <c r="J2" s="3" t="s">
        <v>4</v>
      </c>
      <c r="K2" s="3" t="s">
        <v>5</v>
      </c>
      <c r="L2" s="3" t="s">
        <v>6</v>
      </c>
    </row>
    <row r="3" spans="1:12" x14ac:dyDescent="0.25">
      <c r="A3" s="4" t="s">
        <v>7</v>
      </c>
      <c r="B3" s="5" t="s">
        <v>8</v>
      </c>
      <c r="C3" s="5" t="s">
        <v>9</v>
      </c>
      <c r="D3" s="6">
        <v>4</v>
      </c>
      <c r="I3" s="3" t="s">
        <v>8</v>
      </c>
      <c r="J3" s="2">
        <v>3</v>
      </c>
      <c r="K3" s="2">
        <v>4</v>
      </c>
      <c r="L3" s="2">
        <v>6</v>
      </c>
    </row>
    <row r="4" spans="1:12" x14ac:dyDescent="0.25">
      <c r="A4" s="7" t="s">
        <v>7</v>
      </c>
      <c r="B4" s="8" t="s">
        <v>10</v>
      </c>
      <c r="C4" s="8" t="s">
        <v>9</v>
      </c>
      <c r="D4" s="9">
        <v>7</v>
      </c>
      <c r="F4" s="1" t="s">
        <v>11</v>
      </c>
      <c r="G4" s="1">
        <f>F2*G2</f>
        <v>2128</v>
      </c>
      <c r="I4" s="3" t="s">
        <v>12</v>
      </c>
      <c r="J4" s="2">
        <v>4</v>
      </c>
      <c r="K4" s="2">
        <v>5</v>
      </c>
      <c r="L4" s="2">
        <v>7</v>
      </c>
    </row>
    <row r="5" spans="1:12" x14ac:dyDescent="0.25">
      <c r="A5" s="4" t="s">
        <v>7</v>
      </c>
      <c r="B5" s="5" t="s">
        <v>13</v>
      </c>
      <c r="C5" s="5" t="s">
        <v>14</v>
      </c>
      <c r="D5" s="6">
        <v>3</v>
      </c>
      <c r="I5" s="3" t="s">
        <v>13</v>
      </c>
      <c r="J5" s="2">
        <v>3</v>
      </c>
      <c r="K5" s="2">
        <v>4</v>
      </c>
      <c r="L5" s="2">
        <v>6</v>
      </c>
    </row>
    <row r="6" spans="1:12" x14ac:dyDescent="0.25">
      <c r="A6" s="7" t="s">
        <v>15</v>
      </c>
      <c r="B6" s="8" t="s">
        <v>8</v>
      </c>
      <c r="C6" s="8" t="s">
        <v>9</v>
      </c>
      <c r="D6" s="9">
        <v>4</v>
      </c>
      <c r="I6" s="3" t="s">
        <v>10</v>
      </c>
      <c r="J6" s="2">
        <v>7</v>
      </c>
      <c r="K6" s="2">
        <v>10</v>
      </c>
      <c r="L6" s="2">
        <v>15</v>
      </c>
    </row>
    <row r="7" spans="1:12" x14ac:dyDescent="0.25">
      <c r="A7" s="4" t="s">
        <v>15</v>
      </c>
      <c r="B7" s="5" t="s">
        <v>10</v>
      </c>
      <c r="C7" s="5" t="s">
        <v>9</v>
      </c>
      <c r="D7" s="6">
        <v>7</v>
      </c>
      <c r="I7" s="3" t="s">
        <v>16</v>
      </c>
      <c r="J7" s="2">
        <v>5</v>
      </c>
      <c r="K7" s="2">
        <v>7</v>
      </c>
      <c r="L7" s="2">
        <v>10</v>
      </c>
    </row>
    <row r="8" spans="1:12" x14ac:dyDescent="0.25">
      <c r="A8" s="7" t="s">
        <v>15</v>
      </c>
      <c r="B8" s="8" t="s">
        <v>13</v>
      </c>
      <c r="C8" s="8" t="s">
        <v>9</v>
      </c>
      <c r="D8" s="9">
        <v>3</v>
      </c>
      <c r="I8" s="10"/>
      <c r="J8" s="10"/>
      <c r="K8" s="10"/>
      <c r="L8" s="10"/>
    </row>
    <row r="9" spans="1:12" x14ac:dyDescent="0.25">
      <c r="A9" s="4" t="s">
        <v>17</v>
      </c>
      <c r="B9" s="5" t="s">
        <v>8</v>
      </c>
      <c r="C9" s="5" t="s">
        <v>9</v>
      </c>
      <c r="D9" s="6">
        <v>3</v>
      </c>
    </row>
    <row r="10" spans="1:12" x14ac:dyDescent="0.25">
      <c r="A10" s="7" t="s">
        <v>17</v>
      </c>
      <c r="B10" s="8" t="s">
        <v>12</v>
      </c>
      <c r="C10" s="8" t="s">
        <v>14</v>
      </c>
      <c r="D10" s="9">
        <v>5</v>
      </c>
    </row>
    <row r="11" spans="1:12" x14ac:dyDescent="0.25">
      <c r="A11" s="4" t="s">
        <v>17</v>
      </c>
      <c r="B11" s="5" t="s">
        <v>13</v>
      </c>
      <c r="C11" s="5" t="s">
        <v>9</v>
      </c>
      <c r="D11" s="6">
        <v>3</v>
      </c>
    </row>
    <row r="12" spans="1:12" x14ac:dyDescent="0.25">
      <c r="A12" s="7" t="s">
        <v>17</v>
      </c>
      <c r="B12" s="8" t="s">
        <v>16</v>
      </c>
      <c r="C12" s="8" t="s">
        <v>14</v>
      </c>
      <c r="D12" s="9">
        <v>7</v>
      </c>
    </row>
    <row r="13" spans="1:12" x14ac:dyDescent="0.25">
      <c r="A13" s="4" t="s">
        <v>18</v>
      </c>
      <c r="B13" s="5" t="s">
        <v>8</v>
      </c>
      <c r="C13" s="5" t="s">
        <v>14</v>
      </c>
      <c r="D13" s="6">
        <v>4</v>
      </c>
    </row>
    <row r="14" spans="1:12" x14ac:dyDescent="0.25">
      <c r="A14" s="7" t="s">
        <v>18</v>
      </c>
      <c r="B14" s="8" t="s">
        <v>12</v>
      </c>
      <c r="C14" s="8" t="s">
        <v>9</v>
      </c>
      <c r="D14" s="9">
        <v>4</v>
      </c>
    </row>
    <row r="15" spans="1:12" x14ac:dyDescent="0.25">
      <c r="A15" s="4" t="s">
        <v>18</v>
      </c>
      <c r="B15" s="5" t="s">
        <v>13</v>
      </c>
      <c r="C15" s="5" t="s">
        <v>9</v>
      </c>
      <c r="D15" s="6">
        <v>3</v>
      </c>
    </row>
    <row r="16" spans="1:12" x14ac:dyDescent="0.25">
      <c r="A16" s="7" t="s">
        <v>18</v>
      </c>
      <c r="B16" s="8" t="s">
        <v>10</v>
      </c>
      <c r="C16" s="8" t="s">
        <v>19</v>
      </c>
      <c r="D16" s="9">
        <v>15</v>
      </c>
    </row>
    <row r="17" spans="1:4" x14ac:dyDescent="0.25">
      <c r="A17" s="4" t="s">
        <v>20</v>
      </c>
      <c r="B17" s="5" t="s">
        <v>8</v>
      </c>
      <c r="C17" s="5" t="s">
        <v>14</v>
      </c>
      <c r="D17" s="6">
        <v>4</v>
      </c>
    </row>
    <row r="18" spans="1:4" x14ac:dyDescent="0.25">
      <c r="A18" s="7" t="s">
        <v>20</v>
      </c>
      <c r="B18" s="8" t="s">
        <v>12</v>
      </c>
      <c r="C18" s="8" t="s">
        <v>9</v>
      </c>
      <c r="D18" s="9">
        <v>4</v>
      </c>
    </row>
    <row r="19" spans="1:4" x14ac:dyDescent="0.25">
      <c r="A19" s="4" t="s">
        <v>20</v>
      </c>
      <c r="B19" s="5" t="s">
        <v>13</v>
      </c>
      <c r="C19" s="5" t="s">
        <v>14</v>
      </c>
      <c r="D19" s="6">
        <v>4</v>
      </c>
    </row>
    <row r="20" spans="1:4" x14ac:dyDescent="0.25">
      <c r="A20" s="7" t="s">
        <v>20</v>
      </c>
      <c r="B20" s="8" t="s">
        <v>16</v>
      </c>
      <c r="C20" s="8" t="s">
        <v>9</v>
      </c>
      <c r="D20" s="9">
        <v>5</v>
      </c>
    </row>
    <row r="21" spans="1:4" x14ac:dyDescent="0.25">
      <c r="A21" s="4" t="s">
        <v>20</v>
      </c>
      <c r="B21" s="5" t="s">
        <v>10</v>
      </c>
      <c r="C21" s="5" t="s">
        <v>14</v>
      </c>
      <c r="D21" s="6">
        <v>10</v>
      </c>
    </row>
    <row r="22" spans="1:4" x14ac:dyDescent="0.25">
      <c r="A22" s="7" t="s">
        <v>21</v>
      </c>
      <c r="B22" s="8" t="s">
        <v>8</v>
      </c>
      <c r="C22" s="8" t="s">
        <v>9</v>
      </c>
      <c r="D22" s="9">
        <v>3</v>
      </c>
    </row>
    <row r="23" spans="1:4" x14ac:dyDescent="0.25">
      <c r="A23" s="4" t="s">
        <v>21</v>
      </c>
      <c r="B23" s="5" t="s">
        <v>12</v>
      </c>
      <c r="C23" s="5" t="s">
        <v>9</v>
      </c>
      <c r="D23" s="6">
        <v>4</v>
      </c>
    </row>
    <row r="24" spans="1:4" x14ac:dyDescent="0.25">
      <c r="A24" s="7" t="s">
        <v>21</v>
      </c>
      <c r="B24" s="8" t="s">
        <v>13</v>
      </c>
      <c r="C24" s="8" t="s">
        <v>14</v>
      </c>
      <c r="D24" s="9">
        <v>4</v>
      </c>
    </row>
    <row r="25" spans="1:4" ht="15.75" customHeight="1" x14ac:dyDescent="0.25">
      <c r="A25" s="4" t="s">
        <v>21</v>
      </c>
      <c r="B25" s="5" t="s">
        <v>10</v>
      </c>
      <c r="C25" s="5" t="s">
        <v>14</v>
      </c>
      <c r="D25" s="6">
        <v>10</v>
      </c>
    </row>
    <row r="26" spans="1:4" ht="15.75" customHeight="1" x14ac:dyDescent="0.25">
      <c r="A26" s="7" t="s">
        <v>22</v>
      </c>
      <c r="B26" s="8" t="s">
        <v>8</v>
      </c>
      <c r="C26" s="8" t="s">
        <v>9</v>
      </c>
      <c r="D26" s="9">
        <v>3</v>
      </c>
    </row>
    <row r="27" spans="1:4" ht="15.75" customHeight="1" x14ac:dyDescent="0.25">
      <c r="A27" s="4" t="s">
        <v>22</v>
      </c>
      <c r="B27" s="5" t="s">
        <v>13</v>
      </c>
      <c r="C27" s="5" t="s">
        <v>14</v>
      </c>
      <c r="D27" s="6">
        <v>10</v>
      </c>
    </row>
    <row r="28" spans="1:4" ht="15.75" customHeight="1" x14ac:dyDescent="0.25">
      <c r="A28" s="7" t="s">
        <v>22</v>
      </c>
      <c r="B28" s="8" t="s">
        <v>10</v>
      </c>
      <c r="C28" s="8" t="s">
        <v>14</v>
      </c>
      <c r="D28" s="9">
        <v>10</v>
      </c>
    </row>
    <row r="29" spans="1:4" ht="15.75" customHeight="1" x14ac:dyDescent="0.25">
      <c r="A29" s="4" t="s">
        <v>23</v>
      </c>
      <c r="B29" s="5" t="s">
        <v>8</v>
      </c>
      <c r="C29" s="5" t="s">
        <v>9</v>
      </c>
      <c r="D29" s="6">
        <v>12</v>
      </c>
    </row>
    <row r="30" spans="1:4" ht="15.75" customHeight="1" x14ac:dyDescent="0.25">
      <c r="A30" s="7" t="s">
        <v>23</v>
      </c>
      <c r="B30" s="8" t="s">
        <v>12</v>
      </c>
      <c r="C30" s="8" t="s">
        <v>9</v>
      </c>
      <c r="D30" s="9">
        <v>4</v>
      </c>
    </row>
    <row r="31" spans="1:4" ht="15.75" customHeight="1" x14ac:dyDescent="0.25">
      <c r="A31" s="4" t="s">
        <v>23</v>
      </c>
      <c r="B31" s="5" t="s">
        <v>16</v>
      </c>
      <c r="C31" s="5" t="s">
        <v>9</v>
      </c>
      <c r="D31" s="6">
        <v>10</v>
      </c>
    </row>
    <row r="32" spans="1:4" ht="17.25" customHeight="1" x14ac:dyDescent="0.25">
      <c r="A32" s="7" t="s">
        <v>24</v>
      </c>
      <c r="B32" s="8" t="s">
        <v>13</v>
      </c>
      <c r="C32" s="8" t="s">
        <v>19</v>
      </c>
      <c r="D32" s="9">
        <v>12</v>
      </c>
    </row>
    <row r="33" spans="1:4" ht="15.75" customHeight="1" x14ac:dyDescent="0.25">
      <c r="A33" s="4" t="s">
        <v>25</v>
      </c>
      <c r="B33" s="5" t="s">
        <v>8</v>
      </c>
      <c r="C33" s="5" t="s">
        <v>9</v>
      </c>
      <c r="D33" s="6">
        <v>3</v>
      </c>
    </row>
    <row r="34" spans="1:4" ht="15.75" customHeight="1" x14ac:dyDescent="0.25">
      <c r="A34" s="7" t="s">
        <v>25</v>
      </c>
      <c r="B34" s="8" t="s">
        <v>12</v>
      </c>
      <c r="C34" s="8" t="s">
        <v>14</v>
      </c>
      <c r="D34" s="9">
        <v>10</v>
      </c>
    </row>
    <row r="35" spans="1:4" ht="15.75" customHeight="1" x14ac:dyDescent="0.25">
      <c r="A35" s="4" t="s">
        <v>25</v>
      </c>
      <c r="B35" s="5" t="s">
        <v>13</v>
      </c>
      <c r="C35" s="5" t="s">
        <v>14</v>
      </c>
      <c r="D35" s="6">
        <v>4</v>
      </c>
    </row>
    <row r="36" spans="1:4" ht="15.75" customHeight="1" x14ac:dyDescent="0.25">
      <c r="A36" s="7" t="s">
        <v>25</v>
      </c>
      <c r="B36" s="8" t="s">
        <v>10</v>
      </c>
      <c r="C36" s="8" t="s">
        <v>14</v>
      </c>
      <c r="D36" s="9">
        <v>13</v>
      </c>
    </row>
    <row r="37" spans="1:4" ht="15.75" customHeight="1" x14ac:dyDescent="0.25">
      <c r="A37" s="4" t="s">
        <v>26</v>
      </c>
      <c r="B37" s="5" t="s">
        <v>8</v>
      </c>
      <c r="C37" s="5" t="s">
        <v>9</v>
      </c>
      <c r="D37" s="6">
        <v>3</v>
      </c>
    </row>
    <row r="38" spans="1:4" ht="15.75" customHeight="1" x14ac:dyDescent="0.25">
      <c r="A38" s="7" t="s">
        <v>26</v>
      </c>
      <c r="B38" s="8" t="s">
        <v>12</v>
      </c>
      <c r="C38" s="8" t="s">
        <v>9</v>
      </c>
      <c r="D38" s="9">
        <v>4</v>
      </c>
    </row>
    <row r="39" spans="1:4" ht="15.75" customHeight="1" x14ac:dyDescent="0.25">
      <c r="A39" s="4" t="s">
        <v>26</v>
      </c>
      <c r="B39" s="5" t="s">
        <v>13</v>
      </c>
      <c r="C39" s="5" t="s">
        <v>14</v>
      </c>
      <c r="D39" s="6">
        <v>4</v>
      </c>
    </row>
    <row r="40" spans="1:4" ht="15.75" customHeight="1" x14ac:dyDescent="0.25">
      <c r="A40" s="7" t="s">
        <v>26</v>
      </c>
      <c r="B40" s="8" t="s">
        <v>10</v>
      </c>
      <c r="C40" s="8" t="s">
        <v>19</v>
      </c>
      <c r="D40" s="9">
        <v>15</v>
      </c>
    </row>
    <row r="41" spans="1:4" ht="15.75" customHeight="1" x14ac:dyDescent="0.25">
      <c r="A41" s="4" t="s">
        <v>27</v>
      </c>
      <c r="B41" s="5" t="s">
        <v>12</v>
      </c>
      <c r="C41" s="5" t="s">
        <v>9</v>
      </c>
      <c r="D41" s="6">
        <v>4</v>
      </c>
    </row>
    <row r="42" spans="1:4" ht="15.75" customHeight="1" x14ac:dyDescent="0.25">
      <c r="A42" s="7" t="s">
        <v>27</v>
      </c>
      <c r="B42" s="8" t="s">
        <v>8</v>
      </c>
      <c r="C42" s="8" t="s">
        <v>9</v>
      </c>
      <c r="D42" s="9">
        <v>3</v>
      </c>
    </row>
    <row r="43" spans="1:4" ht="15.75" customHeight="1" x14ac:dyDescent="0.25">
      <c r="A43" s="4" t="s">
        <v>27</v>
      </c>
      <c r="B43" s="5" t="s">
        <v>10</v>
      </c>
      <c r="C43" s="5" t="s">
        <v>14</v>
      </c>
      <c r="D43" s="6">
        <v>10</v>
      </c>
    </row>
    <row r="44" spans="1:4" ht="15.75" customHeight="1" x14ac:dyDescent="0.25">
      <c r="A44" s="11" t="s">
        <v>27</v>
      </c>
      <c r="B44" s="12" t="s">
        <v>13</v>
      </c>
      <c r="C44" s="12" t="s">
        <v>9</v>
      </c>
      <c r="D44" s="13">
        <v>12</v>
      </c>
    </row>
    <row r="45" spans="1:4" ht="15.75" customHeight="1" x14ac:dyDescent="0.25">
      <c r="A45" s="1"/>
    </row>
    <row r="46" spans="1:4" ht="15.75" customHeight="1" x14ac:dyDescent="0.25">
      <c r="A46" s="1"/>
    </row>
    <row r="47" spans="1:4" ht="15.75" customHeight="1" x14ac:dyDescent="0.25">
      <c r="A47" s="1"/>
    </row>
    <row r="48" spans="1:4" ht="15.75" customHeight="1" x14ac:dyDescent="0.25">
      <c r="A48" s="1"/>
    </row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</sheetData>
  <dataValidations count="3">
    <dataValidation type="list" allowBlank="1" sqref="C3:C44" xr:uid="{00000000-0002-0000-0000-000000000000}">
      <formula1>"BAJA,ALTA,MEDIA"</formula1>
    </dataValidation>
    <dataValidation type="custom" allowBlank="1" showDropDown="1" sqref="D3:D44" xr:uid="{00000000-0002-0000-0000-000001000000}">
      <formula1>AND(ISNUMBER(D3),(NOT(OR(NOT(ISERROR(DATEVALUE(D3))), AND(ISNUMBER(D3), LEFT(CELL("format", D3))="D")))))</formula1>
    </dataValidation>
    <dataValidation type="list" allowBlank="1" showDropDown="1" showErrorMessage="1" sqref="B3:B44" xr:uid="{00000000-0002-0000-0000-000002000000}">
      <formula1>"EI,ILF,EQ,EO,EIF"</formula1>
    </dataValidation>
  </dataValidations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1000"/>
  <sheetViews>
    <sheetView workbookViewId="0"/>
  </sheetViews>
  <sheetFormatPr baseColWidth="10" defaultColWidth="14.42578125" defaultRowHeight="15" customHeight="1" x14ac:dyDescent="0.25"/>
  <cols>
    <col min="1" max="1" width="40.42578125" customWidth="1"/>
    <col min="2" max="2" width="6.7109375" customWidth="1"/>
    <col min="3" max="3" width="3.5703125" customWidth="1"/>
    <col min="4" max="6" width="3.42578125" customWidth="1"/>
    <col min="7" max="7" width="12.5703125" customWidth="1"/>
    <col min="8" max="26" width="10.7109375" customWidth="1"/>
  </cols>
  <sheetData>
    <row r="3" spans="1:7" x14ac:dyDescent="0.25">
      <c r="A3" s="14" t="s">
        <v>28</v>
      </c>
      <c r="B3" s="14" t="s">
        <v>1</v>
      </c>
      <c r="C3" s="15"/>
      <c r="D3" s="15"/>
      <c r="E3" s="15"/>
      <c r="F3" s="15"/>
      <c r="G3" s="16"/>
    </row>
    <row r="4" spans="1:7" x14ac:dyDescent="0.25">
      <c r="A4" s="14" t="s">
        <v>0</v>
      </c>
      <c r="B4" s="17" t="s">
        <v>8</v>
      </c>
      <c r="C4" s="18" t="s">
        <v>16</v>
      </c>
      <c r="D4" s="18" t="s">
        <v>12</v>
      </c>
      <c r="E4" s="18" t="s">
        <v>13</v>
      </c>
      <c r="F4" s="18" t="s">
        <v>10</v>
      </c>
      <c r="G4" s="19" t="s">
        <v>29</v>
      </c>
    </row>
    <row r="5" spans="1:7" x14ac:dyDescent="0.25">
      <c r="A5" s="17" t="s">
        <v>17</v>
      </c>
      <c r="B5" s="25">
        <v>3</v>
      </c>
      <c r="C5" s="26">
        <v>7</v>
      </c>
      <c r="D5" s="26">
        <v>5</v>
      </c>
      <c r="E5" s="26">
        <v>3</v>
      </c>
      <c r="F5" s="26"/>
      <c r="G5" s="27">
        <v>18</v>
      </c>
    </row>
    <row r="6" spans="1:7" x14ac:dyDescent="0.25">
      <c r="A6" s="20" t="s">
        <v>22</v>
      </c>
      <c r="B6" s="28">
        <v>3</v>
      </c>
      <c r="C6" s="29"/>
      <c r="D6" s="29"/>
      <c r="E6" s="29">
        <v>10</v>
      </c>
      <c r="F6" s="29">
        <v>10</v>
      </c>
      <c r="G6" s="30">
        <v>23</v>
      </c>
    </row>
    <row r="7" spans="1:7" x14ac:dyDescent="0.25">
      <c r="A7" s="20" t="s">
        <v>18</v>
      </c>
      <c r="B7" s="28">
        <v>4</v>
      </c>
      <c r="C7" s="29"/>
      <c r="D7" s="29">
        <v>4</v>
      </c>
      <c r="E7" s="29">
        <v>3</v>
      </c>
      <c r="F7" s="29">
        <v>15</v>
      </c>
      <c r="G7" s="30">
        <v>26</v>
      </c>
    </row>
    <row r="8" spans="1:7" x14ac:dyDescent="0.25">
      <c r="A8" s="20" t="s">
        <v>24</v>
      </c>
      <c r="B8" s="28"/>
      <c r="C8" s="29"/>
      <c r="D8" s="29"/>
      <c r="E8" s="29">
        <v>12</v>
      </c>
      <c r="F8" s="29"/>
      <c r="G8" s="30">
        <v>12</v>
      </c>
    </row>
    <row r="9" spans="1:7" x14ac:dyDescent="0.25">
      <c r="A9" s="20" t="s">
        <v>21</v>
      </c>
      <c r="B9" s="28">
        <v>3</v>
      </c>
      <c r="C9" s="29"/>
      <c r="D9" s="29">
        <v>4</v>
      </c>
      <c r="E9" s="29">
        <v>4</v>
      </c>
      <c r="F9" s="29">
        <v>10</v>
      </c>
      <c r="G9" s="30">
        <v>21</v>
      </c>
    </row>
    <row r="10" spans="1:7" x14ac:dyDescent="0.25">
      <c r="A10" s="20" t="s">
        <v>25</v>
      </c>
      <c r="B10" s="28">
        <v>3</v>
      </c>
      <c r="C10" s="29"/>
      <c r="D10" s="29">
        <v>10</v>
      </c>
      <c r="E10" s="29">
        <v>4</v>
      </c>
      <c r="F10" s="29">
        <v>13</v>
      </c>
      <c r="G10" s="30">
        <v>30</v>
      </c>
    </row>
    <row r="11" spans="1:7" x14ac:dyDescent="0.25">
      <c r="A11" s="20" t="s">
        <v>26</v>
      </c>
      <c r="B11" s="28">
        <v>3</v>
      </c>
      <c r="C11" s="29"/>
      <c r="D11" s="29">
        <v>4</v>
      </c>
      <c r="E11" s="29">
        <v>4</v>
      </c>
      <c r="F11" s="29">
        <v>15</v>
      </c>
      <c r="G11" s="30">
        <v>26</v>
      </c>
    </row>
    <row r="12" spans="1:7" x14ac:dyDescent="0.25">
      <c r="A12" s="20" t="s">
        <v>27</v>
      </c>
      <c r="B12" s="28">
        <v>3</v>
      </c>
      <c r="C12" s="29"/>
      <c r="D12" s="29">
        <v>4</v>
      </c>
      <c r="E12" s="29">
        <v>12</v>
      </c>
      <c r="F12" s="29">
        <v>10</v>
      </c>
      <c r="G12" s="30">
        <v>29</v>
      </c>
    </row>
    <row r="13" spans="1:7" x14ac:dyDescent="0.25">
      <c r="A13" s="20" t="s">
        <v>23</v>
      </c>
      <c r="B13" s="28">
        <v>12</v>
      </c>
      <c r="C13" s="29">
        <v>10</v>
      </c>
      <c r="D13" s="29">
        <v>4</v>
      </c>
      <c r="E13" s="29"/>
      <c r="F13" s="29"/>
      <c r="G13" s="30">
        <v>26</v>
      </c>
    </row>
    <row r="14" spans="1:7" x14ac:dyDescent="0.25">
      <c r="A14" s="20" t="s">
        <v>15</v>
      </c>
      <c r="B14" s="28">
        <v>4</v>
      </c>
      <c r="C14" s="29"/>
      <c r="D14" s="29"/>
      <c r="E14" s="29">
        <v>3</v>
      </c>
      <c r="F14" s="29">
        <v>7</v>
      </c>
      <c r="G14" s="30">
        <v>14</v>
      </c>
    </row>
    <row r="15" spans="1:7" x14ac:dyDescent="0.25">
      <c r="A15" s="20" t="s">
        <v>7</v>
      </c>
      <c r="B15" s="28">
        <v>4</v>
      </c>
      <c r="C15" s="29"/>
      <c r="D15" s="29"/>
      <c r="E15" s="29">
        <v>3</v>
      </c>
      <c r="F15" s="29">
        <v>7</v>
      </c>
      <c r="G15" s="30">
        <v>14</v>
      </c>
    </row>
    <row r="16" spans="1:7" x14ac:dyDescent="0.25">
      <c r="A16" s="20" t="s">
        <v>20</v>
      </c>
      <c r="B16" s="28">
        <v>4</v>
      </c>
      <c r="C16" s="29">
        <v>5</v>
      </c>
      <c r="D16" s="29">
        <v>4</v>
      </c>
      <c r="E16" s="29">
        <v>4</v>
      </c>
      <c r="F16" s="29">
        <v>10</v>
      </c>
      <c r="G16" s="30">
        <v>27</v>
      </c>
    </row>
    <row r="17" spans="1:7" x14ac:dyDescent="0.25">
      <c r="A17" s="21" t="s">
        <v>29</v>
      </c>
      <c r="B17" s="31">
        <v>46</v>
      </c>
      <c r="C17" s="32">
        <v>22</v>
      </c>
      <c r="D17" s="32">
        <v>39</v>
      </c>
      <c r="E17" s="32">
        <v>62</v>
      </c>
      <c r="F17" s="32">
        <v>97</v>
      </c>
      <c r="G17" s="33">
        <v>266</v>
      </c>
    </row>
    <row r="21" spans="1:7" ht="15.75" customHeight="1" x14ac:dyDescent="0.25"/>
    <row r="22" spans="1:7" ht="15.75" customHeight="1" x14ac:dyDescent="0.25"/>
    <row r="23" spans="1:7" ht="15.75" customHeight="1" x14ac:dyDescent="0.25"/>
    <row r="24" spans="1:7" ht="15.75" customHeight="1" x14ac:dyDescent="0.25"/>
    <row r="25" spans="1:7" ht="15.75" customHeight="1" x14ac:dyDescent="0.25"/>
    <row r="26" spans="1:7" ht="15.75" customHeight="1" x14ac:dyDescent="0.25"/>
    <row r="27" spans="1:7" ht="15.75" customHeight="1" x14ac:dyDescent="0.25"/>
    <row r="28" spans="1:7" ht="15.75" customHeight="1" x14ac:dyDescent="0.25"/>
    <row r="29" spans="1:7" ht="15.75" customHeight="1" x14ac:dyDescent="0.25"/>
    <row r="30" spans="1:7" ht="15.75" customHeight="1" x14ac:dyDescent="0.25"/>
    <row r="31" spans="1:7" ht="15.75" customHeight="1" x14ac:dyDescent="0.25"/>
    <row r="32" spans="1:7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</vt:lpstr>
      <vt:lpstr>RESUMEN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 - ROOSEVELT VLADIMIR LOPEZ URIBE</dc:creator>
  <cp:lastModifiedBy>ALUMNO - JORGE ANTONIO FLORES ARANA</cp:lastModifiedBy>
  <dcterms:created xsi:type="dcterms:W3CDTF">2024-09-20T02:05:46Z</dcterms:created>
  <dcterms:modified xsi:type="dcterms:W3CDTF">2025-05-26T21:25:00Z</dcterms:modified>
</cp:coreProperties>
</file>