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3C40D8B5-12A3-45C3-939A-A96751E737C7}" xr6:coauthVersionLast="47" xr6:coauthVersionMax="47" xr10:uidLastSave="{00000000-0000-0000-0000-000000000000}"/>
  <bookViews>
    <workbookView xWindow="-120" yWindow="-120" windowWidth="20730" windowHeight="11040" xr2:uid="{A60E9F6B-DDEF-4EF2-BF0B-E40ABA102EB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O14" i="1"/>
  <c r="P14" i="1"/>
  <c r="N15" i="1"/>
  <c r="O15" i="1"/>
  <c r="P15" i="1"/>
  <c r="N16" i="1"/>
  <c r="O16" i="1"/>
  <c r="O19" i="1" s="1"/>
  <c r="P16" i="1"/>
  <c r="N17" i="1"/>
  <c r="O17" i="1"/>
  <c r="P17" i="1"/>
  <c r="N18" i="1"/>
  <c r="O18" i="1"/>
  <c r="P18" i="1"/>
  <c r="P13" i="1"/>
  <c r="O13" i="1"/>
  <c r="N13" i="1"/>
  <c r="N19" i="1" l="1"/>
  <c r="P19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<sst xmlns="http://schemas.openxmlformats.org/spreadsheetml/2006/main" count="75" uniqueCount="45">
  <si>
    <t>CS1</t>
  </si>
  <si>
    <t>CS2</t>
  </si>
  <si>
    <t>CS3</t>
  </si>
  <si>
    <t>CS4</t>
  </si>
  <si>
    <t>CS5</t>
  </si>
  <si>
    <t>CONTRATACIÓN DE SERVICIO CLOUD</t>
  </si>
  <si>
    <t>AWS</t>
  </si>
  <si>
    <t>Licencia</t>
  </si>
  <si>
    <t>Espacio</t>
  </si>
  <si>
    <t>Soporte técnico</t>
  </si>
  <si>
    <t>Por lo menos 1 año</t>
  </si>
  <si>
    <t xml:space="preserve">Mínimo de 2TB </t>
  </si>
  <si>
    <t>Incluido 24/7</t>
  </si>
  <si>
    <t>Emisión de factura y soporte local</t>
  </si>
  <si>
    <t>Partner Certificado</t>
  </si>
  <si>
    <t>Herramientas colaborativas</t>
  </si>
  <si>
    <t>Docs, Sheets, Drive</t>
  </si>
  <si>
    <t>CS6</t>
  </si>
  <si>
    <t>EVALUACIÓN DE LAS ADQUISICIONES</t>
  </si>
  <si>
    <t>GCP</t>
  </si>
  <si>
    <t>Azure</t>
  </si>
  <si>
    <t>Ofrece planes anuales y pago por uso.</t>
  </si>
  <si>
    <t>Incluido solo en planes Business (Pago extra)</t>
  </si>
  <si>
    <t>Disponible, pero limitado para LATAM</t>
  </si>
  <si>
    <t>No aplica directamente</t>
  </si>
  <si>
    <t>Ofrece suscripciones anuales</t>
  </si>
  <si>
    <t>Incluidos en planes Standard y Premium</t>
  </si>
  <si>
    <t>Varios partners en LATAM</t>
  </si>
  <si>
    <t>Microsoft 365 requiere licencia aparte</t>
  </si>
  <si>
    <t>Ofrece planes anuales y crédito gratuito inicial</t>
  </si>
  <si>
    <t>Soporte 24/7 en planes Essentials y Enterprise, en español.</t>
  </si>
  <si>
    <t>CONTRATACIÓN</t>
  </si>
  <si>
    <t>Pesos</t>
  </si>
  <si>
    <t>2TB a través de Amazon S3 + EBS</t>
  </si>
  <si>
    <t>Latencia mínima</t>
  </si>
  <si>
    <t>20 ms</t>
  </si>
  <si>
    <t>30 ms</t>
  </si>
  <si>
    <t>2TB con Google Cloud Storage.</t>
  </si>
  <si>
    <t>2TB con Azure Blob Storage + Disk</t>
  </si>
  <si>
    <t>Incluidas en Google Workspace integrado</t>
  </si>
  <si>
    <t>Facturación local y partners certificados en Perú.</t>
  </si>
  <si>
    <t>50 ms</t>
  </si>
  <si>
    <t>EVALUACIÓN</t>
  </si>
  <si>
    <t>Recomendado 20 ms, mínima 50 ms</t>
  </si>
  <si>
    <t>RESULTADO 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</si>
</sst>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0" borderId="1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alcChain" Target="calcChain.xml"/><Relationship Id="rId5" Type="http://schemas.openxmlformats.org/officeDocument/2006/relationships/sheetMetadata" Target="metadata.xml"/><Relationship Id="rId10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7485-4F34-40EC-987B-32C606D2C596}">
  <dimension ref="A1:P36"/>
  <sheetViews>
    <sheetView tabSelected="1" zoomScale="106" zoomScaleNormal="106" workbookViewId="0">
      <selection activeCell="H9" sqref="H9"/>
    </sheetView>
  </sheetViews>
  <sheetFormatPr baseColWidth="10" defaultRowHeight="15" x14ac:dyDescent="0.25"/>
  <cols>
    <col min="1" max="1" width="7" style="1" customWidth="1"/>
    <col min="2" max="2" width="6.140625" customWidth="1"/>
    <col min="3" max="3" width="33.140625" style="8" bestFit="1" customWidth="1"/>
    <col min="4" max="4" width="42.7109375" style="8" bestFit="1" customWidth="1"/>
    <col min="5" max="5" width="6.7109375" style="1" customWidth="1"/>
    <col min="8" max="8" width="31.140625" style="8" bestFit="1" customWidth="1"/>
    <col min="9" max="9" width="7.5703125" customWidth="1"/>
    <col min="10" max="12" width="8.7109375" customWidth="1"/>
  </cols>
  <sheetData>
    <row r="1" spans="1:16" s="6" customFormat="1" ht="24" x14ac:dyDescent="0.4">
      <c r="A1" s="5"/>
      <c r="B1" s="15" t="s">
        <v>18</v>
      </c>
      <c r="C1" s="15"/>
      <c r="D1" s="15"/>
      <c r="E1" s="5"/>
      <c r="H1" s="10"/>
    </row>
    <row r="3" spans="1:16" ht="23.25" customHeight="1" x14ac:dyDescent="0.25">
      <c r="A3" s="1">
        <v>1</v>
      </c>
      <c r="B3" s="16" t="s">
        <v>5</v>
      </c>
      <c r="C3" s="17"/>
      <c r="D3" s="18"/>
    </row>
    <row r="4" spans="1:16" x14ac:dyDescent="0.25">
      <c r="B4" s="2" t="s">
        <v>0</v>
      </c>
      <c r="C4" s="3" t="s">
        <v>7</v>
      </c>
      <c r="D4" s="3" t="s">
        <v>10</v>
      </c>
    </row>
    <row r="5" spans="1:16" x14ac:dyDescent="0.25">
      <c r="B5" s="2" t="s">
        <v>1</v>
      </c>
      <c r="C5" s="3" t="s">
        <v>8</v>
      </c>
      <c r="D5" s="3" t="s">
        <v>11</v>
      </c>
    </row>
    <row r="6" spans="1:16" x14ac:dyDescent="0.25">
      <c r="B6" s="2" t="s">
        <v>2</v>
      </c>
      <c r="C6" s="3" t="s">
        <v>9</v>
      </c>
      <c r="D6" s="3" t="s">
        <v>12</v>
      </c>
    </row>
    <row r="7" spans="1:16" x14ac:dyDescent="0.25">
      <c r="B7" s="2" t="s">
        <v>3</v>
      </c>
      <c r="C7" s="3" t="s">
        <v>13</v>
      </c>
      <c r="D7" s="3" t="s">
        <v>14</v>
      </c>
    </row>
    <row r="8" spans="1:16" x14ac:dyDescent="0.25">
      <c r="B8" s="2" t="s">
        <v>4</v>
      </c>
      <c r="C8" s="3" t="s">
        <v>15</v>
      </c>
      <c r="D8" s="3" t="s">
        <v>16</v>
      </c>
    </row>
    <row r="9" spans="1:16" x14ac:dyDescent="0.25">
      <c r="B9" s="2" t="s">
        <v>17</v>
      </c>
      <c r="C9" s="3" t="s">
        <v>34</v>
      </c>
      <c r="D9" s="4" t="s">
        <v>43</v>
      </c>
    </row>
    <row r="10" spans="1:16" x14ac:dyDescent="0.25">
      <c r="B10" s="1"/>
      <c r="D10" s="9"/>
    </row>
    <row r="11" spans="1:16" x14ac:dyDescent="0.25">
      <c r="B11" s="1"/>
      <c r="D11" s="9"/>
      <c r="H11" s="14" t="s">
        <v>42</v>
      </c>
      <c r="I11" s="14"/>
      <c r="J11" s="14"/>
      <c r="K11" s="14"/>
      <c r="L11" s="14"/>
      <c r="N11" s="14" t="s">
        <v>44</v>
      </c>
      <c r="O11" s="14"/>
      <c r="P11" s="14"/>
    </row>
    <row r="12" spans="1:16" x14ac:dyDescent="0.25">
      <c r="A12" s="1">
        <v>2</v>
      </c>
      <c r="C12" s="16" t="s">
        <v>6</v>
      </c>
      <c r="D12" s="17"/>
      <c r="E12" s="18"/>
      <c r="H12" s="11" t="s">
        <v>31</v>
      </c>
      <c r="I12" s="11" t="s">
        <v>32</v>
      </c>
      <c r="J12" s="11" t="s">
        <v>6</v>
      </c>
      <c r="K12" s="11" t="s">
        <v>19</v>
      </c>
      <c r="L12" s="11" t="s">
        <v>20</v>
      </c>
      <c r="N12" s="11" t="s">
        <v>6</v>
      </c>
      <c r="O12" s="11" t="s">
        <v>19</v>
      </c>
      <c r="P12" s="11" t="s">
        <v>20</v>
      </c>
    </row>
    <row r="13" spans="1:16" x14ac:dyDescent="0.25">
      <c r="C13" s="3" t="s">
        <v>7</v>
      </c>
      <c r="D13" s="3" t="s">
        <v>21</v>
      </c>
      <c r="E13" s="7" t="b">
        <v>1</v>
      </c>
      <c r="H13" s="3" t="s">
        <v>7</v>
      </c>
      <c r="I13" s="2">
        <v>4</v>
      </c>
      <c r="J13" s="2">
        <v>3</v>
      </c>
      <c r="K13" s="2">
        <v>3</v>
      </c>
      <c r="L13" s="2">
        <v>3</v>
      </c>
      <c r="N13" s="2">
        <f>I13*J13</f>
        <v>12</v>
      </c>
      <c r="O13" s="12">
        <f>I13*K13</f>
        <v>12</v>
      </c>
      <c r="P13" s="2">
        <f>I13*L13</f>
        <v>12</v>
      </c>
    </row>
    <row r="14" spans="1:16" x14ac:dyDescent="0.25">
      <c r="C14" s="3" t="s">
        <v>8</v>
      </c>
      <c r="D14" s="3" t="s">
        <v>33</v>
      </c>
      <c r="E14" s="7" t="b">
        <v>1</v>
      </c>
      <c r="H14" s="3" t="s">
        <v>8</v>
      </c>
      <c r="I14" s="2">
        <v>6</v>
      </c>
      <c r="J14" s="2">
        <v>3</v>
      </c>
      <c r="K14" s="2">
        <v>3</v>
      </c>
      <c r="L14" s="2">
        <v>3</v>
      </c>
      <c r="N14" s="2">
        <f t="shared" ref="N14:N18" si="0">I14*J14</f>
        <v>18</v>
      </c>
      <c r="O14" s="12">
        <f t="shared" ref="O14:O18" si="1">I14*K14</f>
        <v>18</v>
      </c>
      <c r="P14" s="2">
        <f t="shared" ref="P14:P18" si="2">I14*L14</f>
        <v>18</v>
      </c>
    </row>
    <row r="15" spans="1:16" x14ac:dyDescent="0.25">
      <c r="C15" s="3" t="s">
        <v>9</v>
      </c>
      <c r="D15" s="3" t="s">
        <v>22</v>
      </c>
      <c r="E15" s="2" t="e" vm="1">
        <v>#VALUE!</v>
      </c>
      <c r="H15" s="3" t="s">
        <v>9</v>
      </c>
      <c r="I15" s="2">
        <v>3</v>
      </c>
      <c r="J15" s="2">
        <v>2</v>
      </c>
      <c r="K15" s="2">
        <v>3</v>
      </c>
      <c r="L15" s="2">
        <v>2</v>
      </c>
      <c r="N15" s="2">
        <f t="shared" si="0"/>
        <v>6</v>
      </c>
      <c r="O15" s="12">
        <f t="shared" si="1"/>
        <v>9</v>
      </c>
      <c r="P15" s="2">
        <f t="shared" si="2"/>
        <v>6</v>
      </c>
    </row>
    <row r="16" spans="1:16" x14ac:dyDescent="0.25">
      <c r="C16" s="3" t="s">
        <v>13</v>
      </c>
      <c r="D16" s="3" t="s">
        <v>23</v>
      </c>
      <c r="E16" s="7" t="b">
        <v>1</v>
      </c>
      <c r="H16" s="3" t="s">
        <v>13</v>
      </c>
      <c r="I16" s="2">
        <v>2</v>
      </c>
      <c r="J16" s="2">
        <v>2</v>
      </c>
      <c r="K16" s="2">
        <v>3</v>
      </c>
      <c r="L16" s="2">
        <v>3</v>
      </c>
      <c r="N16" s="2">
        <f t="shared" si="0"/>
        <v>4</v>
      </c>
      <c r="O16" s="12">
        <f t="shared" si="1"/>
        <v>6</v>
      </c>
      <c r="P16" s="2">
        <f t="shared" si="2"/>
        <v>6</v>
      </c>
    </row>
    <row r="17" spans="3:16" x14ac:dyDescent="0.25">
      <c r="C17" s="3" t="s">
        <v>15</v>
      </c>
      <c r="D17" s="3" t="s">
        <v>24</v>
      </c>
      <c r="E17" s="2" t="e" vm="2">
        <v>#VALUE!</v>
      </c>
      <c r="H17" s="3" t="s">
        <v>15</v>
      </c>
      <c r="I17" s="2">
        <v>1</v>
      </c>
      <c r="J17" s="2">
        <v>0</v>
      </c>
      <c r="K17" s="2">
        <v>2</v>
      </c>
      <c r="L17" s="2">
        <v>2</v>
      </c>
      <c r="N17" s="2">
        <f t="shared" si="0"/>
        <v>0</v>
      </c>
      <c r="O17" s="12">
        <f t="shared" si="1"/>
        <v>2</v>
      </c>
      <c r="P17" s="2">
        <f t="shared" si="2"/>
        <v>2</v>
      </c>
    </row>
    <row r="18" spans="3:16" x14ac:dyDescent="0.25">
      <c r="C18" s="3" t="s">
        <v>34</v>
      </c>
      <c r="D18" s="3" t="s">
        <v>36</v>
      </c>
      <c r="E18" s="7" t="b">
        <v>1</v>
      </c>
      <c r="H18" s="3" t="s">
        <v>34</v>
      </c>
      <c r="I18" s="2">
        <v>5</v>
      </c>
      <c r="J18" s="2">
        <v>2</v>
      </c>
      <c r="K18" s="2">
        <v>3</v>
      </c>
      <c r="L18" s="2">
        <v>1</v>
      </c>
      <c r="N18" s="2">
        <f t="shared" si="0"/>
        <v>10</v>
      </c>
      <c r="O18" s="12">
        <f t="shared" si="1"/>
        <v>15</v>
      </c>
      <c r="P18" s="2">
        <f t="shared" si="2"/>
        <v>5</v>
      </c>
    </row>
    <row r="19" spans="3:16" x14ac:dyDescent="0.25">
      <c r="N19" s="2">
        <f>SUM(N13:N18)</f>
        <v>50</v>
      </c>
      <c r="O19" s="13">
        <f>SUM(O13:O18)</f>
        <v>62</v>
      </c>
      <c r="P19" s="2">
        <f>SUM(P13:P18)</f>
        <v>49</v>
      </c>
    </row>
    <row r="21" spans="3:16" x14ac:dyDescent="0.25">
      <c r="C21" s="16" t="s">
        <v>19</v>
      </c>
      <c r="D21" s="17"/>
      <c r="E21" s="18"/>
    </row>
    <row r="22" spans="3:16" x14ac:dyDescent="0.25">
      <c r="C22" s="3" t="s">
        <v>7</v>
      </c>
      <c r="D22" s="3" t="s">
        <v>29</v>
      </c>
      <c r="E22" s="7" t="b">
        <v>1</v>
      </c>
    </row>
    <row r="23" spans="3:16" x14ac:dyDescent="0.25">
      <c r="C23" s="3" t="s">
        <v>8</v>
      </c>
      <c r="D23" s="3" t="s">
        <v>37</v>
      </c>
      <c r="E23" s="7" t="b">
        <v>1</v>
      </c>
    </row>
    <row r="24" spans="3:16" ht="30" x14ac:dyDescent="0.25">
      <c r="C24" s="3" t="s">
        <v>9</v>
      </c>
      <c r="D24" s="4" t="s">
        <v>30</v>
      </c>
      <c r="E24" s="7" t="b">
        <v>1</v>
      </c>
    </row>
    <row r="25" spans="3:16" ht="30" x14ac:dyDescent="0.25">
      <c r="C25" s="3" t="s">
        <v>13</v>
      </c>
      <c r="D25" s="4" t="s">
        <v>40</v>
      </c>
      <c r="E25" s="7" t="b">
        <v>1</v>
      </c>
    </row>
    <row r="26" spans="3:16" x14ac:dyDescent="0.25">
      <c r="C26" s="3" t="s">
        <v>15</v>
      </c>
      <c r="D26" s="4" t="s">
        <v>39</v>
      </c>
      <c r="E26" s="7" t="b">
        <v>1</v>
      </c>
    </row>
    <row r="27" spans="3:16" x14ac:dyDescent="0.25">
      <c r="C27" s="3" t="s">
        <v>34</v>
      </c>
      <c r="D27" s="4" t="s">
        <v>35</v>
      </c>
      <c r="E27" s="7" t="b">
        <v>1</v>
      </c>
    </row>
    <row r="30" spans="3:16" x14ac:dyDescent="0.25">
      <c r="C30" s="16" t="s">
        <v>20</v>
      </c>
      <c r="D30" s="17"/>
      <c r="E30" s="18"/>
    </row>
    <row r="31" spans="3:16" x14ac:dyDescent="0.25">
      <c r="C31" s="3" t="s">
        <v>7</v>
      </c>
      <c r="D31" s="3" t="s">
        <v>25</v>
      </c>
      <c r="E31" s="7" t="b">
        <v>1</v>
      </c>
    </row>
    <row r="32" spans="3:16" x14ac:dyDescent="0.25">
      <c r="C32" s="3" t="s">
        <v>8</v>
      </c>
      <c r="D32" s="3" t="s">
        <v>38</v>
      </c>
      <c r="E32" s="7" t="b">
        <v>1</v>
      </c>
    </row>
    <row r="33" spans="3:5" x14ac:dyDescent="0.25">
      <c r="C33" s="3" t="s">
        <v>9</v>
      </c>
      <c r="D33" s="3" t="s">
        <v>26</v>
      </c>
      <c r="E33" s="2" t="e" vm="1">
        <v>#VALUE!</v>
      </c>
    </row>
    <row r="34" spans="3:5" x14ac:dyDescent="0.25">
      <c r="C34" s="3" t="s">
        <v>13</v>
      </c>
      <c r="D34" s="3" t="s">
        <v>27</v>
      </c>
      <c r="E34" s="7" t="b">
        <v>1</v>
      </c>
    </row>
    <row r="35" spans="3:5" x14ac:dyDescent="0.25">
      <c r="C35" s="3" t="s">
        <v>15</v>
      </c>
      <c r="D35" s="3" t="s">
        <v>28</v>
      </c>
      <c r="E35" s="2" t="e" vm="1">
        <v>#VALUE!</v>
      </c>
    </row>
    <row r="36" spans="3:5" x14ac:dyDescent="0.25">
      <c r="C36" s="3" t="s">
        <v>34</v>
      </c>
      <c r="D36" s="3" t="s">
        <v>41</v>
      </c>
      <c r="E36" s="7" t="b">
        <v>1</v>
      </c>
    </row>
  </sheetData>
  <mergeCells count="7">
    <mergeCell ref="C30:E30"/>
    <mergeCell ref="B3:D3"/>
    <mergeCell ref="H11:L11"/>
    <mergeCell ref="N11:P11"/>
    <mergeCell ref="B1:D1"/>
    <mergeCell ref="C12:E12"/>
    <mergeCell ref="C21:E2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- JORGE ANTONIO FLORES ARANA</dc:creator>
  <cp:lastModifiedBy>ALUMNO - JORGE ANTONIO FLORES ARANA</cp:lastModifiedBy>
  <dcterms:created xsi:type="dcterms:W3CDTF">2025-05-24T17:05:39Z</dcterms:created>
  <dcterms:modified xsi:type="dcterms:W3CDTF">2025-05-26T22:23:55Z</dcterms:modified>
</cp:coreProperties>
</file>