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School\Cal Poly Pomona\Fall 2020\CS 3310\Project 2\"/>
    </mc:Choice>
  </mc:AlternateContent>
  <xr:revisionPtr revIDLastSave="0" documentId="13_ncr:1_{9313D068-3395-426D-BB82-AAEDD193C858}" xr6:coauthVersionLast="45" xr6:coauthVersionMax="45" xr10:uidLastSave="{00000000-0000-0000-0000-000000000000}"/>
  <bookViews>
    <workbookView xWindow="-120" yWindow="-120" windowWidth="29040" windowHeight="15840" activeTab="3" xr2:uid="{7825279D-884E-4129-B966-F4CC0D37D878}"/>
  </bookViews>
  <sheets>
    <sheet name="MergeSort" sheetId="1" r:id="rId1"/>
    <sheet name="QuickSort (Iteratively)" sheetId="2" r:id="rId2"/>
    <sheet name="QuickSort (Recursively)" sheetId="3" r:id="rId3"/>
    <sheet name="QuickSort (MM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8" i="4" l="1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D21" i="1"/>
  <c r="D22" i="1"/>
  <c r="C21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L17" i="1"/>
  <c r="AY17" i="1"/>
  <c r="AX17" i="1"/>
  <c r="AW17" i="1"/>
  <c r="AV17" i="1"/>
  <c r="AU17" i="1"/>
  <c r="AT17" i="1"/>
  <c r="AR17" i="1"/>
  <c r="AQ17" i="1"/>
  <c r="AS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K18" i="1"/>
  <c r="K17" i="1"/>
  <c r="J17" i="1"/>
  <c r="I17" i="1"/>
  <c r="G17" i="1"/>
  <c r="H17" i="1"/>
  <c r="F17" i="1"/>
  <c r="E17" i="1"/>
  <c r="D17" i="1"/>
  <c r="C17" i="1"/>
  <c r="B18" i="1"/>
  <c r="J18" i="1"/>
  <c r="I18" i="1"/>
  <c r="H18" i="1"/>
  <c r="G18" i="1"/>
  <c r="F18" i="1"/>
  <c r="E18" i="1"/>
  <c r="D18" i="1"/>
  <c r="C18" i="1"/>
  <c r="B17" i="1"/>
  <c r="K21" i="4" l="1"/>
  <c r="K22" i="4"/>
  <c r="J21" i="4"/>
  <c r="J22" i="4"/>
  <c r="I21" i="4"/>
  <c r="I22" i="4"/>
  <c r="H22" i="4"/>
  <c r="H21" i="4"/>
  <c r="G22" i="4"/>
  <c r="G21" i="4"/>
  <c r="F21" i="4"/>
  <c r="F22" i="4"/>
  <c r="E21" i="4"/>
  <c r="E22" i="4"/>
  <c r="D22" i="4"/>
  <c r="D21" i="4"/>
  <c r="C21" i="4"/>
  <c r="C22" i="4"/>
  <c r="B21" i="4"/>
  <c r="B22" i="4"/>
  <c r="E21" i="3"/>
  <c r="J22" i="3"/>
  <c r="I21" i="3"/>
  <c r="J21" i="3"/>
  <c r="D22" i="3"/>
  <c r="G22" i="3"/>
  <c r="G21" i="3"/>
  <c r="H22" i="3"/>
  <c r="F21" i="3"/>
  <c r="H21" i="3"/>
  <c r="K21" i="3"/>
  <c r="D21" i="3"/>
  <c r="C21" i="3"/>
  <c r="B21" i="3"/>
  <c r="K22" i="2"/>
  <c r="J22" i="2"/>
  <c r="I22" i="2"/>
  <c r="I21" i="2"/>
  <c r="H21" i="2"/>
  <c r="G21" i="2"/>
  <c r="F21" i="2"/>
  <c r="E21" i="2"/>
  <c r="D21" i="2"/>
  <c r="C21" i="2"/>
  <c r="C22" i="2"/>
  <c r="B22" i="2"/>
  <c r="B21" i="2"/>
  <c r="K22" i="3"/>
  <c r="B22" i="3"/>
  <c r="C22" i="3"/>
  <c r="E22" i="3"/>
  <c r="F22" i="3"/>
  <c r="I22" i="3"/>
  <c r="J21" i="2"/>
  <c r="K21" i="2"/>
  <c r="D22" i="2"/>
  <c r="E22" i="2"/>
  <c r="F22" i="2"/>
  <c r="G22" i="2"/>
  <c r="H22" i="2"/>
  <c r="K22" i="1"/>
  <c r="K21" i="1"/>
  <c r="J22" i="1"/>
  <c r="J21" i="1"/>
  <c r="I22" i="1"/>
  <c r="I21" i="1"/>
  <c r="H22" i="1"/>
  <c r="H21" i="1"/>
  <c r="G21" i="1"/>
  <c r="G22" i="1"/>
  <c r="F22" i="1"/>
  <c r="F21" i="1"/>
  <c r="E21" i="1"/>
  <c r="E22" i="1"/>
  <c r="B21" i="1"/>
  <c r="B22" i="1"/>
  <c r="C22" i="1"/>
</calcChain>
</file>

<file path=xl/sharedStrings.xml><?xml version="1.0" encoding="utf-8"?>
<sst xmlns="http://schemas.openxmlformats.org/spreadsheetml/2006/main" count="215" uniqueCount="17">
  <si>
    <t>n</t>
  </si>
  <si>
    <t>Test Case</t>
  </si>
  <si>
    <t xml:space="preserve">Merge Sort </t>
  </si>
  <si>
    <t>Quick Sort (Recursive)</t>
  </si>
  <si>
    <t>QuickSort (MM Rule)</t>
  </si>
  <si>
    <t>k = 1</t>
  </si>
  <si>
    <t>k = n/4</t>
  </si>
  <si>
    <t>k = n/2</t>
  </si>
  <si>
    <t>k = 3n/4</t>
  </si>
  <si>
    <t>k = n</t>
  </si>
  <si>
    <t>NanoSeconds</t>
  </si>
  <si>
    <t>Total</t>
  </si>
  <si>
    <t>Average</t>
  </si>
  <si>
    <t>Average of n</t>
  </si>
  <si>
    <t>Total of n</t>
  </si>
  <si>
    <t>Total Average of n</t>
  </si>
  <si>
    <t>Quick Sort (Iteratively)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</si>
</sst>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 Averages of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10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pt idx="4">
                <c:v>500</c:v>
              </c:pt>
              <c:pt idx="5">
                <c:v>1000</c:v>
              </c:pt>
              <c:pt idx="6">
                <c:v>10000</c:v>
              </c:pt>
              <c:pt idx="7">
                <c:v>100000</c:v>
              </c:pt>
              <c:pt idx="8">
                <c:v>1000000</c:v>
              </c:pt>
              <c:pt idx="9">
                <c:v>10000000</c:v>
              </c:pt>
            </c:numLit>
          </c:cat>
          <c:val>
            <c:numRef>
              <c:f>MergeSort!$B$22:$K$22</c:f>
              <c:numCache>
                <c:formatCode>General</c:formatCode>
                <c:ptCount val="10"/>
                <c:pt idx="0">
                  <c:v>23512</c:v>
                </c:pt>
                <c:pt idx="1">
                  <c:v>34591.300000000003</c:v>
                </c:pt>
                <c:pt idx="2">
                  <c:v>19447.379999999997</c:v>
                </c:pt>
                <c:pt idx="3">
                  <c:v>36237.839999999997</c:v>
                </c:pt>
                <c:pt idx="4">
                  <c:v>56411.98</c:v>
                </c:pt>
                <c:pt idx="5">
                  <c:v>104251.16</c:v>
                </c:pt>
                <c:pt idx="6">
                  <c:v>1555915.8800000001</c:v>
                </c:pt>
                <c:pt idx="7">
                  <c:v>12271167.940000001</c:v>
                </c:pt>
                <c:pt idx="8">
                  <c:v>106237912.86</c:v>
                </c:pt>
                <c:pt idx="9">
                  <c:v>1106865107.2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4-4A9D-972D-AE9257001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767064"/>
        <c:axId val="686766080"/>
      </c:lineChart>
      <c:catAx>
        <c:axId val="686767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66080"/>
        <c:crosses val="autoZero"/>
        <c:auto val="1"/>
        <c:lblAlgn val="ctr"/>
        <c:lblOffset val="100"/>
        <c:noMultiLvlLbl val="0"/>
      </c:catAx>
      <c:valAx>
        <c:axId val="6867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67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(Iteratively)</a:t>
            </a:r>
            <a:r>
              <a:rPr lang="en-US" baseline="0"/>
              <a:t> Averages of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10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pt idx="4">
                <c:v>500</c:v>
              </c:pt>
              <c:pt idx="5">
                <c:v>1000</c:v>
              </c:pt>
              <c:pt idx="6">
                <c:v>10000</c:v>
              </c:pt>
              <c:pt idx="7">
                <c:v>100000</c:v>
              </c:pt>
              <c:pt idx="8">
                <c:v>1000000</c:v>
              </c:pt>
              <c:pt idx="9">
                <c:v>10000000</c:v>
              </c:pt>
            </c:numLit>
          </c:cat>
          <c:val>
            <c:numRef>
              <c:f>'QuickSort (Iteratively)'!$B$22:$K$22</c:f>
              <c:numCache>
                <c:formatCode>General</c:formatCode>
                <c:ptCount val="10"/>
                <c:pt idx="0">
                  <c:v>12582</c:v>
                </c:pt>
                <c:pt idx="1">
                  <c:v>13485.38</c:v>
                </c:pt>
                <c:pt idx="2">
                  <c:v>16910.060000000001</c:v>
                </c:pt>
                <c:pt idx="3">
                  <c:v>23754.66</c:v>
                </c:pt>
                <c:pt idx="4">
                  <c:v>32080.46</c:v>
                </c:pt>
                <c:pt idx="5">
                  <c:v>18446.120000000003</c:v>
                </c:pt>
                <c:pt idx="6">
                  <c:v>134981.6</c:v>
                </c:pt>
                <c:pt idx="7">
                  <c:v>712278.1399999999</c:v>
                </c:pt>
                <c:pt idx="8">
                  <c:v>6040254</c:v>
                </c:pt>
                <c:pt idx="9">
                  <c:v>74194476.020000011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2-4E8F-900F-C90EEBD95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70928"/>
        <c:axId val="624271912"/>
      </c:lineChart>
      <c:catAx>
        <c:axId val="62427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71912"/>
        <c:crosses val="autoZero"/>
        <c:auto val="1"/>
        <c:lblAlgn val="ctr"/>
        <c:lblOffset val="100"/>
        <c:noMultiLvlLbl val="0"/>
      </c:catAx>
      <c:valAx>
        <c:axId val="62427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7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(Recursive)</a:t>
            </a:r>
            <a:r>
              <a:rPr lang="en-US" baseline="0"/>
              <a:t> Averages of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10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pt idx="4">
                <c:v>500</c:v>
              </c:pt>
              <c:pt idx="5">
                <c:v>1000</c:v>
              </c:pt>
              <c:pt idx="6">
                <c:v>10000</c:v>
              </c:pt>
              <c:pt idx="7">
                <c:v>100000</c:v>
              </c:pt>
              <c:pt idx="8">
                <c:v>1000000</c:v>
              </c:pt>
              <c:pt idx="9">
                <c:v>10000000</c:v>
              </c:pt>
            </c:numLit>
          </c:cat>
          <c:val>
            <c:numRef>
              <c:f>'QuickSort (Recursively)'!$B$22:$K$22</c:f>
              <c:numCache>
                <c:formatCode>General</c:formatCode>
                <c:ptCount val="10"/>
                <c:pt idx="0">
                  <c:v>11221.820000000002</c:v>
                </c:pt>
                <c:pt idx="1">
                  <c:v>12443</c:v>
                </c:pt>
                <c:pt idx="2">
                  <c:v>15475.76</c:v>
                </c:pt>
                <c:pt idx="3">
                  <c:v>21242</c:v>
                </c:pt>
                <c:pt idx="4">
                  <c:v>41402.119999999995</c:v>
                </c:pt>
                <c:pt idx="5">
                  <c:v>17703.02</c:v>
                </c:pt>
                <c:pt idx="6">
                  <c:v>128173.13999999998</c:v>
                </c:pt>
                <c:pt idx="7">
                  <c:v>734938.17999999993</c:v>
                </c:pt>
                <c:pt idx="8">
                  <c:v>5419736.5199999996</c:v>
                </c:pt>
                <c:pt idx="9">
                  <c:v>65845622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1-4473-B38B-E501F0AA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826280"/>
        <c:axId val="691824312"/>
      </c:lineChart>
      <c:catAx>
        <c:axId val="691826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24312"/>
        <c:crosses val="autoZero"/>
        <c:auto val="1"/>
        <c:lblAlgn val="ctr"/>
        <c:lblOffset val="100"/>
        <c:noMultiLvlLbl val="0"/>
      </c:catAx>
      <c:valAx>
        <c:axId val="69182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26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  <a:r>
              <a:rPr lang="en-US" baseline="0"/>
              <a:t> (MM Rule) Averages of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10</c:v>
              </c:pt>
              <c:pt idx="1">
                <c:v>50</c:v>
              </c:pt>
              <c:pt idx="2">
                <c:v>100</c:v>
              </c:pt>
              <c:pt idx="3">
                <c:v>250</c:v>
              </c:pt>
              <c:pt idx="4">
                <c:v>500</c:v>
              </c:pt>
              <c:pt idx="5">
                <c:v>1000</c:v>
              </c:pt>
              <c:pt idx="6">
                <c:v>10000</c:v>
              </c:pt>
              <c:pt idx="7">
                <c:v>100000</c:v>
              </c:pt>
              <c:pt idx="8">
                <c:v>1000000</c:v>
              </c:pt>
              <c:pt idx="9">
                <c:v>10000000</c:v>
              </c:pt>
            </c:numLit>
          </c:cat>
          <c:val>
            <c:numRef>
              <c:f>'QuickSort (MM)'!$B$22:$K$22</c:f>
              <c:numCache>
                <c:formatCode>General</c:formatCode>
                <c:ptCount val="10"/>
                <c:pt idx="0">
                  <c:v>122678.33333333333</c:v>
                </c:pt>
                <c:pt idx="1">
                  <c:v>45189.9</c:v>
                </c:pt>
                <c:pt idx="2">
                  <c:v>90186.666666666672</c:v>
                </c:pt>
                <c:pt idx="3">
                  <c:v>90446.566666666666</c:v>
                </c:pt>
                <c:pt idx="4">
                  <c:v>155136.56666666668</c:v>
                </c:pt>
                <c:pt idx="5">
                  <c:v>794149.7666666666</c:v>
                </c:pt>
                <c:pt idx="6">
                  <c:v>2259183.3333333335</c:v>
                </c:pt>
                <c:pt idx="7">
                  <c:v>9061427.333333334</c:v>
                </c:pt>
                <c:pt idx="8">
                  <c:v>59929994.233333327</c:v>
                </c:pt>
                <c:pt idx="9">
                  <c:v>1086687894.4666665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5-413C-BC36-8322F6BD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956568"/>
        <c:axId val="688957224"/>
      </c:lineChart>
      <c:catAx>
        <c:axId val="688956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57224"/>
        <c:crosses val="autoZero"/>
        <c:auto val="1"/>
        <c:lblAlgn val="ctr"/>
        <c:lblOffset val="100"/>
        <c:noMultiLvlLbl val="0"/>
      </c:catAx>
      <c:valAx>
        <c:axId val="68895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5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632823</xdr:colOff>
      <xdr:row>23</xdr:row>
      <xdr:rowOff>68975</xdr:rowOff>
    </xdr:from>
    <xdr:to>
      <xdr:col>6</xdr:col>
      <xdr:colOff>515206</xdr:colOff>
      <xdr:row>40</xdr:row>
      <xdr:rowOff>52547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8A138-729E-45A1-B08D-A2A51F21E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23</xdr:row>
      <xdr:rowOff>80962</xdr:rowOff>
    </xdr:from>
    <xdr:to>
      <xdr:col>8</xdr:col>
      <xdr:colOff>42862</xdr:colOff>
      <xdr:row>37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F3237-D6F5-4046-9639-1041E2342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442912</xdr:colOff>
      <xdr:row>24</xdr:row>
      <xdr:rowOff>119062</xdr:rowOff>
    </xdr:from>
    <xdr:to>
      <xdr:col>9</xdr:col>
      <xdr:colOff>138112</xdr:colOff>
      <xdr:row>39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C99DC-46AD-46B2-8D28-58008AD30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</xdr:colOff>
      <xdr:row>23</xdr:row>
      <xdr:rowOff>4762</xdr:rowOff>
    </xdr:from>
    <xdr:to>
      <xdr:col>8</xdr:col>
      <xdr:colOff>404812</xdr:colOff>
      <xdr:row>37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7A9FD-5963-4AA2-8511-51D9F50C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4649-E774-41FB-B9F5-962C66F8D406}">
  <dimension ref="A1:AY22"/>
  <sheetViews>
    <sheetView topLeftCell="B6" zoomScale="89" zoomScaleNormal="89" workbookViewId="0">
      <selection activeCell="H41" sqref="H41"/>
    </sheetView>
  </sheetViews>
  <sheetFormatPr defaultRowHeight="15" x14ac:dyDescent="0.25"/>
  <cols>
    <col min="1" max="1" width="17.140625" customWidth="1"/>
    <col min="2" max="2" width="13.7109375" customWidth="1"/>
    <col min="3" max="3" width="11.5703125" bestFit="1" customWidth="1"/>
    <col min="4" max="4" width="12.42578125" customWidth="1"/>
    <col min="5" max="5" width="11.5703125" customWidth="1"/>
    <col min="6" max="6" width="12.5703125" customWidth="1"/>
    <col min="7" max="7" width="11.28515625" customWidth="1"/>
    <col min="8" max="8" width="12.28515625" customWidth="1"/>
    <col min="9" max="9" width="11.28515625" customWidth="1"/>
    <col min="10" max="10" width="12.42578125" customWidth="1"/>
    <col min="11" max="11" width="13.7109375" customWidth="1"/>
    <col min="12" max="12" width="12.42578125" customWidth="1"/>
    <col min="13" max="13" width="11.140625" customWidth="1"/>
    <col min="14" max="14" width="12.42578125" customWidth="1"/>
    <col min="15" max="15" width="11.85546875" customWidth="1"/>
    <col min="16" max="16" width="12.7109375" customWidth="1"/>
    <col min="17" max="17" width="11.5703125" customWidth="1"/>
    <col min="18" max="18" width="12.5703125" customWidth="1"/>
    <col min="19" max="19" width="11.28515625" customWidth="1"/>
    <col min="20" max="20" width="12.42578125" customWidth="1"/>
    <col min="37" max="37" width="11.140625" customWidth="1"/>
    <col min="38" max="38" width="10.140625" customWidth="1"/>
    <col min="39" max="39" width="11.140625" customWidth="1"/>
    <col min="40" max="40" width="11.42578125" customWidth="1"/>
    <col min="41" max="41" width="10.42578125" customWidth="1"/>
    <col min="42" max="42" width="11.140625" customWidth="1"/>
    <col min="43" max="43" width="11.7109375" customWidth="1"/>
    <col min="44" max="44" width="10.7109375" customWidth="1"/>
    <col min="45" max="45" width="12.28515625" customWidth="1"/>
    <col min="46" max="46" width="12.140625" customWidth="1"/>
    <col min="47" max="47" width="12" customWidth="1"/>
    <col min="48" max="48" width="12.140625" customWidth="1"/>
    <col min="49" max="49" width="11.85546875" customWidth="1"/>
    <col min="50" max="50" width="13.28515625" customWidth="1"/>
    <col min="51" max="51" width="12.140625" customWidth="1"/>
  </cols>
  <sheetData>
    <row r="1" spans="1:51" x14ac:dyDescent="0.25">
      <c r="B1" t="s">
        <v>2</v>
      </c>
    </row>
    <row r="2" spans="1:51" x14ac:dyDescent="0.25">
      <c r="A2" t="s">
        <v>0</v>
      </c>
      <c r="B2">
        <v>10</v>
      </c>
      <c r="G2">
        <v>50</v>
      </c>
      <c r="L2">
        <v>100</v>
      </c>
      <c r="Q2">
        <v>250</v>
      </c>
      <c r="V2">
        <v>500</v>
      </c>
      <c r="AA2">
        <v>1000</v>
      </c>
      <c r="AF2">
        <v>10000</v>
      </c>
      <c r="AK2">
        <v>100000</v>
      </c>
      <c r="AP2">
        <v>1000000</v>
      </c>
      <c r="AU2">
        <v>10000000</v>
      </c>
    </row>
    <row r="3" spans="1:51" x14ac:dyDescent="0.25">
      <c r="A3" t="s">
        <v>1</v>
      </c>
    </row>
    <row r="4" spans="1:51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5</v>
      </c>
      <c r="AG4" t="s">
        <v>6</v>
      </c>
      <c r="AH4" t="s">
        <v>7</v>
      </c>
      <c r="AI4" t="s">
        <v>8</v>
      </c>
      <c r="AJ4" t="s">
        <v>9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1:51" x14ac:dyDescent="0.25">
      <c r="A5">
        <v>1</v>
      </c>
      <c r="B5">
        <v>47900</v>
      </c>
      <c r="C5">
        <v>17500</v>
      </c>
      <c r="D5">
        <v>14900</v>
      </c>
      <c r="E5">
        <v>16200</v>
      </c>
      <c r="F5">
        <v>14300</v>
      </c>
      <c r="G5">
        <v>35300</v>
      </c>
      <c r="H5">
        <v>35601</v>
      </c>
      <c r="I5">
        <v>30800</v>
      </c>
      <c r="J5">
        <v>28201</v>
      </c>
      <c r="K5">
        <v>32701</v>
      </c>
      <c r="L5">
        <v>29901</v>
      </c>
      <c r="M5">
        <v>17799</v>
      </c>
      <c r="N5">
        <v>15799</v>
      </c>
      <c r="O5">
        <v>15200</v>
      </c>
      <c r="P5">
        <v>15600</v>
      </c>
      <c r="Q5">
        <v>45100</v>
      </c>
      <c r="R5">
        <v>34701</v>
      </c>
      <c r="S5">
        <v>38500</v>
      </c>
      <c r="T5">
        <v>28901</v>
      </c>
      <c r="U5">
        <v>25199</v>
      </c>
      <c r="V5">
        <v>64700</v>
      </c>
      <c r="W5">
        <v>59700</v>
      </c>
      <c r="X5">
        <v>51500</v>
      </c>
      <c r="Y5">
        <v>51099</v>
      </c>
      <c r="Z5">
        <v>50600</v>
      </c>
      <c r="AA5">
        <v>115899</v>
      </c>
      <c r="AB5">
        <v>102500</v>
      </c>
      <c r="AC5">
        <v>98700</v>
      </c>
      <c r="AD5">
        <v>98500</v>
      </c>
      <c r="AE5">
        <v>99001</v>
      </c>
      <c r="AF5">
        <v>1151299</v>
      </c>
      <c r="AG5">
        <v>1122199</v>
      </c>
      <c r="AH5">
        <v>1153000</v>
      </c>
      <c r="AI5">
        <v>1131600</v>
      </c>
      <c r="AJ5">
        <v>1224100</v>
      </c>
      <c r="AK5">
        <v>12594100</v>
      </c>
      <c r="AL5">
        <v>12297200</v>
      </c>
      <c r="AM5">
        <v>12492100</v>
      </c>
      <c r="AN5">
        <v>12509799</v>
      </c>
      <c r="AO5">
        <v>12281300</v>
      </c>
      <c r="AP5">
        <v>103730601</v>
      </c>
      <c r="AQ5">
        <v>101337500</v>
      </c>
      <c r="AR5">
        <v>114754600</v>
      </c>
      <c r="AS5">
        <v>100372000</v>
      </c>
      <c r="AT5">
        <v>106490000</v>
      </c>
      <c r="AU5">
        <v>1124532101</v>
      </c>
      <c r="AV5">
        <v>1119540400</v>
      </c>
      <c r="AW5">
        <v>1231181699</v>
      </c>
      <c r="AX5">
        <v>1039825001</v>
      </c>
      <c r="AY5">
        <v>1053161499</v>
      </c>
    </row>
    <row r="6" spans="1:51" x14ac:dyDescent="0.25">
      <c r="A6">
        <v>2</v>
      </c>
      <c r="B6">
        <v>50800</v>
      </c>
      <c r="C6">
        <v>17600</v>
      </c>
      <c r="D6">
        <v>14500</v>
      </c>
      <c r="E6">
        <v>15700</v>
      </c>
      <c r="F6">
        <v>14100</v>
      </c>
      <c r="G6">
        <v>35600</v>
      </c>
      <c r="H6">
        <v>49300</v>
      </c>
      <c r="I6">
        <v>36300</v>
      </c>
      <c r="J6">
        <v>32400</v>
      </c>
      <c r="K6">
        <v>34100</v>
      </c>
      <c r="L6">
        <v>31900</v>
      </c>
      <c r="M6">
        <v>18200</v>
      </c>
      <c r="N6">
        <v>16500</v>
      </c>
      <c r="O6">
        <v>16500</v>
      </c>
      <c r="P6">
        <v>15500</v>
      </c>
      <c r="Q6">
        <v>42400</v>
      </c>
      <c r="R6">
        <v>44000</v>
      </c>
      <c r="S6">
        <v>31900</v>
      </c>
      <c r="T6">
        <v>31100</v>
      </c>
      <c r="U6">
        <v>33600</v>
      </c>
      <c r="V6">
        <v>64200</v>
      </c>
      <c r="W6">
        <v>60700</v>
      </c>
      <c r="X6">
        <v>49600</v>
      </c>
      <c r="Y6">
        <v>51800</v>
      </c>
      <c r="Z6">
        <v>48200</v>
      </c>
      <c r="AA6">
        <v>117000</v>
      </c>
      <c r="AB6">
        <v>100500</v>
      </c>
      <c r="AC6">
        <v>104400</v>
      </c>
      <c r="AD6">
        <v>99000</v>
      </c>
      <c r="AE6">
        <v>101400</v>
      </c>
      <c r="AF6">
        <v>11445800</v>
      </c>
      <c r="AG6">
        <v>1118300</v>
      </c>
      <c r="AH6">
        <v>1137400</v>
      </c>
      <c r="AI6">
        <v>1197400</v>
      </c>
      <c r="AJ6">
        <v>1192300</v>
      </c>
      <c r="AK6">
        <v>12495200</v>
      </c>
      <c r="AL6">
        <v>12307600</v>
      </c>
      <c r="AM6">
        <v>12535100</v>
      </c>
      <c r="AN6">
        <v>12381200</v>
      </c>
      <c r="AO6">
        <v>12646800</v>
      </c>
      <c r="AP6">
        <v>104114500</v>
      </c>
      <c r="AQ6">
        <v>104925200</v>
      </c>
      <c r="AR6">
        <v>109928300</v>
      </c>
      <c r="AS6">
        <v>101010700</v>
      </c>
      <c r="AT6">
        <v>109443500</v>
      </c>
      <c r="AU6">
        <v>1121476700</v>
      </c>
      <c r="AV6">
        <v>1094280100</v>
      </c>
      <c r="AW6">
        <v>1197119000</v>
      </c>
      <c r="AX6">
        <v>1015947200</v>
      </c>
      <c r="AY6">
        <v>1030596600</v>
      </c>
    </row>
    <row r="7" spans="1:51" x14ac:dyDescent="0.25">
      <c r="A7">
        <v>3</v>
      </c>
      <c r="B7">
        <v>50300</v>
      </c>
      <c r="C7">
        <v>26500</v>
      </c>
      <c r="D7">
        <v>15900</v>
      </c>
      <c r="E7">
        <v>16400</v>
      </c>
      <c r="F7">
        <v>14200</v>
      </c>
      <c r="G7">
        <v>37600</v>
      </c>
      <c r="H7">
        <v>37000</v>
      </c>
      <c r="I7">
        <v>30800</v>
      </c>
      <c r="J7">
        <v>31400</v>
      </c>
      <c r="K7">
        <v>33100</v>
      </c>
      <c r="L7">
        <v>30200</v>
      </c>
      <c r="M7">
        <v>17900</v>
      </c>
      <c r="N7">
        <v>16000</v>
      </c>
      <c r="O7">
        <v>16700</v>
      </c>
      <c r="P7">
        <v>14300</v>
      </c>
      <c r="Q7">
        <v>43800</v>
      </c>
      <c r="R7">
        <v>42500</v>
      </c>
      <c r="S7">
        <v>29600</v>
      </c>
      <c r="T7">
        <v>28700</v>
      </c>
      <c r="U7">
        <v>32200</v>
      </c>
      <c r="V7">
        <v>66200</v>
      </c>
      <c r="W7">
        <v>60400</v>
      </c>
      <c r="X7">
        <v>52700</v>
      </c>
      <c r="Y7">
        <v>51700</v>
      </c>
      <c r="Z7">
        <v>50600</v>
      </c>
      <c r="AA7">
        <v>115600</v>
      </c>
      <c r="AB7">
        <v>100100</v>
      </c>
      <c r="AC7">
        <v>98400</v>
      </c>
      <c r="AD7">
        <v>98400</v>
      </c>
      <c r="AE7">
        <v>104200</v>
      </c>
      <c r="AF7">
        <v>1139800</v>
      </c>
      <c r="AG7">
        <v>1122000</v>
      </c>
      <c r="AH7">
        <v>1120900</v>
      </c>
      <c r="AI7">
        <v>1125500</v>
      </c>
      <c r="AJ7">
        <v>1138300</v>
      </c>
      <c r="AK7">
        <v>12749800</v>
      </c>
      <c r="AL7">
        <v>12382500</v>
      </c>
      <c r="AM7">
        <v>12640300</v>
      </c>
      <c r="AN7">
        <v>12367200</v>
      </c>
      <c r="AO7">
        <v>12575900</v>
      </c>
      <c r="AP7">
        <v>102081300</v>
      </c>
      <c r="AQ7">
        <v>110111300</v>
      </c>
      <c r="AR7">
        <v>109351800</v>
      </c>
      <c r="AS7">
        <v>101810300</v>
      </c>
      <c r="AT7">
        <v>114081900</v>
      </c>
      <c r="AU7">
        <v>1128471200</v>
      </c>
      <c r="AV7">
        <v>1137481200</v>
      </c>
      <c r="AW7">
        <v>1216697900</v>
      </c>
      <c r="AX7">
        <v>1035663500</v>
      </c>
      <c r="AY7">
        <v>1048679710</v>
      </c>
    </row>
    <row r="8" spans="1:51" x14ac:dyDescent="0.25">
      <c r="A8">
        <v>4</v>
      </c>
      <c r="B8">
        <v>46800</v>
      </c>
      <c r="C8">
        <v>24000</v>
      </c>
      <c r="D8">
        <v>16000</v>
      </c>
      <c r="E8">
        <v>16300</v>
      </c>
      <c r="F8">
        <v>14200</v>
      </c>
      <c r="G8">
        <v>37400</v>
      </c>
      <c r="H8">
        <v>35810</v>
      </c>
      <c r="I8">
        <v>32800</v>
      </c>
      <c r="J8">
        <v>26401</v>
      </c>
      <c r="K8">
        <v>32801</v>
      </c>
      <c r="L8">
        <v>28900</v>
      </c>
      <c r="M8">
        <v>17899</v>
      </c>
      <c r="N8">
        <v>18700</v>
      </c>
      <c r="O8">
        <v>18000</v>
      </c>
      <c r="P8">
        <v>15900</v>
      </c>
      <c r="Q8">
        <v>46900</v>
      </c>
      <c r="R8">
        <v>34701</v>
      </c>
      <c r="S8">
        <v>37500</v>
      </c>
      <c r="T8">
        <v>29800</v>
      </c>
      <c r="U8">
        <v>26200</v>
      </c>
      <c r="V8">
        <v>65800</v>
      </c>
      <c r="W8">
        <v>58000</v>
      </c>
      <c r="X8">
        <v>56500</v>
      </c>
      <c r="Y8">
        <v>52300</v>
      </c>
      <c r="Z8">
        <v>50600</v>
      </c>
      <c r="AA8">
        <v>117899</v>
      </c>
      <c r="AB8">
        <v>103500</v>
      </c>
      <c r="AC8">
        <v>97600</v>
      </c>
      <c r="AD8">
        <v>99500</v>
      </c>
      <c r="AE8">
        <v>99200</v>
      </c>
      <c r="AF8">
        <v>1151299</v>
      </c>
      <c r="AG8">
        <v>1123199</v>
      </c>
      <c r="AH8">
        <v>1152000</v>
      </c>
      <c r="AI8">
        <v>1131600</v>
      </c>
      <c r="AJ8">
        <v>1234100</v>
      </c>
      <c r="AK8">
        <v>12694100</v>
      </c>
      <c r="AL8">
        <v>12296200</v>
      </c>
      <c r="AM8">
        <v>12392100</v>
      </c>
      <c r="AN8">
        <v>12549799</v>
      </c>
      <c r="AO8">
        <v>12381300</v>
      </c>
      <c r="AP8">
        <v>103830601</v>
      </c>
      <c r="AQ8">
        <v>101437500</v>
      </c>
      <c r="AR8">
        <v>114854600</v>
      </c>
      <c r="AS8">
        <v>100472000</v>
      </c>
      <c r="AT8">
        <v>105490000</v>
      </c>
      <c r="AU8">
        <v>1123532101</v>
      </c>
      <c r="AV8">
        <v>1119543400</v>
      </c>
      <c r="AW8">
        <v>1231191699</v>
      </c>
      <c r="AX8">
        <v>1034825001</v>
      </c>
      <c r="AY8">
        <v>1052161499</v>
      </c>
    </row>
    <row r="9" spans="1:51" x14ac:dyDescent="0.25">
      <c r="A9">
        <v>5</v>
      </c>
      <c r="B9">
        <v>50200</v>
      </c>
      <c r="C9">
        <v>17400</v>
      </c>
      <c r="D9">
        <v>14800</v>
      </c>
      <c r="E9">
        <v>15200</v>
      </c>
      <c r="F9">
        <v>15000</v>
      </c>
      <c r="G9">
        <v>35400</v>
      </c>
      <c r="H9">
        <v>48300</v>
      </c>
      <c r="I9">
        <v>36900</v>
      </c>
      <c r="J9">
        <v>31800</v>
      </c>
      <c r="K9">
        <v>38900</v>
      </c>
      <c r="L9">
        <v>32600</v>
      </c>
      <c r="M9">
        <v>18700</v>
      </c>
      <c r="N9">
        <v>17500</v>
      </c>
      <c r="O9">
        <v>17500</v>
      </c>
      <c r="P9">
        <v>14800</v>
      </c>
      <c r="Q9">
        <v>45000</v>
      </c>
      <c r="R9">
        <v>48900</v>
      </c>
      <c r="S9">
        <v>32900</v>
      </c>
      <c r="T9">
        <v>32100</v>
      </c>
      <c r="U9">
        <v>34000</v>
      </c>
      <c r="V9">
        <v>63200</v>
      </c>
      <c r="W9">
        <v>60900</v>
      </c>
      <c r="X9">
        <v>49000</v>
      </c>
      <c r="Y9">
        <v>58900</v>
      </c>
      <c r="Z9">
        <v>49200</v>
      </c>
      <c r="AA9">
        <v>118000</v>
      </c>
      <c r="AB9">
        <v>102500</v>
      </c>
      <c r="AC9">
        <v>94600</v>
      </c>
      <c r="AD9">
        <v>98500</v>
      </c>
      <c r="AE9">
        <v>101600</v>
      </c>
      <c r="AF9">
        <v>11155800</v>
      </c>
      <c r="AG9">
        <v>1138300</v>
      </c>
      <c r="AH9">
        <v>1138400</v>
      </c>
      <c r="AI9">
        <v>1147400</v>
      </c>
      <c r="AJ9">
        <v>1194300</v>
      </c>
      <c r="AK9">
        <v>12498200</v>
      </c>
      <c r="AL9">
        <v>12407600</v>
      </c>
      <c r="AM9">
        <v>12555100</v>
      </c>
      <c r="AN9">
        <v>12371200</v>
      </c>
      <c r="AO9">
        <v>12446800</v>
      </c>
      <c r="AP9">
        <v>104614500</v>
      </c>
      <c r="AQ9">
        <v>104945200</v>
      </c>
      <c r="AR9">
        <v>109828300</v>
      </c>
      <c r="AS9">
        <v>101210700</v>
      </c>
      <c r="AT9">
        <v>109653500</v>
      </c>
      <c r="AU9">
        <v>1126476700</v>
      </c>
      <c r="AV9">
        <v>1094580100</v>
      </c>
      <c r="AW9">
        <v>1197129000</v>
      </c>
      <c r="AX9">
        <v>1015647200</v>
      </c>
      <c r="AY9">
        <v>1036596600</v>
      </c>
    </row>
    <row r="10" spans="1:51" x14ac:dyDescent="0.25">
      <c r="A10">
        <v>6</v>
      </c>
      <c r="B10">
        <v>51200</v>
      </c>
      <c r="C10">
        <v>17800</v>
      </c>
      <c r="D10">
        <v>14500</v>
      </c>
      <c r="E10">
        <v>15320</v>
      </c>
      <c r="F10">
        <v>13900</v>
      </c>
      <c r="G10">
        <v>37600</v>
      </c>
      <c r="H10">
        <v>37000</v>
      </c>
      <c r="I10">
        <v>30800</v>
      </c>
      <c r="J10">
        <v>31400</v>
      </c>
      <c r="K10">
        <v>32000</v>
      </c>
      <c r="L10">
        <v>30400</v>
      </c>
      <c r="M10">
        <v>17900</v>
      </c>
      <c r="N10">
        <v>15000</v>
      </c>
      <c r="O10">
        <v>16600</v>
      </c>
      <c r="P10">
        <v>14300</v>
      </c>
      <c r="Q10">
        <v>43800</v>
      </c>
      <c r="R10">
        <v>43500</v>
      </c>
      <c r="S10">
        <v>28700</v>
      </c>
      <c r="T10">
        <v>31900</v>
      </c>
      <c r="U10">
        <v>33500</v>
      </c>
      <c r="V10">
        <v>66200</v>
      </c>
      <c r="W10">
        <v>62400</v>
      </c>
      <c r="X10">
        <v>53000</v>
      </c>
      <c r="Y10">
        <v>56000</v>
      </c>
      <c r="Z10">
        <v>56600</v>
      </c>
      <c r="AA10">
        <v>116200</v>
      </c>
      <c r="AB10">
        <v>101100</v>
      </c>
      <c r="AC10">
        <v>97400</v>
      </c>
      <c r="AD10">
        <v>98400</v>
      </c>
      <c r="AE10">
        <v>120200</v>
      </c>
      <c r="AF10">
        <v>1139800</v>
      </c>
      <c r="AG10">
        <v>1132000</v>
      </c>
      <c r="AH10">
        <v>1160900</v>
      </c>
      <c r="AI10">
        <v>1123500</v>
      </c>
      <c r="AJ10">
        <v>1128300</v>
      </c>
      <c r="AK10">
        <v>12849800</v>
      </c>
      <c r="AL10">
        <v>12682500</v>
      </c>
      <c r="AM10">
        <v>12630300</v>
      </c>
      <c r="AN10">
        <v>12467200</v>
      </c>
      <c r="AO10">
        <v>12475900</v>
      </c>
      <c r="AP10">
        <v>102381300</v>
      </c>
      <c r="AQ10">
        <v>110121300</v>
      </c>
      <c r="AR10">
        <v>105351800</v>
      </c>
      <c r="AS10">
        <v>101410300</v>
      </c>
      <c r="AT10">
        <v>114881900</v>
      </c>
      <c r="AU10">
        <v>1122471200</v>
      </c>
      <c r="AV10">
        <v>1137681200</v>
      </c>
      <c r="AW10">
        <v>1216647900</v>
      </c>
      <c r="AX10">
        <v>1034663500</v>
      </c>
      <c r="AY10">
        <v>1048879710</v>
      </c>
    </row>
    <row r="11" spans="1:51" x14ac:dyDescent="0.25">
      <c r="A11">
        <v>7</v>
      </c>
      <c r="B11">
        <v>68540</v>
      </c>
      <c r="C11">
        <v>17500</v>
      </c>
      <c r="D11">
        <v>14850</v>
      </c>
      <c r="E11">
        <v>15700</v>
      </c>
      <c r="F11">
        <v>14300</v>
      </c>
      <c r="G11">
        <v>35600</v>
      </c>
      <c r="H11">
        <v>35600</v>
      </c>
      <c r="I11">
        <v>30800</v>
      </c>
      <c r="J11">
        <v>29300</v>
      </c>
      <c r="K11">
        <v>32600</v>
      </c>
      <c r="L11">
        <v>29901</v>
      </c>
      <c r="M11">
        <v>16700</v>
      </c>
      <c r="N11">
        <v>15800</v>
      </c>
      <c r="O11">
        <v>15200</v>
      </c>
      <c r="P11">
        <v>15200</v>
      </c>
      <c r="Q11">
        <v>46100</v>
      </c>
      <c r="R11">
        <v>39401</v>
      </c>
      <c r="S11">
        <v>36500</v>
      </c>
      <c r="T11">
        <v>29800</v>
      </c>
      <c r="U11">
        <v>25309</v>
      </c>
      <c r="V11">
        <v>68000</v>
      </c>
      <c r="W11">
        <v>58700</v>
      </c>
      <c r="X11">
        <v>52500</v>
      </c>
      <c r="Y11">
        <v>52600</v>
      </c>
      <c r="Z11">
        <v>52600</v>
      </c>
      <c r="AA11">
        <v>118899</v>
      </c>
      <c r="AB11">
        <v>102300</v>
      </c>
      <c r="AC11">
        <v>97900</v>
      </c>
      <c r="AD11">
        <v>98300</v>
      </c>
      <c r="AE11">
        <v>99000</v>
      </c>
      <c r="AF11">
        <v>1151299</v>
      </c>
      <c r="AG11">
        <v>1128199</v>
      </c>
      <c r="AH11">
        <v>1153400</v>
      </c>
      <c r="AI11">
        <v>1121600</v>
      </c>
      <c r="AJ11">
        <v>1234100</v>
      </c>
      <c r="AK11">
        <v>12593100</v>
      </c>
      <c r="AL11">
        <v>12397200</v>
      </c>
      <c r="AM11">
        <v>12472100</v>
      </c>
      <c r="AN11">
        <v>12409799</v>
      </c>
      <c r="AO11">
        <v>12381300</v>
      </c>
      <c r="AP11">
        <v>103830601</v>
      </c>
      <c r="AQ11">
        <v>102337500</v>
      </c>
      <c r="AR11">
        <v>116754600</v>
      </c>
      <c r="AS11">
        <v>100772000</v>
      </c>
      <c r="AT11">
        <v>106990000</v>
      </c>
      <c r="AU11">
        <v>1124632101</v>
      </c>
      <c r="AV11">
        <v>1119640400</v>
      </c>
      <c r="AW11">
        <v>1231281699</v>
      </c>
      <c r="AX11">
        <v>1036825001</v>
      </c>
      <c r="AY11">
        <v>1053361499</v>
      </c>
    </row>
    <row r="12" spans="1:51" x14ac:dyDescent="0.25">
      <c r="A12">
        <v>8</v>
      </c>
      <c r="B12">
        <v>50120</v>
      </c>
      <c r="C12">
        <v>23000</v>
      </c>
      <c r="D12">
        <v>15000</v>
      </c>
      <c r="E12">
        <v>14900</v>
      </c>
      <c r="F12">
        <v>14500</v>
      </c>
      <c r="G12">
        <v>32500</v>
      </c>
      <c r="H12">
        <v>47100</v>
      </c>
      <c r="I12">
        <v>35300</v>
      </c>
      <c r="J12">
        <v>32600</v>
      </c>
      <c r="K12">
        <v>34100</v>
      </c>
      <c r="L12">
        <v>30970</v>
      </c>
      <c r="M12">
        <v>18700</v>
      </c>
      <c r="N12">
        <v>16900</v>
      </c>
      <c r="O12">
        <v>18500</v>
      </c>
      <c r="P12">
        <v>14500</v>
      </c>
      <c r="Q12">
        <v>42900</v>
      </c>
      <c r="R12">
        <v>46000</v>
      </c>
      <c r="S12">
        <v>37900</v>
      </c>
      <c r="T12">
        <v>32300</v>
      </c>
      <c r="U12">
        <v>33600</v>
      </c>
      <c r="V12">
        <v>65200</v>
      </c>
      <c r="W12">
        <v>64700</v>
      </c>
      <c r="X12">
        <v>50600</v>
      </c>
      <c r="Y12">
        <v>51800</v>
      </c>
      <c r="Z12">
        <v>42200</v>
      </c>
      <c r="AA12">
        <v>119000</v>
      </c>
      <c r="AB12">
        <v>108500</v>
      </c>
      <c r="AC12">
        <v>104600</v>
      </c>
      <c r="AD12">
        <v>99200</v>
      </c>
      <c r="AE12">
        <v>101400</v>
      </c>
      <c r="AF12">
        <v>1145800</v>
      </c>
      <c r="AG12">
        <v>1118300</v>
      </c>
      <c r="AH12">
        <v>1137900</v>
      </c>
      <c r="AI12">
        <v>1187400</v>
      </c>
      <c r="AJ12">
        <v>1182300</v>
      </c>
      <c r="AK12">
        <v>12445200</v>
      </c>
      <c r="AL12">
        <v>12407600</v>
      </c>
      <c r="AM12">
        <v>12535100</v>
      </c>
      <c r="AN12">
        <v>12371200</v>
      </c>
      <c r="AO12">
        <v>12446800</v>
      </c>
      <c r="AP12">
        <v>104214500</v>
      </c>
      <c r="AQ12">
        <v>103925200</v>
      </c>
      <c r="AR12">
        <v>108928300</v>
      </c>
      <c r="AS12">
        <v>101210700</v>
      </c>
      <c r="AT12">
        <v>109843500</v>
      </c>
      <c r="AU12">
        <v>1123476700</v>
      </c>
      <c r="AV12">
        <v>1094980100</v>
      </c>
      <c r="AW12">
        <v>1197219000</v>
      </c>
      <c r="AX12">
        <v>1015947200</v>
      </c>
      <c r="AY12">
        <v>1030296600</v>
      </c>
    </row>
    <row r="13" spans="1:51" x14ac:dyDescent="0.25">
      <c r="A13">
        <v>9</v>
      </c>
      <c r="B13">
        <v>48600</v>
      </c>
      <c r="C13">
        <v>21850</v>
      </c>
      <c r="D13">
        <v>16500</v>
      </c>
      <c r="E13">
        <v>14800</v>
      </c>
      <c r="F13">
        <v>15000</v>
      </c>
      <c r="G13">
        <v>34200</v>
      </c>
      <c r="H13">
        <v>39000</v>
      </c>
      <c r="I13">
        <v>32800</v>
      </c>
      <c r="J13">
        <v>35400</v>
      </c>
      <c r="K13">
        <v>33200</v>
      </c>
      <c r="L13">
        <v>32400</v>
      </c>
      <c r="M13">
        <v>18100</v>
      </c>
      <c r="N13">
        <v>15400</v>
      </c>
      <c r="O13">
        <v>17500</v>
      </c>
      <c r="P13">
        <v>13100</v>
      </c>
      <c r="Q13">
        <v>44800</v>
      </c>
      <c r="R13">
        <v>44800</v>
      </c>
      <c r="S13">
        <v>29780</v>
      </c>
      <c r="T13">
        <v>29400</v>
      </c>
      <c r="U13">
        <v>35000</v>
      </c>
      <c r="V13">
        <v>69200</v>
      </c>
      <c r="W13">
        <v>62500</v>
      </c>
      <c r="X13">
        <v>49700</v>
      </c>
      <c r="Y13">
        <v>58700</v>
      </c>
      <c r="Z13">
        <v>52600</v>
      </c>
      <c r="AA13">
        <v>115600</v>
      </c>
      <c r="AB13">
        <v>103100</v>
      </c>
      <c r="AC13">
        <v>98600</v>
      </c>
      <c r="AD13">
        <v>98400</v>
      </c>
      <c r="AE13">
        <v>103200</v>
      </c>
      <c r="AF13">
        <v>1139800</v>
      </c>
      <c r="AG13">
        <v>1132000</v>
      </c>
      <c r="AH13">
        <v>1140900</v>
      </c>
      <c r="AI13">
        <v>1125500</v>
      </c>
      <c r="AJ13">
        <v>1148300</v>
      </c>
      <c r="AK13">
        <v>12759800</v>
      </c>
      <c r="AL13">
        <v>12482500</v>
      </c>
      <c r="AM13">
        <v>12440300</v>
      </c>
      <c r="AN13">
        <v>12347200</v>
      </c>
      <c r="AO13">
        <v>12585900</v>
      </c>
      <c r="AP13">
        <v>103081300</v>
      </c>
      <c r="AQ13">
        <v>110111300</v>
      </c>
      <c r="AR13">
        <v>106351800</v>
      </c>
      <c r="AS13">
        <v>101810300</v>
      </c>
      <c r="AT13">
        <v>113081900</v>
      </c>
      <c r="AU13">
        <v>1125471200</v>
      </c>
      <c r="AV13">
        <v>1137381200</v>
      </c>
      <c r="AW13">
        <v>1216597900</v>
      </c>
      <c r="AX13">
        <v>1035663500</v>
      </c>
      <c r="AY13">
        <v>1047679710</v>
      </c>
    </row>
    <row r="14" spans="1:51" x14ac:dyDescent="0.25">
      <c r="A14">
        <v>10</v>
      </c>
      <c r="B14">
        <v>54120</v>
      </c>
      <c r="C14">
        <v>23000</v>
      </c>
      <c r="D14">
        <v>14800</v>
      </c>
      <c r="E14">
        <v>15600</v>
      </c>
      <c r="F14">
        <v>13500</v>
      </c>
      <c r="G14">
        <v>33000</v>
      </c>
      <c r="H14">
        <v>36050</v>
      </c>
      <c r="I14">
        <v>30900</v>
      </c>
      <c r="J14">
        <v>33000</v>
      </c>
      <c r="K14">
        <v>31000</v>
      </c>
      <c r="L14">
        <v>33500</v>
      </c>
      <c r="M14">
        <v>17800</v>
      </c>
      <c r="N14">
        <v>17900</v>
      </c>
      <c r="O14">
        <v>16800</v>
      </c>
      <c r="P14">
        <v>14800</v>
      </c>
      <c r="Q14">
        <v>43900</v>
      </c>
      <c r="R14">
        <v>48000</v>
      </c>
      <c r="S14">
        <v>32000</v>
      </c>
      <c r="T14">
        <v>24800</v>
      </c>
      <c r="U14">
        <v>28000</v>
      </c>
      <c r="V14">
        <v>62800</v>
      </c>
      <c r="W14">
        <v>59800</v>
      </c>
      <c r="X14">
        <v>50600</v>
      </c>
      <c r="Y14">
        <v>54000</v>
      </c>
      <c r="Z14">
        <v>49500</v>
      </c>
      <c r="AA14">
        <v>113560</v>
      </c>
      <c r="AB14">
        <v>105000</v>
      </c>
      <c r="AC14">
        <v>99800</v>
      </c>
      <c r="AD14">
        <v>98400</v>
      </c>
      <c r="AE14">
        <v>108000</v>
      </c>
      <c r="AF14">
        <v>1139600</v>
      </c>
      <c r="AG14">
        <v>1185600</v>
      </c>
      <c r="AH14">
        <v>1138000</v>
      </c>
      <c r="AI14">
        <v>1128500</v>
      </c>
      <c r="AJ14">
        <v>1186500</v>
      </c>
      <c r="AK14">
        <v>1278900</v>
      </c>
      <c r="AL14">
        <v>12387000</v>
      </c>
      <c r="AM14">
        <v>12865300</v>
      </c>
      <c r="AN14">
        <v>12465400</v>
      </c>
      <c r="AO14">
        <v>12532500</v>
      </c>
      <c r="AP14">
        <v>103032140</v>
      </c>
      <c r="AQ14">
        <v>110211300</v>
      </c>
      <c r="AR14">
        <v>104565400</v>
      </c>
      <c r="AS14">
        <v>103565100</v>
      </c>
      <c r="AT14">
        <v>113251200</v>
      </c>
      <c r="AU14">
        <v>1132651020</v>
      </c>
      <c r="AV14">
        <v>1136580010</v>
      </c>
      <c r="AW14">
        <v>1215598500</v>
      </c>
      <c r="AX14">
        <v>1035626200</v>
      </c>
      <c r="AY14">
        <v>1045665200</v>
      </c>
    </row>
    <row r="15" spans="1:51" x14ac:dyDescent="0.25">
      <c r="B15" s="1"/>
      <c r="C15" s="1"/>
    </row>
    <row r="17" spans="1:51" x14ac:dyDescent="0.25">
      <c r="A17" t="s">
        <v>11</v>
      </c>
      <c r="B17">
        <f t="shared" ref="B17:AG17" si="0">SUM(B5:B14)</f>
        <v>518580</v>
      </c>
      <c r="C17">
        <f t="shared" si="0"/>
        <v>206150</v>
      </c>
      <c r="D17">
        <f t="shared" si="0"/>
        <v>151750</v>
      </c>
      <c r="E17">
        <f t="shared" si="0"/>
        <v>156120</v>
      </c>
      <c r="F17">
        <f t="shared" si="0"/>
        <v>143000</v>
      </c>
      <c r="G17">
        <f t="shared" si="0"/>
        <v>354200</v>
      </c>
      <c r="H17">
        <f t="shared" si="0"/>
        <v>400761</v>
      </c>
      <c r="I17">
        <f t="shared" si="0"/>
        <v>328200</v>
      </c>
      <c r="J17">
        <f t="shared" si="0"/>
        <v>311902</v>
      </c>
      <c r="K17">
        <f t="shared" si="0"/>
        <v>334502</v>
      </c>
      <c r="L17">
        <f t="shared" si="0"/>
        <v>310672</v>
      </c>
      <c r="M17">
        <f t="shared" si="0"/>
        <v>179698</v>
      </c>
      <c r="N17">
        <f t="shared" si="0"/>
        <v>165499</v>
      </c>
      <c r="O17">
        <f t="shared" si="0"/>
        <v>168500</v>
      </c>
      <c r="P17">
        <f t="shared" si="0"/>
        <v>148000</v>
      </c>
      <c r="Q17">
        <f t="shared" si="0"/>
        <v>444700</v>
      </c>
      <c r="R17">
        <f t="shared" si="0"/>
        <v>426503</v>
      </c>
      <c r="S17">
        <f t="shared" si="0"/>
        <v>335280</v>
      </c>
      <c r="T17">
        <f t="shared" si="0"/>
        <v>298801</v>
      </c>
      <c r="U17">
        <f t="shared" si="0"/>
        <v>306608</v>
      </c>
      <c r="V17">
        <f t="shared" si="0"/>
        <v>655500</v>
      </c>
      <c r="W17">
        <f t="shared" si="0"/>
        <v>607800</v>
      </c>
      <c r="X17">
        <f t="shared" si="0"/>
        <v>515700</v>
      </c>
      <c r="Y17">
        <f t="shared" si="0"/>
        <v>538899</v>
      </c>
      <c r="Z17">
        <f t="shared" si="0"/>
        <v>502700</v>
      </c>
      <c r="AA17">
        <f t="shared" si="0"/>
        <v>1167657</v>
      </c>
      <c r="AB17">
        <f t="shared" si="0"/>
        <v>1029100</v>
      </c>
      <c r="AC17">
        <f t="shared" si="0"/>
        <v>992000</v>
      </c>
      <c r="AD17">
        <f t="shared" si="0"/>
        <v>986600</v>
      </c>
      <c r="AE17">
        <f t="shared" si="0"/>
        <v>1037201</v>
      </c>
      <c r="AF17">
        <f t="shared" si="0"/>
        <v>31760297</v>
      </c>
      <c r="AG17">
        <f t="shared" si="0"/>
        <v>11320097</v>
      </c>
      <c r="AH17">
        <f t="shared" ref="AH17:AY17" si="1">SUM(AH5:AH14)</f>
        <v>11432800</v>
      </c>
      <c r="AI17">
        <f t="shared" si="1"/>
        <v>11420000</v>
      </c>
      <c r="AJ17">
        <f t="shared" si="1"/>
        <v>11862600</v>
      </c>
      <c r="AK17">
        <f t="shared" si="1"/>
        <v>114958200</v>
      </c>
      <c r="AL17">
        <f t="shared" si="1"/>
        <v>124047900</v>
      </c>
      <c r="AM17">
        <f t="shared" si="1"/>
        <v>125557800</v>
      </c>
      <c r="AN17">
        <f t="shared" si="1"/>
        <v>124239997</v>
      </c>
      <c r="AO17">
        <f t="shared" si="1"/>
        <v>124754500</v>
      </c>
      <c r="AP17">
        <f t="shared" si="1"/>
        <v>1034911343</v>
      </c>
      <c r="AQ17">
        <f t="shared" si="1"/>
        <v>1059463300</v>
      </c>
      <c r="AR17">
        <f t="shared" si="1"/>
        <v>1100669500</v>
      </c>
      <c r="AS17">
        <f t="shared" si="1"/>
        <v>1013644100</v>
      </c>
      <c r="AT17">
        <f t="shared" si="1"/>
        <v>1103207400</v>
      </c>
      <c r="AU17">
        <f t="shared" si="1"/>
        <v>11253191023</v>
      </c>
      <c r="AV17">
        <f t="shared" si="1"/>
        <v>11191688110</v>
      </c>
      <c r="AW17">
        <f t="shared" si="1"/>
        <v>12150664297</v>
      </c>
      <c r="AX17">
        <f t="shared" si="1"/>
        <v>10300633303</v>
      </c>
      <c r="AY17">
        <f t="shared" si="1"/>
        <v>10447078627</v>
      </c>
    </row>
    <row r="18" spans="1:51" x14ac:dyDescent="0.25">
      <c r="A18" t="s">
        <v>12</v>
      </c>
      <c r="B18">
        <f t="shared" ref="B18:L18" si="2">AVERAGE(B5:B14)</f>
        <v>51858</v>
      </c>
      <c r="C18">
        <f t="shared" si="2"/>
        <v>20615</v>
      </c>
      <c r="D18">
        <f t="shared" si="2"/>
        <v>15175</v>
      </c>
      <c r="E18">
        <f t="shared" si="2"/>
        <v>15612</v>
      </c>
      <c r="F18">
        <f t="shared" si="2"/>
        <v>14300</v>
      </c>
      <c r="G18">
        <f t="shared" si="2"/>
        <v>35420</v>
      </c>
      <c r="H18">
        <f t="shared" si="2"/>
        <v>40076.1</v>
      </c>
      <c r="I18">
        <f t="shared" si="2"/>
        <v>32820</v>
      </c>
      <c r="J18">
        <f t="shared" si="2"/>
        <v>31190.2</v>
      </c>
      <c r="K18">
        <f t="shared" si="2"/>
        <v>33450.199999999997</v>
      </c>
      <c r="L18">
        <f t="shared" si="2"/>
        <v>31067.200000000001</v>
      </c>
      <c r="M18">
        <f t="shared" ref="M18:AY18" si="3">AVERAGE(M5:M15)</f>
        <v>17969.8</v>
      </c>
      <c r="N18">
        <f t="shared" si="3"/>
        <v>16549.900000000001</v>
      </c>
      <c r="O18">
        <f t="shared" si="3"/>
        <v>16850</v>
      </c>
      <c r="P18">
        <f t="shared" si="3"/>
        <v>14800</v>
      </c>
      <c r="Q18">
        <f t="shared" si="3"/>
        <v>44470</v>
      </c>
      <c r="R18">
        <f t="shared" si="3"/>
        <v>42650.3</v>
      </c>
      <c r="S18">
        <f t="shared" si="3"/>
        <v>33528</v>
      </c>
      <c r="T18">
        <f t="shared" si="3"/>
        <v>29880.1</v>
      </c>
      <c r="U18">
        <f t="shared" si="3"/>
        <v>30660.799999999999</v>
      </c>
      <c r="V18">
        <f t="shared" si="3"/>
        <v>65550</v>
      </c>
      <c r="W18">
        <f t="shared" si="3"/>
        <v>60780</v>
      </c>
      <c r="X18">
        <f t="shared" si="3"/>
        <v>51570</v>
      </c>
      <c r="Y18">
        <f t="shared" si="3"/>
        <v>53889.9</v>
      </c>
      <c r="Z18">
        <f t="shared" si="3"/>
        <v>50270</v>
      </c>
      <c r="AA18">
        <f t="shared" si="3"/>
        <v>116765.7</v>
      </c>
      <c r="AB18">
        <f t="shared" si="3"/>
        <v>102910</v>
      </c>
      <c r="AC18">
        <f t="shared" si="3"/>
        <v>99200</v>
      </c>
      <c r="AD18">
        <f t="shared" si="3"/>
        <v>98660</v>
      </c>
      <c r="AE18">
        <f t="shared" si="3"/>
        <v>103720.1</v>
      </c>
      <c r="AF18">
        <f t="shared" si="3"/>
        <v>3176029.7</v>
      </c>
      <c r="AG18">
        <f t="shared" si="3"/>
        <v>1132009.7</v>
      </c>
      <c r="AH18">
        <f t="shared" si="3"/>
        <v>1143280</v>
      </c>
      <c r="AI18">
        <f t="shared" si="3"/>
        <v>1142000</v>
      </c>
      <c r="AJ18">
        <f t="shared" si="3"/>
        <v>1186260</v>
      </c>
      <c r="AK18">
        <f t="shared" si="3"/>
        <v>11495820</v>
      </c>
      <c r="AL18">
        <f t="shared" si="3"/>
        <v>12404790</v>
      </c>
      <c r="AM18">
        <f t="shared" si="3"/>
        <v>12555780</v>
      </c>
      <c r="AN18">
        <f t="shared" si="3"/>
        <v>12423999.699999999</v>
      </c>
      <c r="AO18">
        <f t="shared" si="3"/>
        <v>12475450</v>
      </c>
      <c r="AP18">
        <f t="shared" si="3"/>
        <v>103491134.3</v>
      </c>
      <c r="AQ18">
        <f t="shared" si="3"/>
        <v>105946330</v>
      </c>
      <c r="AR18">
        <f t="shared" si="3"/>
        <v>110066950</v>
      </c>
      <c r="AS18">
        <f t="shared" si="3"/>
        <v>101364410</v>
      </c>
      <c r="AT18">
        <f t="shared" si="3"/>
        <v>110320740</v>
      </c>
      <c r="AU18">
        <f t="shared" si="3"/>
        <v>1125319102.3</v>
      </c>
      <c r="AV18">
        <f t="shared" si="3"/>
        <v>1119168811</v>
      </c>
      <c r="AW18">
        <f t="shared" si="3"/>
        <v>1215066429.7</v>
      </c>
      <c r="AX18">
        <f t="shared" si="3"/>
        <v>1030063330.3</v>
      </c>
      <c r="AY18">
        <f t="shared" si="3"/>
        <v>1044707862.7</v>
      </c>
    </row>
    <row r="20" spans="1:51" x14ac:dyDescent="0.25">
      <c r="A20" t="s">
        <v>0</v>
      </c>
      <c r="B20">
        <v>10</v>
      </c>
      <c r="C20">
        <v>50</v>
      </c>
      <c r="D20">
        <v>100</v>
      </c>
      <c r="E20">
        <v>250</v>
      </c>
      <c r="F20">
        <v>500</v>
      </c>
      <c r="G20">
        <v>1000</v>
      </c>
      <c r="H20">
        <v>10000</v>
      </c>
      <c r="I20">
        <v>100000</v>
      </c>
      <c r="J20">
        <v>1000000</v>
      </c>
      <c r="K20">
        <v>10000000</v>
      </c>
    </row>
    <row r="21" spans="1:51" x14ac:dyDescent="0.25">
      <c r="A21" t="s">
        <v>15</v>
      </c>
      <c r="B21">
        <f>SUM(B18:F18)</f>
        <v>117560</v>
      </c>
      <c r="C21">
        <f>SUM(G18:K18)</f>
        <v>172956.5</v>
      </c>
      <c r="D21">
        <f>SUM(L18:P18)</f>
        <v>97236.9</v>
      </c>
      <c r="E21">
        <f>SUM(Q18:U18)</f>
        <v>181189.19999999998</v>
      </c>
      <c r="F21">
        <f>SUM(V18:Z18)</f>
        <v>282059.90000000002</v>
      </c>
      <c r="G21">
        <f>SUM(AA18:AE18)</f>
        <v>521255.80000000005</v>
      </c>
      <c r="H21">
        <f>SUM(AF18:AJ18)</f>
        <v>7779579.4000000004</v>
      </c>
      <c r="I21">
        <f>SUM(AK18:AO18)</f>
        <v>61355839.700000003</v>
      </c>
      <c r="J21">
        <f>SUM(AP18:AT18)</f>
        <v>531189564.30000001</v>
      </c>
      <c r="K21">
        <f>SUM(AU18:AY18)</f>
        <v>5534325536</v>
      </c>
    </row>
    <row r="22" spans="1:51" x14ac:dyDescent="0.25">
      <c r="A22" t="s">
        <v>13</v>
      </c>
      <c r="B22">
        <f>AVERAGE(B18:F18)</f>
        <v>23512</v>
      </c>
      <c r="C22">
        <f>AVERAGE(G18:K18)</f>
        <v>34591.300000000003</v>
      </c>
      <c r="D22">
        <f>AVERAGE(L18:P18)</f>
        <v>19447.379999999997</v>
      </c>
      <c r="E22">
        <f>AVERAGE(Q18:U18)</f>
        <v>36237.839999999997</v>
      </c>
      <c r="F22">
        <f>AVERAGE(V18:Z18)</f>
        <v>56411.98</v>
      </c>
      <c r="G22">
        <f>AVERAGE(AA18:AE18)</f>
        <v>104251.16</v>
      </c>
      <c r="H22">
        <f>AVERAGE(AF18:AJ18)</f>
        <v>1555915.8800000001</v>
      </c>
      <c r="I22">
        <f>AVERAGE(AK18:AO18)</f>
        <v>12271167.940000001</v>
      </c>
      <c r="J22">
        <f>AVERAGE(AP18:AT18)</f>
        <v>106237912.86</v>
      </c>
      <c r="K22">
        <f>AVERAGE(AU18:AY18)</f>
        <v>1106865107.2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E8EE-3D74-498B-9896-A06DD8EB4276}">
  <dimension ref="A1:AY22"/>
  <sheetViews>
    <sheetView workbookViewId="0">
      <selection activeCell="J29" sqref="J29"/>
    </sheetView>
  </sheetViews>
  <sheetFormatPr defaultRowHeight="15" x14ac:dyDescent="0.25"/>
  <cols>
    <col min="1" max="1" width="13.28515625" customWidth="1"/>
    <col min="2" max="2" width="13.140625" customWidth="1"/>
    <col min="3" max="3" width="9.140625" customWidth="1"/>
    <col min="11" max="11" width="11.7109375" customWidth="1"/>
    <col min="44" max="44" width="11" bestFit="1" customWidth="1"/>
    <col min="47" max="47" width="10" bestFit="1" customWidth="1"/>
    <col min="48" max="48" width="10.7109375" customWidth="1"/>
  </cols>
  <sheetData>
    <row r="1" spans="1:51" x14ac:dyDescent="0.25">
      <c r="A1" t="s">
        <v>10</v>
      </c>
      <c r="B1" t="s">
        <v>16</v>
      </c>
    </row>
    <row r="2" spans="1:51" x14ac:dyDescent="0.25">
      <c r="A2" t="s">
        <v>0</v>
      </c>
      <c r="B2">
        <v>10</v>
      </c>
      <c r="G2">
        <v>50</v>
      </c>
      <c r="L2">
        <v>100</v>
      </c>
      <c r="Q2">
        <v>250</v>
      </c>
      <c r="V2">
        <v>500</v>
      </c>
      <c r="AA2">
        <v>1000</v>
      </c>
      <c r="AF2">
        <v>10000</v>
      </c>
      <c r="AK2">
        <v>100000</v>
      </c>
      <c r="AP2">
        <v>1000000</v>
      </c>
      <c r="AU2">
        <v>10000000</v>
      </c>
    </row>
    <row r="3" spans="1:51" x14ac:dyDescent="0.25">
      <c r="A3" t="s">
        <v>1</v>
      </c>
    </row>
    <row r="4" spans="1:51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5</v>
      </c>
      <c r="AG4" t="s">
        <v>6</v>
      </c>
      <c r="AH4" t="s">
        <v>7</v>
      </c>
      <c r="AI4" t="s">
        <v>8</v>
      </c>
      <c r="AJ4" t="s">
        <v>9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1:51" x14ac:dyDescent="0.25">
      <c r="A5">
        <v>1</v>
      </c>
      <c r="B5">
        <v>18800</v>
      </c>
      <c r="C5">
        <v>10899</v>
      </c>
      <c r="D5">
        <v>9600</v>
      </c>
      <c r="E5">
        <v>10400</v>
      </c>
      <c r="F5">
        <v>10401</v>
      </c>
      <c r="G5">
        <v>12301</v>
      </c>
      <c r="H5">
        <v>12101</v>
      </c>
      <c r="I5">
        <v>13001</v>
      </c>
      <c r="J5">
        <v>11700</v>
      </c>
      <c r="K5">
        <v>1800</v>
      </c>
      <c r="L5">
        <v>18500</v>
      </c>
      <c r="M5">
        <v>26300</v>
      </c>
      <c r="N5">
        <v>26301</v>
      </c>
      <c r="O5">
        <v>16000</v>
      </c>
      <c r="P5">
        <v>13600</v>
      </c>
      <c r="Q5">
        <v>20500</v>
      </c>
      <c r="R5">
        <v>27701</v>
      </c>
      <c r="S5">
        <v>27500</v>
      </c>
      <c r="T5">
        <v>20500</v>
      </c>
      <c r="U5">
        <v>22400</v>
      </c>
      <c r="V5">
        <v>19100</v>
      </c>
      <c r="W5">
        <v>31600</v>
      </c>
      <c r="X5">
        <v>26800</v>
      </c>
      <c r="Y5">
        <v>32801</v>
      </c>
      <c r="Z5">
        <v>36300</v>
      </c>
      <c r="AA5">
        <v>11100</v>
      </c>
      <c r="AB5">
        <v>17400</v>
      </c>
      <c r="AC5">
        <v>22101</v>
      </c>
      <c r="AD5">
        <v>16201</v>
      </c>
      <c r="AE5">
        <v>14900</v>
      </c>
      <c r="AF5">
        <v>55800</v>
      </c>
      <c r="AG5">
        <v>238100</v>
      </c>
      <c r="AH5">
        <v>156700</v>
      </c>
      <c r="AI5">
        <v>171700</v>
      </c>
      <c r="AJ5">
        <v>64100</v>
      </c>
      <c r="AK5">
        <v>993600</v>
      </c>
      <c r="AL5">
        <v>832100</v>
      </c>
      <c r="AM5">
        <v>921601</v>
      </c>
      <c r="AN5">
        <v>466900</v>
      </c>
      <c r="AO5">
        <v>308901</v>
      </c>
      <c r="AP5">
        <v>2477300</v>
      </c>
      <c r="AQ5">
        <v>9092300</v>
      </c>
      <c r="AR5">
        <v>8675400</v>
      </c>
      <c r="AS5">
        <v>8906500</v>
      </c>
      <c r="AT5">
        <v>1490300</v>
      </c>
      <c r="AU5">
        <v>95983100</v>
      </c>
      <c r="AV5">
        <v>124387700</v>
      </c>
      <c r="AW5">
        <v>57644701</v>
      </c>
      <c r="AX5">
        <v>67159599</v>
      </c>
      <c r="AY5">
        <v>23717800</v>
      </c>
    </row>
    <row r="6" spans="1:51" x14ac:dyDescent="0.25">
      <c r="A6">
        <v>2</v>
      </c>
      <c r="B6">
        <v>19600</v>
      </c>
      <c r="C6">
        <v>11000</v>
      </c>
      <c r="D6">
        <v>12600</v>
      </c>
      <c r="E6">
        <v>10500</v>
      </c>
      <c r="F6">
        <v>9800</v>
      </c>
      <c r="G6">
        <v>11000</v>
      </c>
      <c r="H6">
        <v>11500</v>
      </c>
      <c r="I6">
        <v>15600</v>
      </c>
      <c r="J6">
        <v>14600</v>
      </c>
      <c r="K6">
        <v>20000</v>
      </c>
      <c r="L6">
        <v>16400</v>
      </c>
      <c r="M6">
        <v>15700</v>
      </c>
      <c r="N6">
        <v>14900</v>
      </c>
      <c r="O6">
        <v>16600</v>
      </c>
      <c r="P6">
        <v>12400</v>
      </c>
      <c r="Q6">
        <v>11900</v>
      </c>
      <c r="R6">
        <v>28200</v>
      </c>
      <c r="S6">
        <v>27500</v>
      </c>
      <c r="T6">
        <v>27600</v>
      </c>
      <c r="U6">
        <v>22200</v>
      </c>
      <c r="V6">
        <v>17500</v>
      </c>
      <c r="W6">
        <v>39200</v>
      </c>
      <c r="X6">
        <v>33600</v>
      </c>
      <c r="Y6">
        <v>38600</v>
      </c>
      <c r="Z6">
        <v>23000</v>
      </c>
      <c r="AA6">
        <v>11300</v>
      </c>
      <c r="AB6">
        <v>20300</v>
      </c>
      <c r="AC6">
        <v>26400</v>
      </c>
      <c r="AD6">
        <v>24400</v>
      </c>
      <c r="AE6">
        <v>16400</v>
      </c>
      <c r="AF6">
        <v>106600</v>
      </c>
      <c r="AG6">
        <v>133900</v>
      </c>
      <c r="AH6">
        <v>108400</v>
      </c>
      <c r="AI6">
        <v>116000</v>
      </c>
      <c r="AJ6">
        <v>117000</v>
      </c>
      <c r="AK6">
        <v>511700</v>
      </c>
      <c r="AL6">
        <v>476200</v>
      </c>
      <c r="AM6">
        <v>844200</v>
      </c>
      <c r="AN6">
        <v>766600</v>
      </c>
      <c r="AO6">
        <v>598500</v>
      </c>
      <c r="AP6">
        <v>6363900</v>
      </c>
      <c r="AQ6">
        <v>6320200</v>
      </c>
      <c r="AR6">
        <v>8160200</v>
      </c>
      <c r="AS6">
        <v>4239700</v>
      </c>
      <c r="AT6">
        <v>1472500</v>
      </c>
      <c r="AU6">
        <v>96654700</v>
      </c>
      <c r="AV6">
        <v>113775400</v>
      </c>
      <c r="AW6">
        <v>95109800</v>
      </c>
      <c r="AX6">
        <v>77313300</v>
      </c>
      <c r="AY6">
        <v>29650000</v>
      </c>
    </row>
    <row r="7" spans="1:51" x14ac:dyDescent="0.25">
      <c r="A7">
        <v>3</v>
      </c>
      <c r="B7">
        <v>20900</v>
      </c>
      <c r="C7">
        <v>11600</v>
      </c>
      <c r="D7">
        <v>11100</v>
      </c>
      <c r="E7">
        <v>10100</v>
      </c>
      <c r="F7">
        <v>10100</v>
      </c>
      <c r="G7">
        <v>12400</v>
      </c>
      <c r="H7">
        <v>13800</v>
      </c>
      <c r="I7">
        <v>13100</v>
      </c>
      <c r="J7">
        <v>12300</v>
      </c>
      <c r="K7">
        <v>17700</v>
      </c>
      <c r="L7">
        <v>11100</v>
      </c>
      <c r="M7">
        <v>19700</v>
      </c>
      <c r="N7">
        <v>17800</v>
      </c>
      <c r="O7">
        <v>16300</v>
      </c>
      <c r="P7">
        <v>16100</v>
      </c>
      <c r="Q7">
        <v>27000</v>
      </c>
      <c r="R7">
        <v>25500</v>
      </c>
      <c r="S7">
        <v>25000</v>
      </c>
      <c r="T7">
        <v>26200</v>
      </c>
      <c r="U7">
        <v>16200</v>
      </c>
      <c r="V7">
        <v>31600</v>
      </c>
      <c r="W7">
        <v>42100</v>
      </c>
      <c r="X7">
        <v>44100</v>
      </c>
      <c r="Y7">
        <v>34700</v>
      </c>
      <c r="Z7">
        <v>26700</v>
      </c>
      <c r="AA7">
        <v>16200</v>
      </c>
      <c r="AB7">
        <v>20500</v>
      </c>
      <c r="AC7">
        <v>18400</v>
      </c>
      <c r="AD7">
        <v>21200</v>
      </c>
      <c r="AE7">
        <v>15000</v>
      </c>
      <c r="AF7">
        <v>155500</v>
      </c>
      <c r="AG7">
        <v>165700</v>
      </c>
      <c r="AH7">
        <v>144000</v>
      </c>
      <c r="AI7">
        <v>134500</v>
      </c>
      <c r="AJ7">
        <v>55900</v>
      </c>
      <c r="AK7">
        <v>692400</v>
      </c>
      <c r="AL7">
        <v>1096800</v>
      </c>
      <c r="AM7">
        <v>773600</v>
      </c>
      <c r="AN7">
        <v>654700</v>
      </c>
      <c r="AO7">
        <v>480600</v>
      </c>
      <c r="AP7">
        <v>4609100</v>
      </c>
      <c r="AQ7">
        <v>5216500</v>
      </c>
      <c r="AR7">
        <v>7599000</v>
      </c>
      <c r="AS7">
        <v>7818200</v>
      </c>
      <c r="AT7">
        <v>4736600</v>
      </c>
      <c r="AU7">
        <v>100925600</v>
      </c>
      <c r="AV7">
        <v>82814200</v>
      </c>
      <c r="AW7">
        <v>69309500</v>
      </c>
      <c r="AX7">
        <v>36220600</v>
      </c>
      <c r="AY7">
        <v>23522500</v>
      </c>
    </row>
    <row r="8" spans="1:51" x14ac:dyDescent="0.25">
      <c r="A8">
        <v>4</v>
      </c>
      <c r="B8">
        <v>19800</v>
      </c>
      <c r="C8">
        <v>11799</v>
      </c>
      <c r="D8">
        <v>9900</v>
      </c>
      <c r="E8">
        <v>10300</v>
      </c>
      <c r="F8">
        <v>10401</v>
      </c>
      <c r="G8">
        <v>13301</v>
      </c>
      <c r="H8">
        <v>13201</v>
      </c>
      <c r="I8">
        <v>13201</v>
      </c>
      <c r="J8">
        <v>11800</v>
      </c>
      <c r="K8">
        <v>19000</v>
      </c>
      <c r="L8">
        <v>18500</v>
      </c>
      <c r="M8">
        <v>25300</v>
      </c>
      <c r="N8">
        <v>23301</v>
      </c>
      <c r="O8">
        <v>16200</v>
      </c>
      <c r="P8">
        <v>14600</v>
      </c>
      <c r="Q8">
        <v>20500</v>
      </c>
      <c r="R8">
        <v>26701</v>
      </c>
      <c r="S8">
        <v>29600</v>
      </c>
      <c r="T8">
        <v>20400</v>
      </c>
      <c r="U8">
        <v>23500</v>
      </c>
      <c r="V8">
        <v>19300</v>
      </c>
      <c r="W8">
        <v>38200</v>
      </c>
      <c r="X8">
        <v>26900</v>
      </c>
      <c r="Y8">
        <v>32601</v>
      </c>
      <c r="Z8">
        <v>36300</v>
      </c>
      <c r="AA8">
        <v>18200</v>
      </c>
      <c r="AB8">
        <v>17400</v>
      </c>
      <c r="AC8">
        <v>22101</v>
      </c>
      <c r="AD8">
        <v>16201</v>
      </c>
      <c r="AE8">
        <v>14900</v>
      </c>
      <c r="AF8">
        <v>105800</v>
      </c>
      <c r="AG8">
        <v>228100</v>
      </c>
      <c r="AH8">
        <v>159600</v>
      </c>
      <c r="AI8">
        <v>161700</v>
      </c>
      <c r="AJ8">
        <v>98600</v>
      </c>
      <c r="AK8">
        <v>762300</v>
      </c>
      <c r="AL8">
        <v>1032100</v>
      </c>
      <c r="AM8">
        <v>921601</v>
      </c>
      <c r="AN8">
        <v>466900</v>
      </c>
      <c r="AO8">
        <v>308901</v>
      </c>
      <c r="AP8">
        <v>2477300</v>
      </c>
      <c r="AQ8">
        <v>9093300</v>
      </c>
      <c r="AR8">
        <v>8595400</v>
      </c>
      <c r="AS8">
        <v>6567000</v>
      </c>
      <c r="AT8">
        <v>3490300</v>
      </c>
      <c r="AU8">
        <v>100983100</v>
      </c>
      <c r="AV8">
        <v>124387700</v>
      </c>
      <c r="AW8">
        <v>57644701</v>
      </c>
      <c r="AX8">
        <v>57313300</v>
      </c>
      <c r="AY8">
        <v>23717800</v>
      </c>
    </row>
    <row r="9" spans="1:51" x14ac:dyDescent="0.25">
      <c r="A9">
        <v>5</v>
      </c>
      <c r="B9">
        <v>19700</v>
      </c>
      <c r="C9">
        <v>11000</v>
      </c>
      <c r="D9">
        <v>11600</v>
      </c>
      <c r="E9">
        <v>10500</v>
      </c>
      <c r="F9">
        <v>10800</v>
      </c>
      <c r="G9">
        <v>12000</v>
      </c>
      <c r="H9">
        <v>12500</v>
      </c>
      <c r="I9">
        <v>15650</v>
      </c>
      <c r="J9">
        <v>13600</v>
      </c>
      <c r="K9">
        <v>21000</v>
      </c>
      <c r="L9">
        <v>15400</v>
      </c>
      <c r="M9">
        <v>16700</v>
      </c>
      <c r="N9">
        <v>16900</v>
      </c>
      <c r="O9">
        <v>16400</v>
      </c>
      <c r="P9">
        <v>13400</v>
      </c>
      <c r="Q9">
        <v>12900</v>
      </c>
      <c r="R9">
        <v>23200</v>
      </c>
      <c r="S9">
        <v>26500</v>
      </c>
      <c r="T9">
        <v>26500</v>
      </c>
      <c r="U9">
        <v>23200</v>
      </c>
      <c r="V9">
        <v>27500</v>
      </c>
      <c r="W9">
        <v>38900</v>
      </c>
      <c r="X9">
        <v>33600</v>
      </c>
      <c r="Y9">
        <v>37600</v>
      </c>
      <c r="Z9">
        <v>23000</v>
      </c>
      <c r="AA9">
        <v>11200</v>
      </c>
      <c r="AB9">
        <v>20300</v>
      </c>
      <c r="AC9">
        <v>26400</v>
      </c>
      <c r="AD9">
        <v>24300</v>
      </c>
      <c r="AE9">
        <v>16400</v>
      </c>
      <c r="AF9">
        <v>107600</v>
      </c>
      <c r="AG9">
        <v>233900</v>
      </c>
      <c r="AH9">
        <v>156700</v>
      </c>
      <c r="AI9">
        <v>117000</v>
      </c>
      <c r="AJ9">
        <v>65100</v>
      </c>
      <c r="AK9">
        <v>983600</v>
      </c>
      <c r="AL9">
        <v>676200</v>
      </c>
      <c r="AM9">
        <v>843200</v>
      </c>
      <c r="AN9">
        <v>776600</v>
      </c>
      <c r="AO9">
        <v>588500</v>
      </c>
      <c r="AP9">
        <v>6463900</v>
      </c>
      <c r="AQ9">
        <v>6322200</v>
      </c>
      <c r="AR9">
        <v>8465200</v>
      </c>
      <c r="AS9">
        <v>8906500</v>
      </c>
      <c r="AT9">
        <v>1472500</v>
      </c>
      <c r="AU9">
        <v>99654700</v>
      </c>
      <c r="AV9">
        <v>123775400</v>
      </c>
      <c r="AW9">
        <v>95109800</v>
      </c>
      <c r="AX9">
        <v>67159599</v>
      </c>
      <c r="AY9">
        <v>29650000</v>
      </c>
    </row>
    <row r="10" spans="1:51" x14ac:dyDescent="0.25">
      <c r="A10">
        <v>6</v>
      </c>
      <c r="B10">
        <v>21000</v>
      </c>
      <c r="C10">
        <v>11400</v>
      </c>
      <c r="D10">
        <v>11100</v>
      </c>
      <c r="E10">
        <v>10200</v>
      </c>
      <c r="F10">
        <v>10100</v>
      </c>
      <c r="G10">
        <v>12300</v>
      </c>
      <c r="H10">
        <v>12800</v>
      </c>
      <c r="I10">
        <v>12100</v>
      </c>
      <c r="J10">
        <v>13300</v>
      </c>
      <c r="K10">
        <v>17600</v>
      </c>
      <c r="L10">
        <v>11320</v>
      </c>
      <c r="M10">
        <v>13700</v>
      </c>
      <c r="N10">
        <v>16800</v>
      </c>
      <c r="O10">
        <v>16300</v>
      </c>
      <c r="P10">
        <v>14100</v>
      </c>
      <c r="Q10">
        <v>27600</v>
      </c>
      <c r="R10">
        <v>25400</v>
      </c>
      <c r="S10">
        <v>24000</v>
      </c>
      <c r="T10">
        <v>20500</v>
      </c>
      <c r="U10">
        <v>18200</v>
      </c>
      <c r="V10">
        <v>31800</v>
      </c>
      <c r="W10">
        <v>31600</v>
      </c>
      <c r="X10">
        <v>45100</v>
      </c>
      <c r="Y10">
        <v>34700</v>
      </c>
      <c r="Z10">
        <v>26700</v>
      </c>
      <c r="AA10">
        <v>11300</v>
      </c>
      <c r="AB10">
        <v>20600</v>
      </c>
      <c r="AC10">
        <v>17400</v>
      </c>
      <c r="AD10">
        <v>21200</v>
      </c>
      <c r="AE10">
        <v>16000</v>
      </c>
      <c r="AF10">
        <v>155500</v>
      </c>
      <c r="AG10">
        <v>167700</v>
      </c>
      <c r="AH10">
        <v>108400</v>
      </c>
      <c r="AI10">
        <v>134500</v>
      </c>
      <c r="AJ10">
        <v>107000</v>
      </c>
      <c r="AK10">
        <v>512700</v>
      </c>
      <c r="AL10">
        <v>1096800</v>
      </c>
      <c r="AM10">
        <v>773600</v>
      </c>
      <c r="AN10">
        <v>664700</v>
      </c>
      <c r="AO10">
        <v>489600</v>
      </c>
      <c r="AP10">
        <v>4609100</v>
      </c>
      <c r="AQ10">
        <v>7216500</v>
      </c>
      <c r="AR10">
        <v>8675400</v>
      </c>
      <c r="AS10">
        <v>4249700</v>
      </c>
      <c r="AT10">
        <v>4736600</v>
      </c>
      <c r="AU10">
        <v>100925600</v>
      </c>
      <c r="AV10">
        <v>92814200</v>
      </c>
      <c r="AW10">
        <v>69309500</v>
      </c>
      <c r="AX10">
        <v>67313300</v>
      </c>
      <c r="AY10">
        <v>23522500</v>
      </c>
    </row>
    <row r="11" spans="1:51" x14ac:dyDescent="0.25">
      <c r="A11">
        <v>7</v>
      </c>
      <c r="B11">
        <v>19800</v>
      </c>
      <c r="C11">
        <v>10899</v>
      </c>
      <c r="D11">
        <v>9400</v>
      </c>
      <c r="E11">
        <v>10400</v>
      </c>
      <c r="F11">
        <v>10401</v>
      </c>
      <c r="G11">
        <v>12401</v>
      </c>
      <c r="H11">
        <v>11101</v>
      </c>
      <c r="I11">
        <v>14001</v>
      </c>
      <c r="J11">
        <v>12700</v>
      </c>
      <c r="K11">
        <v>17000</v>
      </c>
      <c r="L11">
        <v>17500</v>
      </c>
      <c r="M11">
        <v>22300</v>
      </c>
      <c r="N11">
        <v>24201</v>
      </c>
      <c r="O11">
        <v>16200</v>
      </c>
      <c r="P11">
        <v>13600</v>
      </c>
      <c r="Q11">
        <v>22500</v>
      </c>
      <c r="R11">
        <v>27801</v>
      </c>
      <c r="S11">
        <v>26500</v>
      </c>
      <c r="T11">
        <v>27600</v>
      </c>
      <c r="U11">
        <v>23400</v>
      </c>
      <c r="V11">
        <v>19300</v>
      </c>
      <c r="W11">
        <v>39200</v>
      </c>
      <c r="X11">
        <v>26800</v>
      </c>
      <c r="Y11">
        <v>34600</v>
      </c>
      <c r="Z11">
        <v>32500</v>
      </c>
      <c r="AA11">
        <v>16200</v>
      </c>
      <c r="AB11">
        <v>23500</v>
      </c>
      <c r="AC11">
        <v>26000</v>
      </c>
      <c r="AD11">
        <v>23800</v>
      </c>
      <c r="AE11">
        <v>14900</v>
      </c>
      <c r="AF11">
        <v>165550</v>
      </c>
      <c r="AG11">
        <v>210030</v>
      </c>
      <c r="AH11">
        <v>144000</v>
      </c>
      <c r="AI11">
        <v>171700</v>
      </c>
      <c r="AJ11">
        <v>65900</v>
      </c>
      <c r="AK11">
        <v>793400</v>
      </c>
      <c r="AL11">
        <v>832100</v>
      </c>
      <c r="AM11">
        <v>796000</v>
      </c>
      <c r="AN11">
        <v>466900</v>
      </c>
      <c r="AO11">
        <v>308901</v>
      </c>
      <c r="AP11">
        <v>2677300</v>
      </c>
      <c r="AQ11">
        <v>9092300</v>
      </c>
      <c r="AR11">
        <v>8160200</v>
      </c>
      <c r="AS11">
        <v>7818200</v>
      </c>
      <c r="AT11">
        <v>2490300</v>
      </c>
      <c r="AU11">
        <v>98983100</v>
      </c>
      <c r="AV11">
        <v>124387700</v>
      </c>
      <c r="AW11">
        <v>57644701</v>
      </c>
      <c r="AX11">
        <v>36220600</v>
      </c>
      <c r="AY11">
        <v>29450000</v>
      </c>
    </row>
    <row r="12" spans="1:51" x14ac:dyDescent="0.25">
      <c r="A12">
        <v>8</v>
      </c>
      <c r="B12">
        <v>19600</v>
      </c>
      <c r="C12">
        <v>11000</v>
      </c>
      <c r="D12">
        <v>12800</v>
      </c>
      <c r="E12">
        <v>10600</v>
      </c>
      <c r="F12">
        <v>9900</v>
      </c>
      <c r="G12">
        <v>12000</v>
      </c>
      <c r="H12">
        <v>12500</v>
      </c>
      <c r="I12">
        <v>15600</v>
      </c>
      <c r="J12">
        <v>13600</v>
      </c>
      <c r="K12">
        <v>20200</v>
      </c>
      <c r="L12">
        <v>16200</v>
      </c>
      <c r="M12">
        <v>19700</v>
      </c>
      <c r="N12">
        <v>16900</v>
      </c>
      <c r="O12">
        <v>15600</v>
      </c>
      <c r="P12">
        <v>12400</v>
      </c>
      <c r="Q12">
        <v>12900</v>
      </c>
      <c r="R12">
        <v>22200</v>
      </c>
      <c r="S12">
        <v>27400</v>
      </c>
      <c r="T12">
        <v>26200</v>
      </c>
      <c r="U12">
        <v>22200</v>
      </c>
      <c r="V12">
        <v>17400</v>
      </c>
      <c r="W12">
        <v>42100</v>
      </c>
      <c r="X12">
        <v>33800</v>
      </c>
      <c r="Y12">
        <v>32801</v>
      </c>
      <c r="Z12">
        <v>36300</v>
      </c>
      <c r="AA12">
        <v>13100</v>
      </c>
      <c r="AB12">
        <v>17400</v>
      </c>
      <c r="AC12">
        <v>22101</v>
      </c>
      <c r="AD12">
        <v>16201</v>
      </c>
      <c r="AE12">
        <v>15400</v>
      </c>
      <c r="AF12">
        <v>85800</v>
      </c>
      <c r="AG12">
        <v>238100</v>
      </c>
      <c r="AH12">
        <v>108400</v>
      </c>
      <c r="AI12">
        <v>126000</v>
      </c>
      <c r="AJ12">
        <v>64100</v>
      </c>
      <c r="AK12">
        <v>993600</v>
      </c>
      <c r="AL12">
        <v>776200</v>
      </c>
      <c r="AM12">
        <v>921601</v>
      </c>
      <c r="AN12">
        <v>768600</v>
      </c>
      <c r="AO12">
        <v>588500</v>
      </c>
      <c r="AP12">
        <v>6363900</v>
      </c>
      <c r="AQ12">
        <v>8320200</v>
      </c>
      <c r="AR12">
        <v>7599000</v>
      </c>
      <c r="AS12">
        <v>8966500</v>
      </c>
      <c r="AT12">
        <v>1472500</v>
      </c>
      <c r="AU12">
        <v>94654700</v>
      </c>
      <c r="AV12">
        <v>123775400</v>
      </c>
      <c r="AW12">
        <v>95109800</v>
      </c>
      <c r="AX12">
        <v>57313300</v>
      </c>
      <c r="AY12">
        <v>22717800</v>
      </c>
    </row>
    <row r="13" spans="1:51" x14ac:dyDescent="0.25">
      <c r="A13">
        <v>9</v>
      </c>
      <c r="B13">
        <v>20600</v>
      </c>
      <c r="C13">
        <v>11300</v>
      </c>
      <c r="D13">
        <v>12100</v>
      </c>
      <c r="E13">
        <v>10100</v>
      </c>
      <c r="F13">
        <v>10100</v>
      </c>
      <c r="G13">
        <v>12300</v>
      </c>
      <c r="H13">
        <v>12800</v>
      </c>
      <c r="I13">
        <v>14100</v>
      </c>
      <c r="J13">
        <v>12300</v>
      </c>
      <c r="K13">
        <v>16700</v>
      </c>
      <c r="L13">
        <v>11100</v>
      </c>
      <c r="M13">
        <v>16700</v>
      </c>
      <c r="N13">
        <v>18800</v>
      </c>
      <c r="O13">
        <v>16300</v>
      </c>
      <c r="P13">
        <v>16200</v>
      </c>
      <c r="Q13">
        <v>26500</v>
      </c>
      <c r="R13">
        <v>24500</v>
      </c>
      <c r="S13">
        <v>25600</v>
      </c>
      <c r="T13">
        <v>25300</v>
      </c>
      <c r="U13">
        <v>20200</v>
      </c>
      <c r="V13">
        <v>31600</v>
      </c>
      <c r="W13">
        <v>32400</v>
      </c>
      <c r="X13">
        <v>43100</v>
      </c>
      <c r="Y13">
        <v>38400</v>
      </c>
      <c r="Z13">
        <v>22000</v>
      </c>
      <c r="AA13">
        <v>11300</v>
      </c>
      <c r="AB13">
        <v>20400</v>
      </c>
      <c r="AC13">
        <v>26300</v>
      </c>
      <c r="AD13">
        <v>22400</v>
      </c>
      <c r="AE13">
        <v>15000</v>
      </c>
      <c r="AF13">
        <v>106600</v>
      </c>
      <c r="AG13">
        <v>134900</v>
      </c>
      <c r="AH13">
        <v>144000</v>
      </c>
      <c r="AI13">
        <v>134500</v>
      </c>
      <c r="AJ13">
        <v>107000</v>
      </c>
      <c r="AK13">
        <v>521700</v>
      </c>
      <c r="AL13">
        <v>1096800</v>
      </c>
      <c r="AM13">
        <v>844200</v>
      </c>
      <c r="AN13">
        <v>644700</v>
      </c>
      <c r="AO13">
        <v>480600</v>
      </c>
      <c r="AP13">
        <v>4709100</v>
      </c>
      <c r="AQ13">
        <v>6216500</v>
      </c>
      <c r="AR13">
        <v>8260200</v>
      </c>
      <c r="AS13">
        <v>4239700</v>
      </c>
      <c r="AT13">
        <v>4736600</v>
      </c>
      <c r="AU13">
        <v>100925600</v>
      </c>
      <c r="AV13">
        <v>82814200</v>
      </c>
      <c r="AW13">
        <v>69309500</v>
      </c>
      <c r="AX13">
        <v>67313300</v>
      </c>
      <c r="AY13">
        <v>29450000</v>
      </c>
    </row>
    <row r="14" spans="1:51" x14ac:dyDescent="0.25">
      <c r="A14">
        <v>10</v>
      </c>
      <c r="B14">
        <v>20400</v>
      </c>
      <c r="C14">
        <v>10900</v>
      </c>
      <c r="D14">
        <v>12000</v>
      </c>
      <c r="E14">
        <v>10200</v>
      </c>
      <c r="F14">
        <v>9600</v>
      </c>
      <c r="G14">
        <v>13000</v>
      </c>
      <c r="H14">
        <v>13650</v>
      </c>
      <c r="I14">
        <v>15500</v>
      </c>
      <c r="J14">
        <v>14560</v>
      </c>
      <c r="K14">
        <v>2000</v>
      </c>
      <c r="L14">
        <v>12300</v>
      </c>
      <c r="M14">
        <v>24030</v>
      </c>
      <c r="N14">
        <v>19800</v>
      </c>
      <c r="O14">
        <v>16450</v>
      </c>
      <c r="P14">
        <v>12600</v>
      </c>
      <c r="Q14">
        <v>26000</v>
      </c>
      <c r="R14">
        <v>25630</v>
      </c>
      <c r="S14">
        <v>25400</v>
      </c>
      <c r="T14">
        <v>25700</v>
      </c>
      <c r="U14">
        <v>19600</v>
      </c>
      <c r="V14">
        <v>28600</v>
      </c>
      <c r="W14">
        <v>34600</v>
      </c>
      <c r="X14">
        <v>35620</v>
      </c>
      <c r="Y14">
        <v>34700</v>
      </c>
      <c r="Z14">
        <v>26700</v>
      </c>
      <c r="AA14">
        <v>16200</v>
      </c>
      <c r="AB14">
        <v>20500</v>
      </c>
      <c r="AC14">
        <v>18700</v>
      </c>
      <c r="AD14">
        <v>21200</v>
      </c>
      <c r="AE14">
        <v>16000</v>
      </c>
      <c r="AF14">
        <v>156500</v>
      </c>
      <c r="AG14">
        <v>165700</v>
      </c>
      <c r="AH14">
        <v>146500</v>
      </c>
      <c r="AI14">
        <v>135800</v>
      </c>
      <c r="AJ14">
        <v>106900</v>
      </c>
      <c r="AK14">
        <v>692400</v>
      </c>
      <c r="AL14">
        <v>963200</v>
      </c>
      <c r="AM14">
        <v>773600</v>
      </c>
      <c r="AN14">
        <v>726300</v>
      </c>
      <c r="AO14">
        <v>308901</v>
      </c>
      <c r="AP14">
        <v>6467500</v>
      </c>
      <c r="AQ14">
        <v>7816500</v>
      </c>
      <c r="AR14">
        <v>7909000</v>
      </c>
      <c r="AS14">
        <v>7828200</v>
      </c>
      <c r="AT14">
        <v>2350400</v>
      </c>
      <c r="AU14">
        <v>102924600</v>
      </c>
      <c r="AV14">
        <v>93414200</v>
      </c>
      <c r="AW14">
        <v>95109800</v>
      </c>
      <c r="AX14">
        <v>77313300</v>
      </c>
      <c r="AY14">
        <v>23422500</v>
      </c>
    </row>
    <row r="17" spans="1:51" x14ac:dyDescent="0.25">
      <c r="A17" t="s">
        <v>11</v>
      </c>
      <c r="B17">
        <f t="shared" ref="B17:AG17" si="0">SUM(B5:B14)</f>
        <v>200200</v>
      </c>
      <c r="C17">
        <f t="shared" si="0"/>
        <v>111797</v>
      </c>
      <c r="D17">
        <f t="shared" si="0"/>
        <v>112200</v>
      </c>
      <c r="E17">
        <f t="shared" si="0"/>
        <v>103300</v>
      </c>
      <c r="F17">
        <f t="shared" si="0"/>
        <v>101603</v>
      </c>
      <c r="G17">
        <f t="shared" si="0"/>
        <v>123003</v>
      </c>
      <c r="H17">
        <f t="shared" si="0"/>
        <v>125953</v>
      </c>
      <c r="I17">
        <f t="shared" si="0"/>
        <v>141853</v>
      </c>
      <c r="J17">
        <f t="shared" si="0"/>
        <v>130460</v>
      </c>
      <c r="K17">
        <f t="shared" si="0"/>
        <v>153000</v>
      </c>
      <c r="L17">
        <f t="shared" si="0"/>
        <v>148320</v>
      </c>
      <c r="M17">
        <f t="shared" si="0"/>
        <v>200130</v>
      </c>
      <c r="N17">
        <f t="shared" si="0"/>
        <v>195703</v>
      </c>
      <c r="O17">
        <f t="shared" si="0"/>
        <v>162350</v>
      </c>
      <c r="P17">
        <f t="shared" si="0"/>
        <v>139000</v>
      </c>
      <c r="Q17">
        <f t="shared" si="0"/>
        <v>208300</v>
      </c>
      <c r="R17">
        <f t="shared" si="0"/>
        <v>256833</v>
      </c>
      <c r="S17">
        <f t="shared" si="0"/>
        <v>265000</v>
      </c>
      <c r="T17">
        <f t="shared" si="0"/>
        <v>246500</v>
      </c>
      <c r="U17">
        <f t="shared" si="0"/>
        <v>211100</v>
      </c>
      <c r="V17">
        <f t="shared" si="0"/>
        <v>243700</v>
      </c>
      <c r="W17">
        <f t="shared" si="0"/>
        <v>369900</v>
      </c>
      <c r="X17">
        <f t="shared" si="0"/>
        <v>349420</v>
      </c>
      <c r="Y17">
        <f t="shared" si="0"/>
        <v>351503</v>
      </c>
      <c r="Z17">
        <f t="shared" si="0"/>
        <v>289500</v>
      </c>
      <c r="AA17">
        <f t="shared" si="0"/>
        <v>136100</v>
      </c>
      <c r="AB17">
        <f t="shared" si="0"/>
        <v>198300</v>
      </c>
      <c r="AC17">
        <f t="shared" si="0"/>
        <v>225903</v>
      </c>
      <c r="AD17">
        <f t="shared" si="0"/>
        <v>207103</v>
      </c>
      <c r="AE17">
        <f t="shared" si="0"/>
        <v>154900</v>
      </c>
      <c r="AF17">
        <f t="shared" si="0"/>
        <v>1201250</v>
      </c>
      <c r="AG17">
        <f t="shared" si="0"/>
        <v>1916130</v>
      </c>
      <c r="AH17">
        <f t="shared" ref="AH17:AY17" si="1">SUM(AH5:AH14)</f>
        <v>1376700</v>
      </c>
      <c r="AI17">
        <f t="shared" si="1"/>
        <v>1403400</v>
      </c>
      <c r="AJ17">
        <f t="shared" si="1"/>
        <v>851600</v>
      </c>
      <c r="AK17">
        <f t="shared" si="1"/>
        <v>7457400</v>
      </c>
      <c r="AL17">
        <f t="shared" si="1"/>
        <v>8878500</v>
      </c>
      <c r="AM17">
        <f t="shared" si="1"/>
        <v>8413203</v>
      </c>
      <c r="AN17">
        <f t="shared" si="1"/>
        <v>6402900</v>
      </c>
      <c r="AO17">
        <f t="shared" si="1"/>
        <v>4461904</v>
      </c>
      <c r="AP17">
        <f t="shared" si="1"/>
        <v>47218400</v>
      </c>
      <c r="AQ17">
        <f t="shared" si="1"/>
        <v>74706500</v>
      </c>
      <c r="AR17">
        <f t="shared" si="1"/>
        <v>82099000</v>
      </c>
      <c r="AS17">
        <f t="shared" si="1"/>
        <v>69540200</v>
      </c>
      <c r="AT17">
        <f t="shared" si="1"/>
        <v>28448600</v>
      </c>
      <c r="AU17">
        <f t="shared" si="1"/>
        <v>992614800</v>
      </c>
      <c r="AV17">
        <f t="shared" si="1"/>
        <v>1086346100</v>
      </c>
      <c r="AW17">
        <f t="shared" si="1"/>
        <v>761301803</v>
      </c>
      <c r="AX17">
        <f t="shared" si="1"/>
        <v>610640198</v>
      </c>
      <c r="AY17">
        <f t="shared" si="1"/>
        <v>258820900</v>
      </c>
    </row>
    <row r="18" spans="1:51" x14ac:dyDescent="0.25">
      <c r="A18" t="s">
        <v>12</v>
      </c>
      <c r="B18">
        <f t="shared" ref="B18:L18" si="2">AVERAGE(B5:B14)</f>
        <v>20020</v>
      </c>
      <c r="C18">
        <f t="shared" si="2"/>
        <v>11179.7</v>
      </c>
      <c r="D18">
        <f t="shared" si="2"/>
        <v>11220</v>
      </c>
      <c r="E18">
        <f t="shared" si="2"/>
        <v>10330</v>
      </c>
      <c r="F18">
        <f t="shared" si="2"/>
        <v>10160.299999999999</v>
      </c>
      <c r="G18">
        <f t="shared" si="2"/>
        <v>12300.3</v>
      </c>
      <c r="H18">
        <f t="shared" si="2"/>
        <v>12595.3</v>
      </c>
      <c r="I18">
        <f t="shared" si="2"/>
        <v>14185.3</v>
      </c>
      <c r="J18">
        <f t="shared" si="2"/>
        <v>13046</v>
      </c>
      <c r="K18">
        <f t="shared" si="2"/>
        <v>15300</v>
      </c>
      <c r="L18">
        <f t="shared" si="2"/>
        <v>14832</v>
      </c>
      <c r="M18">
        <f t="shared" ref="M18:AY18" si="3">AVERAGE(M5:M15)</f>
        <v>20013</v>
      </c>
      <c r="N18">
        <f t="shared" si="3"/>
        <v>19570.3</v>
      </c>
      <c r="O18">
        <f t="shared" si="3"/>
        <v>16235</v>
      </c>
      <c r="P18">
        <f t="shared" si="3"/>
        <v>13900</v>
      </c>
      <c r="Q18">
        <f t="shared" si="3"/>
        <v>20830</v>
      </c>
      <c r="R18">
        <f t="shared" si="3"/>
        <v>25683.3</v>
      </c>
      <c r="S18">
        <f t="shared" si="3"/>
        <v>26500</v>
      </c>
      <c r="T18">
        <f t="shared" si="3"/>
        <v>24650</v>
      </c>
      <c r="U18">
        <f t="shared" si="3"/>
        <v>21110</v>
      </c>
      <c r="V18">
        <f t="shared" si="3"/>
        <v>24370</v>
      </c>
      <c r="W18">
        <f t="shared" si="3"/>
        <v>36990</v>
      </c>
      <c r="X18">
        <f t="shared" si="3"/>
        <v>34942</v>
      </c>
      <c r="Y18">
        <f t="shared" si="3"/>
        <v>35150.300000000003</v>
      </c>
      <c r="Z18">
        <f t="shared" si="3"/>
        <v>28950</v>
      </c>
      <c r="AA18">
        <f t="shared" si="3"/>
        <v>13610</v>
      </c>
      <c r="AB18">
        <f t="shared" si="3"/>
        <v>19830</v>
      </c>
      <c r="AC18">
        <f t="shared" si="3"/>
        <v>22590.3</v>
      </c>
      <c r="AD18">
        <f t="shared" si="3"/>
        <v>20710.3</v>
      </c>
      <c r="AE18">
        <f t="shared" si="3"/>
        <v>15490</v>
      </c>
      <c r="AF18">
        <f t="shared" si="3"/>
        <v>120125</v>
      </c>
      <c r="AG18">
        <f t="shared" si="3"/>
        <v>191613</v>
      </c>
      <c r="AH18">
        <f t="shared" si="3"/>
        <v>137670</v>
      </c>
      <c r="AI18">
        <f t="shared" si="3"/>
        <v>140340</v>
      </c>
      <c r="AJ18">
        <f t="shared" si="3"/>
        <v>85160</v>
      </c>
      <c r="AK18">
        <f t="shared" si="3"/>
        <v>745740</v>
      </c>
      <c r="AL18">
        <f t="shared" si="3"/>
        <v>887850</v>
      </c>
      <c r="AM18">
        <f t="shared" si="3"/>
        <v>841320.3</v>
      </c>
      <c r="AN18">
        <f t="shared" si="3"/>
        <v>640290</v>
      </c>
      <c r="AO18">
        <f t="shared" si="3"/>
        <v>446190.4</v>
      </c>
      <c r="AP18">
        <f t="shared" si="3"/>
        <v>4721840</v>
      </c>
      <c r="AQ18">
        <f t="shared" si="3"/>
        <v>7470650</v>
      </c>
      <c r="AR18">
        <f t="shared" si="3"/>
        <v>8209900</v>
      </c>
      <c r="AS18">
        <f t="shared" si="3"/>
        <v>6954020</v>
      </c>
      <c r="AT18">
        <f t="shared" si="3"/>
        <v>2844860</v>
      </c>
      <c r="AU18">
        <f t="shared" si="3"/>
        <v>99261480</v>
      </c>
      <c r="AV18">
        <f t="shared" si="3"/>
        <v>108634610</v>
      </c>
      <c r="AW18">
        <f t="shared" si="3"/>
        <v>76130180.299999997</v>
      </c>
      <c r="AX18">
        <f t="shared" si="3"/>
        <v>61064019.799999997</v>
      </c>
      <c r="AY18">
        <f t="shared" si="3"/>
        <v>25882090</v>
      </c>
    </row>
    <row r="20" spans="1:51" x14ac:dyDescent="0.25">
      <c r="A20" t="s">
        <v>0</v>
      </c>
      <c r="B20">
        <v>10</v>
      </c>
      <c r="C20">
        <v>50</v>
      </c>
      <c r="D20">
        <v>100</v>
      </c>
      <c r="E20">
        <v>250</v>
      </c>
      <c r="F20">
        <v>500</v>
      </c>
      <c r="G20">
        <v>1000</v>
      </c>
      <c r="H20">
        <v>10000</v>
      </c>
      <c r="I20">
        <v>100000</v>
      </c>
      <c r="J20">
        <v>1000000</v>
      </c>
      <c r="K20">
        <v>10000000</v>
      </c>
    </row>
    <row r="21" spans="1:51" x14ac:dyDescent="0.25">
      <c r="A21" t="s">
        <v>14</v>
      </c>
      <c r="B21">
        <f>SUM(B18:F18)</f>
        <v>62910</v>
      </c>
      <c r="C21">
        <f>SUM(G18:K18)</f>
        <v>67426.899999999994</v>
      </c>
      <c r="D21">
        <f>SUM(L18:P18)</f>
        <v>84550.3</v>
      </c>
      <c r="E21">
        <f>SUM(Q18:U18)</f>
        <v>118773.3</v>
      </c>
      <c r="F21">
        <f>SUM(V18:Z18)</f>
        <v>160402.29999999999</v>
      </c>
      <c r="G21">
        <f>SUM(AA18:AE18)</f>
        <v>92230.6</v>
      </c>
      <c r="H21">
        <f>SUM(AF18:AJ18)</f>
        <v>674908</v>
      </c>
      <c r="I21">
        <f>SUM(AK18:AO18)</f>
        <v>3561390.6999999997</v>
      </c>
      <c r="J21">
        <f>SUM(AP18:AT18)</f>
        <v>30201270</v>
      </c>
      <c r="K21">
        <f>SUM(AU18:AY18)</f>
        <v>370972380.10000002</v>
      </c>
    </row>
    <row r="22" spans="1:51" x14ac:dyDescent="0.25">
      <c r="A22" t="s">
        <v>13</v>
      </c>
      <c r="B22">
        <f>AVERAGE(B18:F18)</f>
        <v>12582</v>
      </c>
      <c r="C22">
        <f>AVERAGE(G18:K18)</f>
        <v>13485.38</v>
      </c>
      <c r="D22">
        <f>AVERAGE(L18:P18)</f>
        <v>16910.060000000001</v>
      </c>
      <c r="E22">
        <f>AVERAGE(Q18:U18)</f>
        <v>23754.66</v>
      </c>
      <c r="F22">
        <f>AVERAGE(V18:Z18)</f>
        <v>32080.46</v>
      </c>
      <c r="G22">
        <f>AVERAGE(AA18:AE18)</f>
        <v>18446.120000000003</v>
      </c>
      <c r="H22">
        <f>AVERAGE(AF18:AJ18)</f>
        <v>134981.6</v>
      </c>
      <c r="I22">
        <f>AVERAGE(AK18:AO18)</f>
        <v>712278.1399999999</v>
      </c>
      <c r="J22">
        <f>AVERAGE(AP18:AT18)</f>
        <v>6040254</v>
      </c>
      <c r="K22">
        <f>AVERAGE(AU18:AY18)</f>
        <v>74194476.020000011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2877-F314-4C78-8FF6-580E6D8F9D6F}">
  <dimension ref="A1:AY22"/>
  <sheetViews>
    <sheetView workbookViewId="0">
      <selection activeCell="M23" sqref="M23"/>
    </sheetView>
  </sheetViews>
  <sheetFormatPr defaultRowHeight="15" x14ac:dyDescent="0.25"/>
  <cols>
    <col min="1" max="1" width="13.42578125" customWidth="1"/>
    <col min="11" max="11" width="12.42578125" customWidth="1"/>
    <col min="48" max="48" width="10" bestFit="1" customWidth="1"/>
  </cols>
  <sheetData>
    <row r="1" spans="1:51" x14ac:dyDescent="0.25">
      <c r="A1" t="s">
        <v>10</v>
      </c>
      <c r="B1" t="s">
        <v>3</v>
      </c>
    </row>
    <row r="2" spans="1:51" x14ac:dyDescent="0.25">
      <c r="A2" t="s">
        <v>0</v>
      </c>
      <c r="B2">
        <v>10</v>
      </c>
      <c r="G2">
        <v>50</v>
      </c>
      <c r="L2">
        <v>100</v>
      </c>
      <c r="Q2">
        <v>250</v>
      </c>
      <c r="V2">
        <v>500</v>
      </c>
      <c r="AA2">
        <v>1000</v>
      </c>
      <c r="AF2">
        <v>10000</v>
      </c>
      <c r="AK2">
        <v>100000</v>
      </c>
      <c r="AP2">
        <v>1000000</v>
      </c>
      <c r="AU2">
        <v>10000000</v>
      </c>
    </row>
    <row r="3" spans="1:51" x14ac:dyDescent="0.25">
      <c r="A3" t="s">
        <v>1</v>
      </c>
    </row>
    <row r="4" spans="1:51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5</v>
      </c>
      <c r="AG4" t="s">
        <v>6</v>
      </c>
      <c r="AH4" t="s">
        <v>7</v>
      </c>
      <c r="AI4" t="s">
        <v>8</v>
      </c>
      <c r="AJ4" t="s">
        <v>9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1:51" x14ac:dyDescent="0.25">
      <c r="A5">
        <v>1</v>
      </c>
      <c r="B5">
        <v>12700</v>
      </c>
      <c r="C5">
        <v>9800</v>
      </c>
      <c r="D5">
        <v>9600</v>
      </c>
      <c r="E5">
        <v>9799</v>
      </c>
      <c r="F5">
        <v>9901</v>
      </c>
      <c r="G5">
        <v>12801</v>
      </c>
      <c r="H5">
        <v>12300</v>
      </c>
      <c r="I5">
        <v>12600</v>
      </c>
      <c r="J5">
        <v>11500</v>
      </c>
      <c r="K5">
        <v>10899</v>
      </c>
      <c r="L5">
        <v>17499</v>
      </c>
      <c r="M5">
        <v>18800</v>
      </c>
      <c r="N5">
        <v>17200</v>
      </c>
      <c r="O5">
        <v>12300</v>
      </c>
      <c r="P5">
        <v>11300</v>
      </c>
      <c r="Q5">
        <v>16501</v>
      </c>
      <c r="R5">
        <v>21600</v>
      </c>
      <c r="S5">
        <v>23300</v>
      </c>
      <c r="T5">
        <v>22400</v>
      </c>
      <c r="U5">
        <v>13899</v>
      </c>
      <c r="V5">
        <v>20601</v>
      </c>
      <c r="W5">
        <v>27200</v>
      </c>
      <c r="X5">
        <v>38400</v>
      </c>
      <c r="Y5">
        <v>46800</v>
      </c>
      <c r="Z5">
        <v>34301</v>
      </c>
      <c r="AA5">
        <v>11801</v>
      </c>
      <c r="AB5">
        <v>16599</v>
      </c>
      <c r="AC5">
        <v>24900</v>
      </c>
      <c r="AD5">
        <v>21600</v>
      </c>
      <c r="AE5">
        <v>17200</v>
      </c>
      <c r="AF5">
        <v>5300</v>
      </c>
      <c r="AG5">
        <v>219399</v>
      </c>
      <c r="AH5">
        <v>161700</v>
      </c>
      <c r="AI5">
        <v>173000</v>
      </c>
      <c r="AJ5">
        <v>100400</v>
      </c>
      <c r="AK5">
        <v>1306900</v>
      </c>
      <c r="AL5">
        <v>734400</v>
      </c>
      <c r="AM5">
        <v>765800</v>
      </c>
      <c r="AN5">
        <v>392901</v>
      </c>
      <c r="AO5">
        <v>340100</v>
      </c>
      <c r="AP5">
        <v>1602001</v>
      </c>
      <c r="AQ5">
        <v>7658001</v>
      </c>
      <c r="AR5">
        <v>8632201</v>
      </c>
      <c r="AS5">
        <v>7394600</v>
      </c>
      <c r="AT5">
        <v>1143699</v>
      </c>
      <c r="AU5">
        <v>56760600</v>
      </c>
      <c r="AV5">
        <v>81889501</v>
      </c>
      <c r="AW5">
        <v>74730100</v>
      </c>
      <c r="AX5">
        <v>73575700</v>
      </c>
      <c r="AY5">
        <v>45387099</v>
      </c>
    </row>
    <row r="6" spans="1:51" x14ac:dyDescent="0.25">
      <c r="A6">
        <v>2</v>
      </c>
      <c r="B6">
        <v>13000</v>
      </c>
      <c r="C6">
        <v>12000</v>
      </c>
      <c r="D6">
        <v>11600</v>
      </c>
      <c r="E6">
        <v>10300</v>
      </c>
      <c r="F6">
        <v>9300</v>
      </c>
      <c r="G6">
        <v>10800</v>
      </c>
      <c r="H6">
        <v>11200</v>
      </c>
      <c r="I6">
        <v>14200</v>
      </c>
      <c r="J6">
        <v>14100</v>
      </c>
      <c r="K6">
        <v>12600</v>
      </c>
      <c r="L6">
        <v>14700</v>
      </c>
      <c r="M6">
        <v>15300</v>
      </c>
      <c r="N6">
        <v>15200</v>
      </c>
      <c r="O6">
        <v>15900</v>
      </c>
      <c r="P6">
        <v>22800</v>
      </c>
      <c r="Q6">
        <v>11100</v>
      </c>
      <c r="R6">
        <v>26900</v>
      </c>
      <c r="S6">
        <v>25700</v>
      </c>
      <c r="T6">
        <v>23000</v>
      </c>
      <c r="U6">
        <v>21700</v>
      </c>
      <c r="V6">
        <v>14200</v>
      </c>
      <c r="W6">
        <v>36300</v>
      </c>
      <c r="X6">
        <v>35800</v>
      </c>
      <c r="Y6">
        <v>43900</v>
      </c>
      <c r="Z6">
        <v>32600</v>
      </c>
      <c r="AA6">
        <v>10500</v>
      </c>
      <c r="AB6">
        <v>13100</v>
      </c>
      <c r="AC6">
        <v>23300</v>
      </c>
      <c r="AD6">
        <v>20200</v>
      </c>
      <c r="AE6">
        <v>14100</v>
      </c>
      <c r="AF6">
        <v>97700</v>
      </c>
      <c r="AG6">
        <v>140900</v>
      </c>
      <c r="AH6">
        <v>105100</v>
      </c>
      <c r="AI6">
        <v>106800</v>
      </c>
      <c r="AJ6">
        <v>82200</v>
      </c>
      <c r="AK6">
        <v>511700</v>
      </c>
      <c r="AL6">
        <v>624000</v>
      </c>
      <c r="AM6">
        <v>910400</v>
      </c>
      <c r="AN6">
        <v>727000</v>
      </c>
      <c r="AO6">
        <v>626000</v>
      </c>
      <c r="AP6">
        <v>5842100</v>
      </c>
      <c r="AQ6">
        <v>5731400</v>
      </c>
      <c r="AR6">
        <v>8288400</v>
      </c>
      <c r="AS6">
        <v>3720800</v>
      </c>
      <c r="AT6">
        <v>1462000</v>
      </c>
      <c r="AU6">
        <v>66330800</v>
      </c>
      <c r="AV6">
        <v>85744300</v>
      </c>
      <c r="AW6">
        <v>70040400</v>
      </c>
      <c r="AX6">
        <v>54574300</v>
      </c>
      <c r="AY6">
        <v>34841200</v>
      </c>
    </row>
    <row r="7" spans="1:51" x14ac:dyDescent="0.25">
      <c r="A7">
        <v>3</v>
      </c>
      <c r="B7">
        <v>13600</v>
      </c>
      <c r="C7">
        <v>12100</v>
      </c>
      <c r="D7">
        <v>11500</v>
      </c>
      <c r="E7">
        <v>10000</v>
      </c>
      <c r="F7">
        <v>10200</v>
      </c>
      <c r="G7">
        <v>13000</v>
      </c>
      <c r="H7">
        <v>13300</v>
      </c>
      <c r="I7">
        <v>11900</v>
      </c>
      <c r="J7">
        <v>11300</v>
      </c>
      <c r="K7">
        <v>10400</v>
      </c>
      <c r="L7">
        <v>12000</v>
      </c>
      <c r="M7">
        <v>16100</v>
      </c>
      <c r="N7">
        <v>16200</v>
      </c>
      <c r="O7">
        <v>12400</v>
      </c>
      <c r="P7">
        <v>12100</v>
      </c>
      <c r="Q7">
        <v>25300</v>
      </c>
      <c r="R7">
        <v>23600</v>
      </c>
      <c r="S7">
        <v>25200</v>
      </c>
      <c r="T7">
        <v>22800</v>
      </c>
      <c r="U7">
        <v>14300</v>
      </c>
      <c r="V7">
        <v>48100</v>
      </c>
      <c r="W7">
        <v>47100</v>
      </c>
      <c r="X7">
        <v>98300</v>
      </c>
      <c r="Y7">
        <v>74100</v>
      </c>
      <c r="Z7">
        <v>9200</v>
      </c>
      <c r="AA7">
        <v>14200</v>
      </c>
      <c r="AB7">
        <v>21900</v>
      </c>
      <c r="AC7">
        <v>25900</v>
      </c>
      <c r="AD7">
        <v>18200</v>
      </c>
      <c r="AE7">
        <v>10200</v>
      </c>
      <c r="AF7">
        <v>123600</v>
      </c>
      <c r="AG7">
        <v>151600</v>
      </c>
      <c r="AH7">
        <v>127900</v>
      </c>
      <c r="AI7">
        <v>122200</v>
      </c>
      <c r="AJ7">
        <v>52600</v>
      </c>
      <c r="AK7">
        <v>618800</v>
      </c>
      <c r="AL7">
        <v>733600</v>
      </c>
      <c r="AM7">
        <v>722300</v>
      </c>
      <c r="AN7">
        <v>769600</v>
      </c>
      <c r="AO7">
        <v>420900</v>
      </c>
      <c r="AP7">
        <v>4025500</v>
      </c>
      <c r="AQ7">
        <v>4906300</v>
      </c>
      <c r="AR7">
        <v>6638900</v>
      </c>
      <c r="AS7">
        <v>7746000</v>
      </c>
      <c r="AT7">
        <v>3110300</v>
      </c>
      <c r="AU7">
        <v>68719700</v>
      </c>
      <c r="AV7">
        <v>94686400</v>
      </c>
      <c r="AW7">
        <v>85229900</v>
      </c>
      <c r="AX7">
        <v>51148900</v>
      </c>
      <c r="AY7">
        <v>41618400</v>
      </c>
    </row>
    <row r="8" spans="1:51" x14ac:dyDescent="0.25">
      <c r="A8">
        <v>4</v>
      </c>
      <c r="B8">
        <v>13700</v>
      </c>
      <c r="C8">
        <v>11300</v>
      </c>
      <c r="D8">
        <v>12000</v>
      </c>
      <c r="E8">
        <v>11000</v>
      </c>
      <c r="F8">
        <v>9801</v>
      </c>
      <c r="G8">
        <v>11801</v>
      </c>
      <c r="H8">
        <v>13300</v>
      </c>
      <c r="I8">
        <v>12700</v>
      </c>
      <c r="J8">
        <v>11500</v>
      </c>
      <c r="K8">
        <v>11350</v>
      </c>
      <c r="L8">
        <v>17390</v>
      </c>
      <c r="M8">
        <v>18800</v>
      </c>
      <c r="N8">
        <v>17400</v>
      </c>
      <c r="O8">
        <v>12400</v>
      </c>
      <c r="P8">
        <v>12300</v>
      </c>
      <c r="Q8">
        <v>14501</v>
      </c>
      <c r="R8">
        <v>21400</v>
      </c>
      <c r="S8">
        <v>22300</v>
      </c>
      <c r="T8">
        <v>22700</v>
      </c>
      <c r="U8">
        <v>1899</v>
      </c>
      <c r="V8">
        <v>20501</v>
      </c>
      <c r="W8">
        <v>28200</v>
      </c>
      <c r="X8">
        <v>76500</v>
      </c>
      <c r="Y8">
        <v>56800</v>
      </c>
      <c r="Z8">
        <v>34301</v>
      </c>
      <c r="AA8">
        <v>11601</v>
      </c>
      <c r="AB8">
        <v>17500</v>
      </c>
      <c r="AC8">
        <v>24300</v>
      </c>
      <c r="AD8">
        <v>19800</v>
      </c>
      <c r="AE8">
        <v>17200</v>
      </c>
      <c r="AF8">
        <v>9300</v>
      </c>
      <c r="AG8">
        <v>229399</v>
      </c>
      <c r="AH8">
        <v>171700</v>
      </c>
      <c r="AI8">
        <v>163000</v>
      </c>
      <c r="AJ8">
        <v>100400</v>
      </c>
      <c r="AK8">
        <v>1206900</v>
      </c>
      <c r="AL8">
        <v>754400</v>
      </c>
      <c r="AM8">
        <v>745800</v>
      </c>
      <c r="AN8">
        <v>592901</v>
      </c>
      <c r="AO8">
        <v>440100</v>
      </c>
      <c r="AP8">
        <v>6602001</v>
      </c>
      <c r="AQ8">
        <v>7458001</v>
      </c>
      <c r="AR8">
        <v>7632201</v>
      </c>
      <c r="AS8">
        <v>7394600</v>
      </c>
      <c r="AT8">
        <v>2143699</v>
      </c>
      <c r="AU8">
        <v>55760600</v>
      </c>
      <c r="AV8">
        <v>81889501</v>
      </c>
      <c r="AW8">
        <v>74730100</v>
      </c>
      <c r="AX8">
        <v>73575700</v>
      </c>
      <c r="AY8">
        <v>45347099</v>
      </c>
    </row>
    <row r="9" spans="1:51" x14ac:dyDescent="0.25">
      <c r="A9">
        <v>5</v>
      </c>
      <c r="B9">
        <v>13000</v>
      </c>
      <c r="C9">
        <v>12800</v>
      </c>
      <c r="D9">
        <v>11600</v>
      </c>
      <c r="E9">
        <v>9899</v>
      </c>
      <c r="F9">
        <v>10300</v>
      </c>
      <c r="G9">
        <v>12800</v>
      </c>
      <c r="H9">
        <v>12200</v>
      </c>
      <c r="I9">
        <v>14200</v>
      </c>
      <c r="J9">
        <v>13100</v>
      </c>
      <c r="K9">
        <v>11899</v>
      </c>
      <c r="L9">
        <v>14200</v>
      </c>
      <c r="M9">
        <v>15400</v>
      </c>
      <c r="N9">
        <v>15200</v>
      </c>
      <c r="O9">
        <v>15600</v>
      </c>
      <c r="P9">
        <v>21800</v>
      </c>
      <c r="Q9">
        <v>13100</v>
      </c>
      <c r="R9">
        <v>26800</v>
      </c>
      <c r="S9">
        <v>23700</v>
      </c>
      <c r="T9">
        <v>23200</v>
      </c>
      <c r="U9">
        <v>20700</v>
      </c>
      <c r="V9">
        <v>14300</v>
      </c>
      <c r="W9">
        <v>34300</v>
      </c>
      <c r="X9">
        <v>38600</v>
      </c>
      <c r="Y9">
        <v>43900</v>
      </c>
      <c r="Z9">
        <v>32600</v>
      </c>
      <c r="AA9">
        <v>11500</v>
      </c>
      <c r="AB9">
        <v>16600</v>
      </c>
      <c r="AC9">
        <v>22300</v>
      </c>
      <c r="AD9">
        <v>21600</v>
      </c>
      <c r="AE9">
        <v>16100</v>
      </c>
      <c r="AF9">
        <v>117700</v>
      </c>
      <c r="AG9">
        <v>130900</v>
      </c>
      <c r="AH9">
        <v>125100</v>
      </c>
      <c r="AI9">
        <v>126800</v>
      </c>
      <c r="AJ9">
        <v>102200</v>
      </c>
      <c r="AK9">
        <v>1111700</v>
      </c>
      <c r="AL9">
        <v>634000</v>
      </c>
      <c r="AM9">
        <v>890400</v>
      </c>
      <c r="AN9">
        <v>727000</v>
      </c>
      <c r="AO9">
        <v>526000</v>
      </c>
      <c r="AP9">
        <v>5842100</v>
      </c>
      <c r="AQ9">
        <v>5631400</v>
      </c>
      <c r="AR9">
        <v>7288400</v>
      </c>
      <c r="AS9">
        <v>4720800</v>
      </c>
      <c r="AT9">
        <v>2462000</v>
      </c>
      <c r="AU9">
        <v>66330800</v>
      </c>
      <c r="AV9">
        <v>85744300</v>
      </c>
      <c r="AW9">
        <v>70240400</v>
      </c>
      <c r="AX9">
        <v>54674300</v>
      </c>
      <c r="AY9">
        <v>34841200</v>
      </c>
    </row>
    <row r="10" spans="1:51" x14ac:dyDescent="0.25">
      <c r="A10">
        <v>6</v>
      </c>
      <c r="B10">
        <v>12600</v>
      </c>
      <c r="C10">
        <v>12000</v>
      </c>
      <c r="D10">
        <v>11500</v>
      </c>
      <c r="E10">
        <v>10300</v>
      </c>
      <c r="F10">
        <v>10200</v>
      </c>
      <c r="G10">
        <v>12000</v>
      </c>
      <c r="H10">
        <v>12300</v>
      </c>
      <c r="I10">
        <v>11800</v>
      </c>
      <c r="J10">
        <v>12300</v>
      </c>
      <c r="K10">
        <v>12600</v>
      </c>
      <c r="L10">
        <v>13000</v>
      </c>
      <c r="M10">
        <v>16400</v>
      </c>
      <c r="N10">
        <v>16200</v>
      </c>
      <c r="O10">
        <v>13400</v>
      </c>
      <c r="P10">
        <v>12100</v>
      </c>
      <c r="Q10">
        <v>24300</v>
      </c>
      <c r="R10">
        <v>23600</v>
      </c>
      <c r="S10">
        <v>24200</v>
      </c>
      <c r="T10">
        <v>23800</v>
      </c>
      <c r="U10">
        <v>15300</v>
      </c>
      <c r="V10">
        <v>48100</v>
      </c>
      <c r="W10">
        <v>42100</v>
      </c>
      <c r="X10">
        <v>34800</v>
      </c>
      <c r="Y10">
        <v>65100</v>
      </c>
      <c r="Z10">
        <v>12200</v>
      </c>
      <c r="AA10">
        <v>12200</v>
      </c>
      <c r="AB10">
        <v>14100</v>
      </c>
      <c r="AC10">
        <v>26900</v>
      </c>
      <c r="AD10">
        <v>20200</v>
      </c>
      <c r="AE10">
        <v>11200</v>
      </c>
      <c r="AF10">
        <v>123600</v>
      </c>
      <c r="AG10">
        <v>141600</v>
      </c>
      <c r="AH10">
        <v>147900</v>
      </c>
      <c r="AI10">
        <v>142200</v>
      </c>
      <c r="AJ10">
        <v>112600</v>
      </c>
      <c r="AK10">
        <v>1218800</v>
      </c>
      <c r="AL10">
        <v>733600</v>
      </c>
      <c r="AM10">
        <v>822300</v>
      </c>
      <c r="AN10">
        <v>669606</v>
      </c>
      <c r="AO10">
        <v>520900</v>
      </c>
      <c r="AP10">
        <v>4025500</v>
      </c>
      <c r="AQ10">
        <v>5006300</v>
      </c>
      <c r="AR10">
        <v>6638900</v>
      </c>
      <c r="AS10">
        <v>7646000</v>
      </c>
      <c r="AT10">
        <v>3110300</v>
      </c>
      <c r="AU10">
        <v>67719700</v>
      </c>
      <c r="AV10">
        <v>94686400</v>
      </c>
      <c r="AW10">
        <v>85229900</v>
      </c>
      <c r="AX10">
        <v>51148900</v>
      </c>
      <c r="AY10">
        <v>41618400</v>
      </c>
    </row>
    <row r="11" spans="1:51" x14ac:dyDescent="0.25">
      <c r="A11">
        <v>7</v>
      </c>
      <c r="B11">
        <v>13700</v>
      </c>
      <c r="C11">
        <v>12100</v>
      </c>
      <c r="D11">
        <v>9900</v>
      </c>
      <c r="E11">
        <v>10200</v>
      </c>
      <c r="F11">
        <v>10901</v>
      </c>
      <c r="G11">
        <v>12801</v>
      </c>
      <c r="H11">
        <v>12300</v>
      </c>
      <c r="I11">
        <v>12600</v>
      </c>
      <c r="J11">
        <v>12500</v>
      </c>
      <c r="K11">
        <v>11400</v>
      </c>
      <c r="L11">
        <v>16499</v>
      </c>
      <c r="M11">
        <v>17650</v>
      </c>
      <c r="N11">
        <v>16200</v>
      </c>
      <c r="O11">
        <v>13300</v>
      </c>
      <c r="P11">
        <v>18650</v>
      </c>
      <c r="Q11">
        <v>16501</v>
      </c>
      <c r="R11">
        <v>21400</v>
      </c>
      <c r="S11">
        <v>23300</v>
      </c>
      <c r="T11">
        <v>23400</v>
      </c>
      <c r="U11">
        <v>18899</v>
      </c>
      <c r="V11">
        <v>20601</v>
      </c>
      <c r="W11">
        <v>37200</v>
      </c>
      <c r="X11">
        <v>98300</v>
      </c>
      <c r="Y11">
        <v>46800</v>
      </c>
      <c r="Z11">
        <v>23200</v>
      </c>
      <c r="AA11">
        <v>12801</v>
      </c>
      <c r="AB11">
        <v>18900</v>
      </c>
      <c r="AC11">
        <v>24900</v>
      </c>
      <c r="AD11">
        <v>19200</v>
      </c>
      <c r="AE11">
        <v>17200</v>
      </c>
      <c r="AF11">
        <v>123300</v>
      </c>
      <c r="AG11">
        <v>219399</v>
      </c>
      <c r="AH11">
        <v>151700</v>
      </c>
      <c r="AI11">
        <v>133000</v>
      </c>
      <c r="AJ11">
        <v>100400</v>
      </c>
      <c r="AK11">
        <v>1306900</v>
      </c>
      <c r="AL11">
        <v>724400</v>
      </c>
      <c r="AM11">
        <v>765800</v>
      </c>
      <c r="AN11">
        <v>592901</v>
      </c>
      <c r="AO11">
        <v>440100</v>
      </c>
      <c r="AP11">
        <v>3602001</v>
      </c>
      <c r="AQ11">
        <v>7658001</v>
      </c>
      <c r="AR11">
        <v>8632201</v>
      </c>
      <c r="AS11">
        <v>7394600</v>
      </c>
      <c r="AT11">
        <v>3143699</v>
      </c>
      <c r="AU11">
        <v>56760600</v>
      </c>
      <c r="AV11">
        <v>81889501</v>
      </c>
      <c r="AW11">
        <v>74730100</v>
      </c>
      <c r="AX11">
        <v>73575700</v>
      </c>
      <c r="AY11">
        <v>45387099</v>
      </c>
    </row>
    <row r="12" spans="1:51" x14ac:dyDescent="0.25">
      <c r="A12">
        <v>8</v>
      </c>
      <c r="B12">
        <v>13000</v>
      </c>
      <c r="C12">
        <v>9900</v>
      </c>
      <c r="D12">
        <v>11600</v>
      </c>
      <c r="E12">
        <v>9990</v>
      </c>
      <c r="F12">
        <v>9300</v>
      </c>
      <c r="G12">
        <v>11800</v>
      </c>
      <c r="H12">
        <v>11200</v>
      </c>
      <c r="I12">
        <v>13200</v>
      </c>
      <c r="J12">
        <v>14100</v>
      </c>
      <c r="K12">
        <v>12899</v>
      </c>
      <c r="L12">
        <v>14700</v>
      </c>
      <c r="M12">
        <v>17800</v>
      </c>
      <c r="N12">
        <v>16200</v>
      </c>
      <c r="O12">
        <v>14900</v>
      </c>
      <c r="P12">
        <v>11300</v>
      </c>
      <c r="Q12">
        <v>18100</v>
      </c>
      <c r="R12">
        <v>24900</v>
      </c>
      <c r="S12">
        <v>26700</v>
      </c>
      <c r="T12">
        <v>23000</v>
      </c>
      <c r="U12">
        <v>21700</v>
      </c>
      <c r="V12">
        <v>34200</v>
      </c>
      <c r="W12">
        <v>36300</v>
      </c>
      <c r="X12">
        <v>37400</v>
      </c>
      <c r="Y12">
        <v>53900</v>
      </c>
      <c r="Z12">
        <v>34301</v>
      </c>
      <c r="AA12">
        <v>12500</v>
      </c>
      <c r="AB12">
        <v>16599</v>
      </c>
      <c r="AC12">
        <v>23300</v>
      </c>
      <c r="AD12">
        <v>21600</v>
      </c>
      <c r="AE12">
        <v>13100</v>
      </c>
      <c r="AF12">
        <v>99700</v>
      </c>
      <c r="AG12">
        <v>190900</v>
      </c>
      <c r="AH12">
        <v>115100</v>
      </c>
      <c r="AI12">
        <v>106800</v>
      </c>
      <c r="AJ12">
        <v>92200</v>
      </c>
      <c r="AK12">
        <v>1211700</v>
      </c>
      <c r="AL12">
        <v>624000</v>
      </c>
      <c r="AM12">
        <v>910400</v>
      </c>
      <c r="AN12">
        <v>727000</v>
      </c>
      <c r="AO12">
        <v>626000</v>
      </c>
      <c r="AP12">
        <v>5842100</v>
      </c>
      <c r="AQ12">
        <v>5631400</v>
      </c>
      <c r="AR12">
        <v>6888400</v>
      </c>
      <c r="AS12">
        <v>5720800</v>
      </c>
      <c r="AT12">
        <v>2462000</v>
      </c>
      <c r="AU12">
        <v>65330800</v>
      </c>
      <c r="AV12">
        <v>85744300</v>
      </c>
      <c r="AW12">
        <v>70040400</v>
      </c>
      <c r="AX12">
        <v>54574300</v>
      </c>
      <c r="AY12">
        <v>34841200</v>
      </c>
    </row>
    <row r="13" spans="1:51" x14ac:dyDescent="0.25">
      <c r="A13">
        <v>9</v>
      </c>
      <c r="B13">
        <v>12800</v>
      </c>
      <c r="C13">
        <v>12000</v>
      </c>
      <c r="D13">
        <v>11400</v>
      </c>
      <c r="E13">
        <v>10300</v>
      </c>
      <c r="F13">
        <v>10200</v>
      </c>
      <c r="G13">
        <v>13000</v>
      </c>
      <c r="H13">
        <v>12300</v>
      </c>
      <c r="I13">
        <v>12900</v>
      </c>
      <c r="J13">
        <v>13300</v>
      </c>
      <c r="K13">
        <v>12600</v>
      </c>
      <c r="L13">
        <v>13000</v>
      </c>
      <c r="M13">
        <v>16300</v>
      </c>
      <c r="N13">
        <v>17200</v>
      </c>
      <c r="O13">
        <v>13500</v>
      </c>
      <c r="P13">
        <v>22800</v>
      </c>
      <c r="Q13">
        <v>23300</v>
      </c>
      <c r="R13">
        <v>23600</v>
      </c>
      <c r="S13">
        <v>25200</v>
      </c>
      <c r="T13">
        <v>22600</v>
      </c>
      <c r="U13">
        <v>17300</v>
      </c>
      <c r="V13">
        <v>48100</v>
      </c>
      <c r="W13">
        <v>37100</v>
      </c>
      <c r="X13">
        <v>32800</v>
      </c>
      <c r="Y13">
        <v>74100</v>
      </c>
      <c r="Z13">
        <v>32600</v>
      </c>
      <c r="AA13">
        <v>13200</v>
      </c>
      <c r="AB13">
        <v>17100</v>
      </c>
      <c r="AC13">
        <v>25900</v>
      </c>
      <c r="AD13">
        <v>21200</v>
      </c>
      <c r="AE13">
        <v>11200</v>
      </c>
      <c r="AF13">
        <v>123600</v>
      </c>
      <c r="AG13">
        <v>151600</v>
      </c>
      <c r="AH13">
        <v>137900</v>
      </c>
      <c r="AI13">
        <v>122200</v>
      </c>
      <c r="AJ13">
        <v>102600</v>
      </c>
      <c r="AK13">
        <v>619800</v>
      </c>
      <c r="AL13">
        <v>713600</v>
      </c>
      <c r="AM13">
        <v>722300</v>
      </c>
      <c r="AN13">
        <v>769600</v>
      </c>
      <c r="AO13">
        <v>620900</v>
      </c>
      <c r="AP13">
        <v>4025500</v>
      </c>
      <c r="AQ13">
        <v>4906300</v>
      </c>
      <c r="AR13">
        <v>6638900</v>
      </c>
      <c r="AS13">
        <v>7746000</v>
      </c>
      <c r="AT13">
        <v>3110300</v>
      </c>
      <c r="AU13">
        <v>64719700</v>
      </c>
      <c r="AV13">
        <v>94682400</v>
      </c>
      <c r="AW13">
        <v>85229900</v>
      </c>
      <c r="AX13">
        <v>51148900</v>
      </c>
      <c r="AY13">
        <v>41718400</v>
      </c>
    </row>
    <row r="14" spans="1:51" x14ac:dyDescent="0.25">
      <c r="A14">
        <v>10</v>
      </c>
      <c r="B14">
        <v>12900</v>
      </c>
      <c r="C14">
        <v>12100</v>
      </c>
      <c r="D14">
        <v>11800</v>
      </c>
      <c r="E14">
        <v>10000</v>
      </c>
      <c r="F14">
        <v>9600</v>
      </c>
      <c r="G14">
        <v>12900</v>
      </c>
      <c r="H14">
        <v>12600</v>
      </c>
      <c r="I14">
        <v>13400</v>
      </c>
      <c r="J14">
        <v>13200</v>
      </c>
      <c r="K14">
        <v>12400</v>
      </c>
      <c r="L14">
        <v>13500</v>
      </c>
      <c r="M14">
        <v>16800</v>
      </c>
      <c r="N14">
        <v>16200</v>
      </c>
      <c r="O14">
        <v>12800</v>
      </c>
      <c r="P14">
        <v>13100</v>
      </c>
      <c r="Q14">
        <v>24600</v>
      </c>
      <c r="R14">
        <v>22600</v>
      </c>
      <c r="S14">
        <v>23600</v>
      </c>
      <c r="T14">
        <v>23000</v>
      </c>
      <c r="U14">
        <v>19600</v>
      </c>
      <c r="V14">
        <v>38600</v>
      </c>
      <c r="W14">
        <v>29000</v>
      </c>
      <c r="X14">
        <v>88300</v>
      </c>
      <c r="Y14">
        <v>67900</v>
      </c>
      <c r="Z14">
        <v>10200</v>
      </c>
      <c r="AA14">
        <v>12650</v>
      </c>
      <c r="AB14">
        <v>21800</v>
      </c>
      <c r="AC14">
        <v>24500</v>
      </c>
      <c r="AD14">
        <v>18200</v>
      </c>
      <c r="AE14">
        <v>12500</v>
      </c>
      <c r="AF14">
        <v>131560</v>
      </c>
      <c r="AG14">
        <v>203500</v>
      </c>
      <c r="AH14">
        <v>146500</v>
      </c>
      <c r="AI14">
        <v>165400</v>
      </c>
      <c r="AJ14">
        <v>76500</v>
      </c>
      <c r="AK14">
        <v>865000</v>
      </c>
      <c r="AL14">
        <v>689500</v>
      </c>
      <c r="AM14">
        <v>765200</v>
      </c>
      <c r="AN14">
        <v>656500</v>
      </c>
      <c r="AO14">
        <v>596500</v>
      </c>
      <c r="AP14">
        <v>4659000</v>
      </c>
      <c r="AQ14">
        <v>5213500</v>
      </c>
      <c r="AR14">
        <v>7986500</v>
      </c>
      <c r="AS14">
        <v>6759220</v>
      </c>
      <c r="AT14">
        <v>1462000</v>
      </c>
      <c r="AU14">
        <v>67330800</v>
      </c>
      <c r="AV14">
        <v>81889501</v>
      </c>
      <c r="AW14">
        <v>74730100</v>
      </c>
      <c r="AX14">
        <v>73775700</v>
      </c>
      <c r="AY14">
        <v>45367099</v>
      </c>
    </row>
    <row r="17" spans="1:51" x14ac:dyDescent="0.25">
      <c r="A17" t="s">
        <v>11</v>
      </c>
      <c r="B17">
        <f t="shared" ref="B17:AG17" si="0">SUM(B5:B14)</f>
        <v>131000</v>
      </c>
      <c r="C17">
        <f t="shared" si="0"/>
        <v>116100</v>
      </c>
      <c r="D17">
        <f t="shared" si="0"/>
        <v>112500</v>
      </c>
      <c r="E17">
        <f t="shared" si="0"/>
        <v>101788</v>
      </c>
      <c r="F17">
        <f t="shared" si="0"/>
        <v>99703</v>
      </c>
      <c r="G17">
        <f t="shared" si="0"/>
        <v>123703</v>
      </c>
      <c r="H17">
        <f t="shared" si="0"/>
        <v>123000</v>
      </c>
      <c r="I17">
        <f t="shared" si="0"/>
        <v>129500</v>
      </c>
      <c r="J17">
        <f t="shared" si="0"/>
        <v>126900</v>
      </c>
      <c r="K17">
        <f t="shared" si="0"/>
        <v>119047</v>
      </c>
      <c r="L17">
        <f t="shared" si="0"/>
        <v>146488</v>
      </c>
      <c r="M17">
        <f t="shared" si="0"/>
        <v>169350</v>
      </c>
      <c r="N17">
        <f t="shared" si="0"/>
        <v>163200</v>
      </c>
      <c r="O17">
        <f t="shared" si="0"/>
        <v>136500</v>
      </c>
      <c r="P17">
        <f t="shared" si="0"/>
        <v>158250</v>
      </c>
      <c r="Q17">
        <f t="shared" si="0"/>
        <v>187303</v>
      </c>
      <c r="R17">
        <f t="shared" si="0"/>
        <v>236400</v>
      </c>
      <c r="S17">
        <f t="shared" si="0"/>
        <v>243200</v>
      </c>
      <c r="T17">
        <f t="shared" si="0"/>
        <v>229900</v>
      </c>
      <c r="U17">
        <f t="shared" si="0"/>
        <v>165297</v>
      </c>
      <c r="V17">
        <f t="shared" si="0"/>
        <v>307303</v>
      </c>
      <c r="W17">
        <f t="shared" si="0"/>
        <v>354800</v>
      </c>
      <c r="X17">
        <f t="shared" si="0"/>
        <v>579200</v>
      </c>
      <c r="Y17">
        <f t="shared" si="0"/>
        <v>573300</v>
      </c>
      <c r="Z17">
        <f t="shared" si="0"/>
        <v>255503</v>
      </c>
      <c r="AA17">
        <f t="shared" si="0"/>
        <v>122953</v>
      </c>
      <c r="AB17">
        <f t="shared" si="0"/>
        <v>174198</v>
      </c>
      <c r="AC17">
        <f t="shared" si="0"/>
        <v>246200</v>
      </c>
      <c r="AD17">
        <f t="shared" si="0"/>
        <v>201800</v>
      </c>
      <c r="AE17">
        <f t="shared" si="0"/>
        <v>140000</v>
      </c>
      <c r="AF17">
        <f t="shared" si="0"/>
        <v>955360</v>
      </c>
      <c r="AG17">
        <f t="shared" si="0"/>
        <v>1779197</v>
      </c>
      <c r="AH17">
        <f t="shared" ref="AH17:AY17" si="1">SUM(AH5:AH14)</f>
        <v>1390600</v>
      </c>
      <c r="AI17">
        <f t="shared" si="1"/>
        <v>1361400</v>
      </c>
      <c r="AJ17">
        <f t="shared" si="1"/>
        <v>922100</v>
      </c>
      <c r="AK17">
        <f t="shared" si="1"/>
        <v>9978200</v>
      </c>
      <c r="AL17">
        <f t="shared" si="1"/>
        <v>6965500</v>
      </c>
      <c r="AM17">
        <f t="shared" si="1"/>
        <v>8020700</v>
      </c>
      <c r="AN17">
        <f t="shared" si="1"/>
        <v>6625009</v>
      </c>
      <c r="AO17">
        <f t="shared" si="1"/>
        <v>5157500</v>
      </c>
      <c r="AP17">
        <f t="shared" si="1"/>
        <v>46067803</v>
      </c>
      <c r="AQ17">
        <f t="shared" si="1"/>
        <v>59800603</v>
      </c>
      <c r="AR17">
        <f t="shared" si="1"/>
        <v>75265003</v>
      </c>
      <c r="AS17">
        <f t="shared" si="1"/>
        <v>66243420</v>
      </c>
      <c r="AT17">
        <f t="shared" si="1"/>
        <v>23609997</v>
      </c>
      <c r="AU17">
        <f t="shared" si="1"/>
        <v>635764100</v>
      </c>
      <c r="AV17">
        <f t="shared" si="1"/>
        <v>868846104</v>
      </c>
      <c r="AW17">
        <f t="shared" si="1"/>
        <v>764931300</v>
      </c>
      <c r="AX17">
        <f t="shared" si="1"/>
        <v>611772400</v>
      </c>
      <c r="AY17">
        <f t="shared" si="1"/>
        <v>410967196</v>
      </c>
    </row>
    <row r="18" spans="1:51" x14ac:dyDescent="0.25">
      <c r="A18" t="s">
        <v>12</v>
      </c>
      <c r="B18">
        <f t="shared" ref="B18:L18" si="2">AVERAGE(B5:B14)</f>
        <v>13100</v>
      </c>
      <c r="C18">
        <f t="shared" si="2"/>
        <v>11610</v>
      </c>
      <c r="D18">
        <f t="shared" si="2"/>
        <v>11250</v>
      </c>
      <c r="E18">
        <f t="shared" si="2"/>
        <v>10178.799999999999</v>
      </c>
      <c r="F18">
        <f t="shared" si="2"/>
        <v>9970.2999999999993</v>
      </c>
      <c r="G18">
        <f t="shared" si="2"/>
        <v>12370.3</v>
      </c>
      <c r="H18">
        <f t="shared" si="2"/>
        <v>12300</v>
      </c>
      <c r="I18">
        <f t="shared" si="2"/>
        <v>12950</v>
      </c>
      <c r="J18">
        <f t="shared" si="2"/>
        <v>12690</v>
      </c>
      <c r="K18">
        <f t="shared" si="2"/>
        <v>11904.7</v>
      </c>
      <c r="L18">
        <f t="shared" si="2"/>
        <v>14648.8</v>
      </c>
      <c r="M18">
        <f t="shared" ref="M18:AY18" si="3">AVERAGE(M5:M15)</f>
        <v>16935</v>
      </c>
      <c r="N18">
        <f t="shared" si="3"/>
        <v>16320</v>
      </c>
      <c r="O18">
        <f t="shared" si="3"/>
        <v>13650</v>
      </c>
      <c r="P18">
        <f t="shared" si="3"/>
        <v>15825</v>
      </c>
      <c r="Q18">
        <f t="shared" si="3"/>
        <v>18730.3</v>
      </c>
      <c r="R18">
        <f t="shared" si="3"/>
        <v>23640</v>
      </c>
      <c r="S18">
        <f t="shared" si="3"/>
        <v>24320</v>
      </c>
      <c r="T18">
        <f t="shared" si="3"/>
        <v>22990</v>
      </c>
      <c r="U18">
        <f t="shared" si="3"/>
        <v>16529.7</v>
      </c>
      <c r="V18">
        <f t="shared" si="3"/>
        <v>30730.3</v>
      </c>
      <c r="W18">
        <f t="shared" si="3"/>
        <v>35480</v>
      </c>
      <c r="X18">
        <f t="shared" si="3"/>
        <v>57920</v>
      </c>
      <c r="Y18">
        <f t="shared" si="3"/>
        <v>57330</v>
      </c>
      <c r="Z18">
        <f t="shared" si="3"/>
        <v>25550.3</v>
      </c>
      <c r="AA18">
        <f t="shared" si="3"/>
        <v>12295.3</v>
      </c>
      <c r="AB18">
        <f t="shared" si="3"/>
        <v>17419.8</v>
      </c>
      <c r="AC18">
        <f t="shared" si="3"/>
        <v>24620</v>
      </c>
      <c r="AD18">
        <f t="shared" si="3"/>
        <v>20180</v>
      </c>
      <c r="AE18">
        <f t="shared" si="3"/>
        <v>14000</v>
      </c>
      <c r="AF18">
        <f t="shared" si="3"/>
        <v>95536</v>
      </c>
      <c r="AG18">
        <f t="shared" si="3"/>
        <v>177919.7</v>
      </c>
      <c r="AH18">
        <f t="shared" si="3"/>
        <v>139060</v>
      </c>
      <c r="AI18">
        <f t="shared" si="3"/>
        <v>136140</v>
      </c>
      <c r="AJ18">
        <f t="shared" si="3"/>
        <v>92210</v>
      </c>
      <c r="AK18">
        <f t="shared" si="3"/>
        <v>997820</v>
      </c>
      <c r="AL18">
        <f t="shared" si="3"/>
        <v>696550</v>
      </c>
      <c r="AM18">
        <f t="shared" si="3"/>
        <v>802070</v>
      </c>
      <c r="AN18">
        <f t="shared" si="3"/>
        <v>662500.9</v>
      </c>
      <c r="AO18">
        <f t="shared" si="3"/>
        <v>515750</v>
      </c>
      <c r="AP18">
        <f t="shared" si="3"/>
        <v>4606780.3</v>
      </c>
      <c r="AQ18">
        <f t="shared" si="3"/>
        <v>5980060.2999999998</v>
      </c>
      <c r="AR18">
        <f t="shared" si="3"/>
        <v>7526500.2999999998</v>
      </c>
      <c r="AS18">
        <f t="shared" si="3"/>
        <v>6624342</v>
      </c>
      <c r="AT18">
        <f t="shared" si="3"/>
        <v>2360999.7000000002</v>
      </c>
      <c r="AU18">
        <f t="shared" si="3"/>
        <v>63576410</v>
      </c>
      <c r="AV18">
        <f t="shared" si="3"/>
        <v>86884610.400000006</v>
      </c>
      <c r="AW18">
        <f t="shared" si="3"/>
        <v>76493130</v>
      </c>
      <c r="AX18">
        <f t="shared" si="3"/>
        <v>61177240</v>
      </c>
      <c r="AY18">
        <f t="shared" si="3"/>
        <v>41096719.600000001</v>
      </c>
    </row>
    <row r="20" spans="1:51" x14ac:dyDescent="0.25">
      <c r="A20" t="s">
        <v>0</v>
      </c>
      <c r="B20">
        <v>10</v>
      </c>
      <c r="C20">
        <v>50</v>
      </c>
      <c r="D20">
        <v>100</v>
      </c>
      <c r="E20">
        <v>250</v>
      </c>
      <c r="F20">
        <v>500</v>
      </c>
      <c r="G20">
        <v>1000</v>
      </c>
      <c r="H20">
        <v>10000</v>
      </c>
      <c r="I20">
        <v>100000</v>
      </c>
      <c r="J20">
        <v>1000000</v>
      </c>
      <c r="K20">
        <v>10000000</v>
      </c>
    </row>
    <row r="21" spans="1:51" x14ac:dyDescent="0.25">
      <c r="A21" t="s">
        <v>14</v>
      </c>
      <c r="B21">
        <f>SUM(B18:F18)</f>
        <v>56109.100000000006</v>
      </c>
      <c r="C21">
        <f>SUM(G18:K18)</f>
        <v>62215</v>
      </c>
      <c r="D21">
        <f>SUM(L18:P18)</f>
        <v>77378.8</v>
      </c>
      <c r="E21">
        <f>SUM(Q18:U18)</f>
        <v>106210</v>
      </c>
      <c r="F21">
        <f>SUM(V18:Z18)</f>
        <v>207010.59999999998</v>
      </c>
      <c r="G21">
        <f>SUM(AA18:AE18)</f>
        <v>88515.1</v>
      </c>
      <c r="H21">
        <f>SUM(AF18:AJ18)</f>
        <v>640865.69999999995</v>
      </c>
      <c r="I21">
        <f>SUM(AK18:AO18)</f>
        <v>3674690.9</v>
      </c>
      <c r="J21">
        <f>SUM(AP18:AT18)</f>
        <v>27098682.599999998</v>
      </c>
      <c r="K21">
        <f>SUM(AU18:AY18)</f>
        <v>329228110</v>
      </c>
    </row>
    <row r="22" spans="1:51" x14ac:dyDescent="0.25">
      <c r="A22" t="s">
        <v>13</v>
      </c>
      <c r="B22">
        <f>AVERAGE(B18:F18)</f>
        <v>11221.820000000002</v>
      </c>
      <c r="C22">
        <f>AVERAGE(G18:K18)</f>
        <v>12443</v>
      </c>
      <c r="D22">
        <f>AVERAGE(L18:P18)</f>
        <v>15475.76</v>
      </c>
      <c r="E22">
        <f>AVERAGE(Q18:U18)</f>
        <v>21242</v>
      </c>
      <c r="F22">
        <f>AVERAGE(V18:Z18)</f>
        <v>41402.119999999995</v>
      </c>
      <c r="G22">
        <f>AVERAGE(AA18:AE18)</f>
        <v>17703.02</v>
      </c>
      <c r="H22">
        <f>AVERAGE(AF18:AJ18)</f>
        <v>128173.13999999998</v>
      </c>
      <c r="I22">
        <f>AVERAGE(AK18:AO18)</f>
        <v>734938.17999999993</v>
      </c>
      <c r="J22">
        <f>AVERAGE(AP18:AT18)</f>
        <v>5419736.5199999996</v>
      </c>
      <c r="K22">
        <f>AVERAGE(AU18:AY18)</f>
        <v>65845622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EFAA-B9DA-451D-B0D7-594F08EC7F0B}">
  <dimension ref="A1:AE22"/>
  <sheetViews>
    <sheetView tabSelected="1" zoomScale="84" zoomScaleNormal="84" workbookViewId="0">
      <selection activeCell="K39" sqref="K39"/>
    </sheetView>
  </sheetViews>
  <sheetFormatPr defaultRowHeight="15" x14ac:dyDescent="0.25"/>
  <cols>
    <col min="1" max="1" width="12.85546875" customWidth="1"/>
    <col min="2" max="2" width="10" bestFit="1" customWidth="1"/>
    <col min="3" max="8" width="9.28515625" bestFit="1" customWidth="1"/>
    <col min="9" max="9" width="10.140625" bestFit="1" customWidth="1"/>
    <col min="10" max="10" width="11" customWidth="1"/>
    <col min="11" max="11" width="12.140625" bestFit="1" customWidth="1"/>
    <col min="12" max="18" width="9.28515625" bestFit="1" customWidth="1"/>
    <col min="19" max="22" width="10" bestFit="1" customWidth="1"/>
    <col min="23" max="23" width="11" customWidth="1"/>
    <col min="24" max="25" width="10" bestFit="1" customWidth="1"/>
    <col min="26" max="27" width="12.140625" bestFit="1" customWidth="1"/>
    <col min="28" max="28" width="11.140625" bestFit="1" customWidth="1"/>
    <col min="29" max="29" width="11.85546875" customWidth="1"/>
    <col min="30" max="30" width="11.28515625" customWidth="1"/>
    <col min="31" max="31" width="10.7109375" customWidth="1"/>
  </cols>
  <sheetData>
    <row r="1" spans="1:31" x14ac:dyDescent="0.25">
      <c r="A1" t="s">
        <v>10</v>
      </c>
      <c r="B1" t="s">
        <v>4</v>
      </c>
    </row>
    <row r="2" spans="1:31" x14ac:dyDescent="0.25">
      <c r="A2" t="s">
        <v>0</v>
      </c>
      <c r="B2">
        <v>10</v>
      </c>
      <c r="E2">
        <v>50</v>
      </c>
      <c r="H2">
        <v>100</v>
      </c>
      <c r="K2">
        <v>250</v>
      </c>
      <c r="N2">
        <v>500</v>
      </c>
      <c r="Q2">
        <v>1000</v>
      </c>
      <c r="T2">
        <v>10000</v>
      </c>
      <c r="W2">
        <v>100000</v>
      </c>
      <c r="Z2">
        <v>1000000</v>
      </c>
      <c r="AC2">
        <v>1000000</v>
      </c>
    </row>
    <row r="3" spans="1:31" x14ac:dyDescent="0.25">
      <c r="A3" t="s">
        <v>1</v>
      </c>
    </row>
    <row r="4" spans="1:31" x14ac:dyDescent="0.25">
      <c r="B4" t="s">
        <v>5</v>
      </c>
      <c r="C4" t="s">
        <v>6</v>
      </c>
      <c r="D4" t="s">
        <v>7</v>
      </c>
      <c r="E4" t="s">
        <v>5</v>
      </c>
      <c r="F4" t="s">
        <v>6</v>
      </c>
      <c r="G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  <c r="N4" t="s">
        <v>5</v>
      </c>
      <c r="O4" t="s">
        <v>6</v>
      </c>
      <c r="P4" t="s">
        <v>7</v>
      </c>
      <c r="Q4" t="s">
        <v>5</v>
      </c>
      <c r="R4" t="s">
        <v>6</v>
      </c>
      <c r="S4" t="s">
        <v>7</v>
      </c>
      <c r="T4" t="s">
        <v>5</v>
      </c>
      <c r="U4" t="s">
        <v>6</v>
      </c>
      <c r="V4" t="s">
        <v>7</v>
      </c>
      <c r="W4" t="s">
        <v>5</v>
      </c>
      <c r="X4" t="s">
        <v>6</v>
      </c>
      <c r="Y4" t="s">
        <v>7</v>
      </c>
      <c r="Z4" t="s">
        <v>5</v>
      </c>
      <c r="AA4" t="s">
        <v>6</v>
      </c>
      <c r="AB4" t="s">
        <v>7</v>
      </c>
      <c r="AC4" t="s">
        <v>5</v>
      </c>
      <c r="AD4" t="s">
        <v>6</v>
      </c>
      <c r="AE4" t="s">
        <v>7</v>
      </c>
    </row>
    <row r="5" spans="1:31" x14ac:dyDescent="0.25">
      <c r="A5">
        <v>1</v>
      </c>
      <c r="B5">
        <v>307999</v>
      </c>
      <c r="C5">
        <v>17601</v>
      </c>
      <c r="D5">
        <v>16400</v>
      </c>
      <c r="E5">
        <v>52100</v>
      </c>
      <c r="F5">
        <v>43799</v>
      </c>
      <c r="G5">
        <v>36200</v>
      </c>
      <c r="H5">
        <v>85500</v>
      </c>
      <c r="I5">
        <v>133900</v>
      </c>
      <c r="J5">
        <v>54800</v>
      </c>
      <c r="K5">
        <v>91300</v>
      </c>
      <c r="L5">
        <v>104600</v>
      </c>
      <c r="M5">
        <v>67299</v>
      </c>
      <c r="N5">
        <v>144400</v>
      </c>
      <c r="O5">
        <v>111400</v>
      </c>
      <c r="P5">
        <v>215999</v>
      </c>
      <c r="Q5">
        <v>298600</v>
      </c>
      <c r="R5">
        <v>135600</v>
      </c>
      <c r="S5">
        <v>2220601</v>
      </c>
      <c r="T5">
        <v>2110200</v>
      </c>
      <c r="U5">
        <v>550800</v>
      </c>
      <c r="V5">
        <v>569800</v>
      </c>
      <c r="W5">
        <v>23281099</v>
      </c>
      <c r="X5">
        <v>4112300</v>
      </c>
      <c r="Y5">
        <v>4124101</v>
      </c>
      <c r="Z5">
        <v>105705100</v>
      </c>
      <c r="AA5">
        <v>43039499</v>
      </c>
      <c r="AB5">
        <v>32018900</v>
      </c>
      <c r="AC5">
        <v>1250786800</v>
      </c>
      <c r="AD5">
        <v>687288599</v>
      </c>
      <c r="AE5">
        <v>328306299</v>
      </c>
    </row>
    <row r="6" spans="1:31" x14ac:dyDescent="0.25">
      <c r="A6">
        <v>2</v>
      </c>
      <c r="B6">
        <v>311400</v>
      </c>
      <c r="C6">
        <v>20500</v>
      </c>
      <c r="D6">
        <v>18100</v>
      </c>
      <c r="E6">
        <v>64500</v>
      </c>
      <c r="F6">
        <v>44000</v>
      </c>
      <c r="G6">
        <v>32300</v>
      </c>
      <c r="H6">
        <v>81400</v>
      </c>
      <c r="I6">
        <v>137500</v>
      </c>
      <c r="J6">
        <v>58900</v>
      </c>
      <c r="K6">
        <v>94600</v>
      </c>
      <c r="L6">
        <v>113500</v>
      </c>
      <c r="M6">
        <v>79400</v>
      </c>
      <c r="N6">
        <v>119300</v>
      </c>
      <c r="O6">
        <v>180700</v>
      </c>
      <c r="P6">
        <v>140300</v>
      </c>
      <c r="Q6">
        <v>298700</v>
      </c>
      <c r="R6">
        <v>2115000</v>
      </c>
      <c r="S6">
        <v>115200</v>
      </c>
      <c r="T6">
        <v>3273600</v>
      </c>
      <c r="U6">
        <v>2259300</v>
      </c>
      <c r="V6">
        <v>1745300</v>
      </c>
      <c r="W6">
        <v>25564400</v>
      </c>
      <c r="X6">
        <v>4049700</v>
      </c>
      <c r="Y6">
        <v>7944800</v>
      </c>
      <c r="Z6">
        <v>108087900</v>
      </c>
      <c r="AA6">
        <v>36617100</v>
      </c>
      <c r="AB6">
        <v>38846900</v>
      </c>
      <c r="AC6">
        <v>2500008000</v>
      </c>
      <c r="AD6">
        <v>701023000</v>
      </c>
      <c r="AE6">
        <v>1724383700</v>
      </c>
    </row>
    <row r="7" spans="1:31" x14ac:dyDescent="0.25">
      <c r="A7">
        <v>3</v>
      </c>
      <c r="B7">
        <v>361800</v>
      </c>
      <c r="C7">
        <v>18000</v>
      </c>
      <c r="D7">
        <v>16400</v>
      </c>
      <c r="E7">
        <v>55300</v>
      </c>
      <c r="F7">
        <v>42200</v>
      </c>
      <c r="G7">
        <v>33800</v>
      </c>
      <c r="H7">
        <v>73900</v>
      </c>
      <c r="I7">
        <v>125900</v>
      </c>
      <c r="J7">
        <v>59200</v>
      </c>
      <c r="K7">
        <v>90400</v>
      </c>
      <c r="L7">
        <v>99600</v>
      </c>
      <c r="M7">
        <v>61800</v>
      </c>
      <c r="N7">
        <v>200800</v>
      </c>
      <c r="O7">
        <v>96700</v>
      </c>
      <c r="P7">
        <v>175100</v>
      </c>
      <c r="Q7">
        <v>317900</v>
      </c>
      <c r="R7">
        <v>337900</v>
      </c>
      <c r="S7">
        <v>2092900</v>
      </c>
      <c r="T7">
        <v>6042200</v>
      </c>
      <c r="U7">
        <v>2705300</v>
      </c>
      <c r="V7">
        <v>2776500</v>
      </c>
      <c r="W7">
        <v>8997900</v>
      </c>
      <c r="X7">
        <v>3182700</v>
      </c>
      <c r="Y7">
        <v>3082500</v>
      </c>
      <c r="Z7">
        <v>104465600</v>
      </c>
      <c r="AA7">
        <v>37626300</v>
      </c>
      <c r="AB7">
        <v>32317500</v>
      </c>
      <c r="AC7">
        <v>1328048800</v>
      </c>
      <c r="AD7">
        <v>399878400</v>
      </c>
      <c r="AE7">
        <v>365993100</v>
      </c>
    </row>
    <row r="8" spans="1:31" x14ac:dyDescent="0.25">
      <c r="A8">
        <v>4</v>
      </c>
      <c r="B8">
        <v>317999</v>
      </c>
      <c r="C8">
        <v>19601</v>
      </c>
      <c r="D8">
        <v>17400</v>
      </c>
      <c r="E8">
        <v>54100</v>
      </c>
      <c r="F8">
        <v>44799</v>
      </c>
      <c r="G8">
        <v>35200</v>
      </c>
      <c r="H8">
        <v>91500</v>
      </c>
      <c r="I8">
        <v>123900</v>
      </c>
      <c r="J8">
        <v>56800</v>
      </c>
      <c r="K8">
        <v>92300</v>
      </c>
      <c r="L8">
        <v>114600</v>
      </c>
      <c r="M8">
        <v>77299</v>
      </c>
      <c r="N8">
        <v>134400</v>
      </c>
      <c r="O8">
        <v>121400</v>
      </c>
      <c r="P8">
        <v>203999</v>
      </c>
      <c r="Q8">
        <v>308600</v>
      </c>
      <c r="R8">
        <v>235600</v>
      </c>
      <c r="S8">
        <v>2220601</v>
      </c>
      <c r="T8">
        <v>2310200</v>
      </c>
      <c r="U8">
        <v>1050800</v>
      </c>
      <c r="V8">
        <v>569800</v>
      </c>
      <c r="W8">
        <v>21281099</v>
      </c>
      <c r="X8">
        <v>4122300</v>
      </c>
      <c r="Y8">
        <v>7124101</v>
      </c>
      <c r="Z8">
        <v>105705100</v>
      </c>
      <c r="AA8">
        <v>42039499</v>
      </c>
      <c r="AB8">
        <v>34018900</v>
      </c>
      <c r="AC8">
        <v>1240786800</v>
      </c>
      <c r="AD8">
        <v>697288599</v>
      </c>
      <c r="AE8">
        <v>328306299</v>
      </c>
    </row>
    <row r="9" spans="1:31" x14ac:dyDescent="0.25">
      <c r="A9">
        <v>5</v>
      </c>
      <c r="B9">
        <v>321400</v>
      </c>
      <c r="C9">
        <v>20500</v>
      </c>
      <c r="D9">
        <v>17100</v>
      </c>
      <c r="E9">
        <v>62500</v>
      </c>
      <c r="F9">
        <v>42000</v>
      </c>
      <c r="G9">
        <v>33300</v>
      </c>
      <c r="H9">
        <v>71400</v>
      </c>
      <c r="I9">
        <v>127500</v>
      </c>
      <c r="J9">
        <v>57900</v>
      </c>
      <c r="K9">
        <v>93600</v>
      </c>
      <c r="L9">
        <v>113500</v>
      </c>
      <c r="M9">
        <v>79400</v>
      </c>
      <c r="N9">
        <v>129300</v>
      </c>
      <c r="O9">
        <v>140700</v>
      </c>
      <c r="P9">
        <v>180300</v>
      </c>
      <c r="Q9">
        <v>308700</v>
      </c>
      <c r="R9">
        <v>2015000</v>
      </c>
      <c r="S9">
        <v>125200</v>
      </c>
      <c r="T9">
        <v>3173600</v>
      </c>
      <c r="U9">
        <v>2259300</v>
      </c>
      <c r="V9">
        <v>1745300</v>
      </c>
      <c r="W9">
        <v>24564400</v>
      </c>
      <c r="X9">
        <v>4029700</v>
      </c>
      <c r="Y9">
        <v>7644800</v>
      </c>
      <c r="Z9">
        <v>107087900</v>
      </c>
      <c r="AA9">
        <v>37617100</v>
      </c>
      <c r="AB9">
        <v>37846900</v>
      </c>
      <c r="AC9">
        <v>2400008000</v>
      </c>
      <c r="AD9">
        <v>711023000</v>
      </c>
      <c r="AE9">
        <v>1724383700</v>
      </c>
    </row>
    <row r="10" spans="1:31" x14ac:dyDescent="0.25">
      <c r="A10">
        <v>6</v>
      </c>
      <c r="B10">
        <v>341800</v>
      </c>
      <c r="C10">
        <v>19000</v>
      </c>
      <c r="D10">
        <v>18400</v>
      </c>
      <c r="E10">
        <v>61300</v>
      </c>
      <c r="F10">
        <v>43200</v>
      </c>
      <c r="G10">
        <v>33800</v>
      </c>
      <c r="H10">
        <v>83900</v>
      </c>
      <c r="I10">
        <v>125900</v>
      </c>
      <c r="J10">
        <v>58200</v>
      </c>
      <c r="K10">
        <v>92400</v>
      </c>
      <c r="L10">
        <v>109600</v>
      </c>
      <c r="M10">
        <v>61800</v>
      </c>
      <c r="N10">
        <v>190800</v>
      </c>
      <c r="O10">
        <v>106700</v>
      </c>
      <c r="P10">
        <v>195100</v>
      </c>
      <c r="Q10">
        <v>307900</v>
      </c>
      <c r="R10">
        <v>337900</v>
      </c>
      <c r="S10">
        <v>2092900</v>
      </c>
      <c r="T10">
        <v>5042200</v>
      </c>
      <c r="U10">
        <v>2605300</v>
      </c>
      <c r="V10">
        <v>569300</v>
      </c>
      <c r="W10">
        <v>9997900</v>
      </c>
      <c r="X10">
        <v>3162700</v>
      </c>
      <c r="Y10">
        <v>3182500</v>
      </c>
      <c r="Z10">
        <v>103465600</v>
      </c>
      <c r="AA10">
        <v>37626300</v>
      </c>
      <c r="AB10">
        <v>32317500</v>
      </c>
      <c r="AC10">
        <v>1428048800</v>
      </c>
      <c r="AD10">
        <v>499878400</v>
      </c>
      <c r="AE10">
        <v>365993100</v>
      </c>
    </row>
    <row r="11" spans="1:31" x14ac:dyDescent="0.25">
      <c r="A11">
        <v>7</v>
      </c>
      <c r="B11">
        <v>327999</v>
      </c>
      <c r="C11">
        <v>18601</v>
      </c>
      <c r="D11">
        <v>15400</v>
      </c>
      <c r="E11">
        <v>52100</v>
      </c>
      <c r="F11">
        <v>43799</v>
      </c>
      <c r="G11">
        <v>32200</v>
      </c>
      <c r="H11">
        <v>85500</v>
      </c>
      <c r="I11">
        <v>133800</v>
      </c>
      <c r="J11">
        <v>55800</v>
      </c>
      <c r="K11">
        <v>92300</v>
      </c>
      <c r="L11">
        <v>104600</v>
      </c>
      <c r="M11">
        <v>67299</v>
      </c>
      <c r="N11">
        <v>144400</v>
      </c>
      <c r="O11">
        <v>111400</v>
      </c>
      <c r="P11">
        <v>205999</v>
      </c>
      <c r="Q11">
        <v>318600</v>
      </c>
      <c r="R11">
        <v>435600</v>
      </c>
      <c r="S11">
        <v>2100601</v>
      </c>
      <c r="T11">
        <v>2110200</v>
      </c>
      <c r="U11">
        <v>1040800</v>
      </c>
      <c r="V11">
        <v>579800</v>
      </c>
      <c r="W11">
        <v>21281099</v>
      </c>
      <c r="X11">
        <v>4212300</v>
      </c>
      <c r="Y11">
        <v>3124101</v>
      </c>
      <c r="Z11">
        <v>105705100</v>
      </c>
      <c r="AA11">
        <v>43039499</v>
      </c>
      <c r="AB11">
        <v>33018900</v>
      </c>
      <c r="AC11">
        <v>1250786800</v>
      </c>
      <c r="AD11">
        <v>587288599</v>
      </c>
      <c r="AE11">
        <v>323406299</v>
      </c>
    </row>
    <row r="12" spans="1:31" x14ac:dyDescent="0.25">
      <c r="A12">
        <v>8</v>
      </c>
      <c r="B12">
        <v>321400</v>
      </c>
      <c r="C12">
        <v>20500</v>
      </c>
      <c r="D12">
        <v>18100</v>
      </c>
      <c r="E12">
        <v>64500</v>
      </c>
      <c r="F12">
        <v>43000</v>
      </c>
      <c r="G12">
        <v>32300</v>
      </c>
      <c r="H12">
        <v>71400</v>
      </c>
      <c r="I12">
        <v>137500</v>
      </c>
      <c r="J12">
        <v>57900</v>
      </c>
      <c r="K12">
        <v>93600</v>
      </c>
      <c r="L12">
        <v>113500</v>
      </c>
      <c r="M12">
        <v>79400</v>
      </c>
      <c r="N12">
        <v>169300</v>
      </c>
      <c r="O12">
        <v>180700</v>
      </c>
      <c r="P12">
        <v>150300</v>
      </c>
      <c r="Q12">
        <v>308700</v>
      </c>
      <c r="R12">
        <v>1115000</v>
      </c>
      <c r="S12">
        <v>135200</v>
      </c>
      <c r="T12">
        <v>3273600</v>
      </c>
      <c r="U12">
        <v>2259300</v>
      </c>
      <c r="V12">
        <v>1745300</v>
      </c>
      <c r="W12">
        <v>24564400</v>
      </c>
      <c r="X12">
        <v>4048700</v>
      </c>
      <c r="Y12">
        <v>7944800</v>
      </c>
      <c r="Z12">
        <v>106087900</v>
      </c>
      <c r="AA12">
        <v>38617100</v>
      </c>
      <c r="AB12">
        <v>38846900</v>
      </c>
      <c r="AC12">
        <v>2600008000</v>
      </c>
      <c r="AD12">
        <v>601023000</v>
      </c>
      <c r="AE12">
        <v>1724383700</v>
      </c>
    </row>
    <row r="13" spans="1:31" x14ac:dyDescent="0.25">
      <c r="A13">
        <v>9</v>
      </c>
      <c r="B13">
        <v>361800</v>
      </c>
      <c r="C13">
        <v>19000</v>
      </c>
      <c r="D13">
        <v>16400</v>
      </c>
      <c r="E13">
        <v>54300</v>
      </c>
      <c r="F13">
        <v>41200</v>
      </c>
      <c r="G13">
        <v>34800</v>
      </c>
      <c r="H13">
        <v>73900</v>
      </c>
      <c r="I13">
        <v>135900</v>
      </c>
      <c r="J13">
        <v>59200</v>
      </c>
      <c r="K13">
        <v>91400</v>
      </c>
      <c r="L13">
        <v>99600</v>
      </c>
      <c r="M13">
        <v>61800</v>
      </c>
      <c r="N13">
        <v>200800</v>
      </c>
      <c r="O13">
        <v>96700</v>
      </c>
      <c r="P13">
        <v>165100</v>
      </c>
      <c r="Q13">
        <v>317900</v>
      </c>
      <c r="R13">
        <v>337900</v>
      </c>
      <c r="S13">
        <v>2092900</v>
      </c>
      <c r="T13">
        <v>6032200</v>
      </c>
      <c r="U13">
        <v>2405300</v>
      </c>
      <c r="V13">
        <v>2776500</v>
      </c>
      <c r="W13">
        <v>10997900</v>
      </c>
      <c r="X13">
        <v>3202700</v>
      </c>
      <c r="Y13">
        <v>3082500</v>
      </c>
      <c r="Z13">
        <v>105465600</v>
      </c>
      <c r="AA13">
        <v>37626300</v>
      </c>
      <c r="AB13">
        <v>34317500</v>
      </c>
      <c r="AC13">
        <v>1228048800</v>
      </c>
      <c r="AD13">
        <v>499878400</v>
      </c>
      <c r="AE13">
        <v>335993100</v>
      </c>
    </row>
    <row r="14" spans="1:31" x14ac:dyDescent="0.25">
      <c r="A14">
        <v>10</v>
      </c>
      <c r="B14">
        <v>341800</v>
      </c>
      <c r="C14">
        <v>20350</v>
      </c>
      <c r="D14">
        <v>17600</v>
      </c>
      <c r="E14">
        <v>64500</v>
      </c>
      <c r="F14">
        <v>45000</v>
      </c>
      <c r="G14">
        <v>33600</v>
      </c>
      <c r="H14">
        <v>91000</v>
      </c>
      <c r="I14">
        <v>137000</v>
      </c>
      <c r="J14">
        <v>58700</v>
      </c>
      <c r="K14">
        <v>92400</v>
      </c>
      <c r="L14">
        <v>108500</v>
      </c>
      <c r="M14">
        <v>72000</v>
      </c>
      <c r="N14">
        <v>155600</v>
      </c>
      <c r="O14">
        <v>107800</v>
      </c>
      <c r="P14">
        <v>178600</v>
      </c>
      <c r="Q14">
        <v>298900</v>
      </c>
      <c r="R14">
        <v>332790</v>
      </c>
      <c r="S14">
        <v>145600</v>
      </c>
      <c r="T14">
        <v>3073000</v>
      </c>
      <c r="U14">
        <v>550900</v>
      </c>
      <c r="V14">
        <v>569800</v>
      </c>
      <c r="W14">
        <v>11670600</v>
      </c>
      <c r="X14">
        <v>4129700</v>
      </c>
      <c r="Y14">
        <v>4135020</v>
      </c>
      <c r="Z14">
        <v>107082030</v>
      </c>
      <c r="AA14">
        <v>39624500</v>
      </c>
      <c r="AB14">
        <v>32018900</v>
      </c>
      <c r="AC14">
        <v>2309980040</v>
      </c>
      <c r="AD14">
        <v>712023000</v>
      </c>
      <c r="AE14">
        <v>1746383700</v>
      </c>
    </row>
    <row r="17" spans="1:31" x14ac:dyDescent="0.25">
      <c r="A17" t="s">
        <v>11</v>
      </c>
      <c r="B17">
        <f t="shared" ref="B17:AE17" si="0">SUM(B5:B14)</f>
        <v>3315397</v>
      </c>
      <c r="C17">
        <f t="shared" si="0"/>
        <v>193653</v>
      </c>
      <c r="D17">
        <f t="shared" si="0"/>
        <v>171300</v>
      </c>
      <c r="E17">
        <f t="shared" si="0"/>
        <v>585200</v>
      </c>
      <c r="F17">
        <f t="shared" si="0"/>
        <v>432997</v>
      </c>
      <c r="G17">
        <f t="shared" si="0"/>
        <v>337500</v>
      </c>
      <c r="H17">
        <f t="shared" si="0"/>
        <v>809400</v>
      </c>
      <c r="I17">
        <f t="shared" si="0"/>
        <v>1318800</v>
      </c>
      <c r="J17">
        <f t="shared" si="0"/>
        <v>577400</v>
      </c>
      <c r="K17">
        <f t="shared" si="0"/>
        <v>924300</v>
      </c>
      <c r="L17">
        <f t="shared" si="0"/>
        <v>1081600</v>
      </c>
      <c r="M17">
        <f t="shared" si="0"/>
        <v>707497</v>
      </c>
      <c r="N17">
        <f t="shared" si="0"/>
        <v>1589100</v>
      </c>
      <c r="O17">
        <f t="shared" si="0"/>
        <v>1254200</v>
      </c>
      <c r="P17">
        <f t="shared" si="0"/>
        <v>1810797</v>
      </c>
      <c r="Q17">
        <f t="shared" si="0"/>
        <v>3084500</v>
      </c>
      <c r="R17">
        <f t="shared" si="0"/>
        <v>7398290</v>
      </c>
      <c r="S17">
        <f t="shared" si="0"/>
        <v>13341703</v>
      </c>
      <c r="T17">
        <f t="shared" si="0"/>
        <v>36441000</v>
      </c>
      <c r="U17">
        <f t="shared" si="0"/>
        <v>17687100</v>
      </c>
      <c r="V17">
        <f t="shared" si="0"/>
        <v>13647400</v>
      </c>
      <c r="W17">
        <f t="shared" si="0"/>
        <v>182200797</v>
      </c>
      <c r="X17">
        <f t="shared" si="0"/>
        <v>38252800</v>
      </c>
      <c r="Y17">
        <f t="shared" si="0"/>
        <v>51389223</v>
      </c>
      <c r="Z17">
        <f t="shared" si="0"/>
        <v>1058857830</v>
      </c>
      <c r="AA17">
        <f t="shared" si="0"/>
        <v>393473197</v>
      </c>
      <c r="AB17">
        <f t="shared" si="0"/>
        <v>345568800</v>
      </c>
      <c r="AC17">
        <f t="shared" si="0"/>
        <v>17536510840</v>
      </c>
      <c r="AD17">
        <f t="shared" si="0"/>
        <v>6096592997</v>
      </c>
      <c r="AE17">
        <f t="shared" si="0"/>
        <v>8967532997</v>
      </c>
    </row>
    <row r="18" spans="1:31" x14ac:dyDescent="0.25">
      <c r="A18" t="s">
        <v>12</v>
      </c>
      <c r="B18">
        <f t="shared" ref="B18:L18" si="1">AVERAGE(B5:B14)</f>
        <v>331539.7</v>
      </c>
      <c r="C18">
        <f t="shared" si="1"/>
        <v>19365.3</v>
      </c>
      <c r="D18">
        <f t="shared" si="1"/>
        <v>17130</v>
      </c>
      <c r="E18">
        <f t="shared" si="1"/>
        <v>58520</v>
      </c>
      <c r="F18">
        <f t="shared" si="1"/>
        <v>43299.7</v>
      </c>
      <c r="G18">
        <f t="shared" si="1"/>
        <v>33750</v>
      </c>
      <c r="H18">
        <f t="shared" si="1"/>
        <v>80940</v>
      </c>
      <c r="I18">
        <f t="shared" si="1"/>
        <v>131880</v>
      </c>
      <c r="J18">
        <f t="shared" si="1"/>
        <v>57740</v>
      </c>
      <c r="K18">
        <f t="shared" si="1"/>
        <v>92430</v>
      </c>
      <c r="L18">
        <f t="shared" si="1"/>
        <v>108160</v>
      </c>
      <c r="M18">
        <f t="shared" ref="M18:AE18" si="2">AVERAGE(M5:M15)</f>
        <v>70749.7</v>
      </c>
      <c r="N18">
        <f t="shared" si="2"/>
        <v>158910</v>
      </c>
      <c r="O18">
        <f t="shared" si="2"/>
        <v>125420</v>
      </c>
      <c r="P18">
        <f t="shared" si="2"/>
        <v>181079.7</v>
      </c>
      <c r="Q18">
        <f t="shared" si="2"/>
        <v>308450</v>
      </c>
      <c r="R18">
        <f t="shared" si="2"/>
        <v>739829</v>
      </c>
      <c r="S18">
        <f t="shared" si="2"/>
        <v>1334170.3</v>
      </c>
      <c r="T18">
        <f t="shared" si="2"/>
        <v>3644100</v>
      </c>
      <c r="U18">
        <f t="shared" si="2"/>
        <v>1768710</v>
      </c>
      <c r="V18">
        <f t="shared" si="2"/>
        <v>1364740</v>
      </c>
      <c r="W18">
        <f t="shared" si="2"/>
        <v>18220079.699999999</v>
      </c>
      <c r="X18">
        <f t="shared" si="2"/>
        <v>3825280</v>
      </c>
      <c r="Y18">
        <f t="shared" si="2"/>
        <v>5138922.3</v>
      </c>
      <c r="Z18">
        <f t="shared" si="2"/>
        <v>105885783</v>
      </c>
      <c r="AA18">
        <f t="shared" si="2"/>
        <v>39347319.700000003</v>
      </c>
      <c r="AB18">
        <f t="shared" si="2"/>
        <v>34556880</v>
      </c>
      <c r="AC18">
        <f t="shared" si="2"/>
        <v>1753651084</v>
      </c>
      <c r="AD18">
        <f t="shared" si="2"/>
        <v>609659299.70000005</v>
      </c>
      <c r="AE18">
        <f t="shared" si="2"/>
        <v>896753299.70000005</v>
      </c>
    </row>
    <row r="20" spans="1:31" x14ac:dyDescent="0.25">
      <c r="A20" t="s">
        <v>0</v>
      </c>
      <c r="B20">
        <v>10</v>
      </c>
      <c r="C20">
        <v>50</v>
      </c>
      <c r="D20">
        <v>100</v>
      </c>
      <c r="E20">
        <v>250</v>
      </c>
      <c r="F20">
        <v>500</v>
      </c>
      <c r="G20">
        <v>1000</v>
      </c>
      <c r="H20">
        <v>10000</v>
      </c>
      <c r="I20">
        <v>100000</v>
      </c>
      <c r="J20">
        <v>1000000</v>
      </c>
      <c r="K20">
        <v>10000000</v>
      </c>
    </row>
    <row r="21" spans="1:31" x14ac:dyDescent="0.25">
      <c r="A21" t="s">
        <v>15</v>
      </c>
      <c r="B21">
        <f>SUM(B18:D18)</f>
        <v>368035</v>
      </c>
      <c r="C21">
        <f>SUM(E18:G18)</f>
        <v>135569.70000000001</v>
      </c>
      <c r="D21">
        <f>SUM(H18:J18)</f>
        <v>270560</v>
      </c>
      <c r="E21">
        <f>SUM(K18:M18)</f>
        <v>271339.7</v>
      </c>
      <c r="F21">
        <f>SUM(N18:P18)</f>
        <v>465409.7</v>
      </c>
      <c r="G21">
        <f>SUM(Q18:S18)</f>
        <v>2382449.2999999998</v>
      </c>
      <c r="H21">
        <f>SUM(T18:V18)</f>
        <v>6777550</v>
      </c>
      <c r="I21">
        <f>SUM(W18:Y18)</f>
        <v>27184282</v>
      </c>
      <c r="J21">
        <f>SUM(Z18:AB18)</f>
        <v>179789982.69999999</v>
      </c>
      <c r="K21">
        <f>SUM(AC18:AE18)</f>
        <v>3260063683.3999996</v>
      </c>
    </row>
    <row r="22" spans="1:31" x14ac:dyDescent="0.25">
      <c r="A22" t="s">
        <v>13</v>
      </c>
      <c r="B22">
        <f>AVERAGE(B18:D18)</f>
        <v>122678.33333333333</v>
      </c>
      <c r="C22">
        <f>AVERAGE(E18:G18)</f>
        <v>45189.9</v>
      </c>
      <c r="D22">
        <f>AVERAGE(H18:J18)</f>
        <v>90186.666666666672</v>
      </c>
      <c r="E22">
        <f>AVERAGE(K18:M18)</f>
        <v>90446.566666666666</v>
      </c>
      <c r="F22">
        <f>AVERAGE(N18:P18)</f>
        <v>155136.56666666668</v>
      </c>
      <c r="G22">
        <f>AVERAGE(Q18:S18)</f>
        <v>794149.7666666666</v>
      </c>
      <c r="H22">
        <f>AVERAGE(T18:V18)</f>
        <v>2259183.3333333335</v>
      </c>
      <c r="I22">
        <f>AVERAGE(W18:Y18)</f>
        <v>9061427.333333334</v>
      </c>
      <c r="J22">
        <f>AVERAGE(Z18:AB18)</f>
        <v>59929994.233333327</v>
      </c>
      <c r="K22">
        <f>AVERAGE(AC18:AE18)</f>
        <v>1086687894.4666665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MergeSort</vt:lpstr>
      <vt:lpstr>QuickSort (Iteratively)</vt:lpstr>
      <vt:lpstr>QuickSort (Recursively)</vt:lpstr>
      <vt:lpstr>QuickSort (MM)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Aranda</dc:creator>
  <cp:lastModifiedBy>Jorge Aranda</cp:lastModifiedBy>
  <dcterms:created xsi:type="dcterms:W3CDTF">2020-11-27T01:35:58Z</dcterms:created>
  <dcterms:modified xsi:type="dcterms:W3CDTF">2020-11-30T02:00:56Z</dcterms:modified>
</cp:coreProperties>
</file>