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ltnmsu-my.sharepoint.com/personal/dgegax_nmsu_edu/Documents/My Documents/B Teaching/ECON 405/2019 Spring/Exams and Reviews/Exam 3 Materials/"/>
    </mc:Choice>
  </mc:AlternateContent>
  <xr:revisionPtr revIDLastSave="0" documentId="8_{4C42AF11-53E3-4289-A8A6-FB1087CC131B}" xr6:coauthVersionLast="40" xr6:coauthVersionMax="40" xr10:uidLastSave="{00000000-0000-0000-0000-000000000000}"/>
  <bookViews>
    <workbookView xWindow="120" yWindow="15" windowWidth="19020" windowHeight="11640" xr2:uid="{00000000-000D-0000-FFFF-FFFF00000000}"/>
  </bookViews>
  <sheets>
    <sheet name="EPE Res Sales" sheetId="19" r:id="rId1"/>
  </sheets>
  <calcPr calcId="191029"/>
</workbook>
</file>

<file path=xl/calcChain.xml><?xml version="1.0" encoding="utf-8"?>
<calcChain xmlns="http://schemas.openxmlformats.org/spreadsheetml/2006/main">
  <c r="C26" i="19" l="1"/>
  <c r="C22" i="19"/>
  <c r="C18" i="19"/>
  <c r="C14" i="19"/>
  <c r="C10" i="19"/>
  <c r="C6" i="19"/>
</calcChain>
</file>

<file path=xl/sharedStrings.xml><?xml version="1.0" encoding="utf-8"?>
<sst xmlns="http://schemas.openxmlformats.org/spreadsheetml/2006/main" count="23" uniqueCount="23">
  <si>
    <t>MWH</t>
  </si>
  <si>
    <t>D1</t>
  </si>
  <si>
    <t>D2</t>
  </si>
  <si>
    <t>Source:</t>
  </si>
  <si>
    <t>https://www.epelectric.com/investor-relations/mwh-sales</t>
  </si>
  <si>
    <t>https://www.epelectric.com/investor-relations/customer-growth</t>
  </si>
  <si>
    <t>AHEC</t>
  </si>
  <si>
    <t>CUS</t>
  </si>
  <si>
    <t>MWH =</t>
  </si>
  <si>
    <t>CUS =</t>
  </si>
  <si>
    <t>AHEC =</t>
  </si>
  <si>
    <t>D1 =</t>
  </si>
  <si>
    <t>D2 =</t>
  </si>
  <si>
    <r>
      <t xml:space="preserve">1 if month </t>
    </r>
    <r>
      <rPr>
        <i/>
        <sz val="11"/>
        <color theme="1"/>
        <rFont val="Times New Roman"/>
        <family val="1"/>
      </rPr>
      <t>t</t>
    </r>
    <r>
      <rPr>
        <sz val="11"/>
        <color theme="1"/>
        <rFont val="Arial"/>
        <family val="2"/>
      </rPr>
      <t xml:space="preserve">  pertains to December or January; 0 otherwise</t>
    </r>
  </si>
  <si>
    <r>
      <t xml:space="preserve">1 if month </t>
    </r>
    <r>
      <rPr>
        <i/>
        <sz val="11"/>
        <color theme="1"/>
        <rFont val="Times New Roman"/>
        <family val="1"/>
      </rPr>
      <t>t</t>
    </r>
    <r>
      <rPr>
        <sz val="11"/>
        <color theme="1"/>
        <rFont val="Arial"/>
        <family val="2"/>
      </rPr>
      <t xml:space="preserve">  pertains to June, July or August; 0 otherwise</t>
    </r>
  </si>
  <si>
    <r>
      <t xml:space="preserve">kWh average household electricity consumtion in month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(MWH/CUS)*1000</t>
    </r>
  </si>
  <si>
    <t>(MWH = megawatt hours)</t>
  </si>
  <si>
    <t>(kWh = kilowatt hours)</t>
  </si>
  <si>
    <t>for residential sales (MWH)</t>
  </si>
  <si>
    <t>for residential customers (CUS)</t>
  </si>
  <si>
    <t>t</t>
  </si>
  <si>
    <r>
      <t xml:space="preserve">total number of residential customers in month </t>
    </r>
    <r>
      <rPr>
        <i/>
        <sz val="11"/>
        <color theme="1"/>
        <rFont val="Calibri"/>
        <family val="2"/>
        <scheme val="minor"/>
      </rPr>
      <t>t</t>
    </r>
  </si>
  <si>
    <r>
      <t>total MWH consumed by all Texas and New Mexico households served by EPE  in month</t>
    </r>
    <r>
      <rPr>
        <i/>
        <sz val="11"/>
        <color theme="1"/>
        <rFont val="Calibri"/>
        <family val="2"/>
        <scheme val="minor"/>
      </rPr>
      <t xml:space="preserve"> 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</si>
</sst>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3" fontId="0" fillId="0" borderId="0" xfId="0" applyNumberFormat="1"/>
    <xf numFmtId="0" fontId="16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9" fillId="0" borderId="0" xfId="42" applyAlignment="1">
      <alignment horizontal="left" vertical="center" indent="5"/>
    </xf>
    <xf numFmtId="0" fontId="18" fillId="0" borderId="0" xfId="0" applyFont="1" applyAlignment="1">
      <alignment horizontal="center" vertic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electric.com/investor-relations/customer-growth" TargetMode="External"/><Relationship Id="rId1" Type="http://schemas.openxmlformats.org/officeDocument/2006/relationships/hyperlink" Target="https://www.epelectric.com/investor-relations/mwh-sa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3"/>
  <sheetViews>
    <sheetView tabSelected="1" workbookViewId="0">
      <selection activeCell="L74" sqref="L74"/>
    </sheetView>
  </sheetViews>
  <sheetFormatPr defaultRowHeight="15" x14ac:dyDescent="0.25"/>
  <cols>
    <col min="2" max="2" width="13.85546875" customWidth="1"/>
    <col min="3" max="3" width="13.5703125" customWidth="1"/>
    <col min="4" max="5" width="11.7109375" customWidth="1"/>
    <col min="7" max="7" width="9.7109375" customWidth="1"/>
    <col min="8" max="8" width="10.85546875" customWidth="1"/>
    <col min="10" max="10" width="7.140625" customWidth="1"/>
    <col min="11" max="11" width="12.7109375" customWidth="1"/>
    <col min="12" max="13" width="11.140625" customWidth="1"/>
  </cols>
  <sheetData>
    <row r="2" spans="1:7" x14ac:dyDescent="0.25">
      <c r="A2" s="6"/>
      <c r="B2" s="6" t="s">
        <v>0</v>
      </c>
      <c r="C2" s="6" t="s">
        <v>7</v>
      </c>
      <c r="D2" s="6" t="s">
        <v>6</v>
      </c>
      <c r="E2" s="6" t="s">
        <v>20</v>
      </c>
      <c r="F2" s="6" t="s">
        <v>1</v>
      </c>
      <c r="G2" s="6" t="s">
        <v>2</v>
      </c>
    </row>
    <row r="3" spans="1:7" x14ac:dyDescent="0.25">
      <c r="A3" s="1">
        <v>40179</v>
      </c>
      <c r="B3" s="2">
        <v>221870</v>
      </c>
      <c r="C3" s="2">
        <v>329075</v>
      </c>
      <c r="D3" s="7">
        <v>674.22320139785768</v>
      </c>
      <c r="E3">
        <v>1</v>
      </c>
      <c r="F3">
        <v>1</v>
      </c>
      <c r="G3">
        <v>0</v>
      </c>
    </row>
    <row r="4" spans="1:7" x14ac:dyDescent="0.25">
      <c r="A4" s="1">
        <v>40210</v>
      </c>
      <c r="B4" s="2">
        <v>175726</v>
      </c>
      <c r="C4" s="2">
        <v>329754</v>
      </c>
      <c r="D4" s="7">
        <v>532.90028324144669</v>
      </c>
      <c r="E4">
        <v>2</v>
      </c>
      <c r="F4">
        <v>0</v>
      </c>
      <c r="G4">
        <v>0</v>
      </c>
    </row>
    <row r="5" spans="1:7" x14ac:dyDescent="0.25">
      <c r="A5" s="1">
        <v>40238</v>
      </c>
      <c r="B5" s="2">
        <v>158684</v>
      </c>
      <c r="C5" s="2">
        <v>330374</v>
      </c>
      <c r="D5" s="7">
        <v>480.3162476466066</v>
      </c>
      <c r="E5">
        <v>3</v>
      </c>
      <c r="F5">
        <v>0</v>
      </c>
      <c r="G5">
        <v>0</v>
      </c>
    </row>
    <row r="6" spans="1:7" x14ac:dyDescent="0.25">
      <c r="A6" s="1">
        <v>40269</v>
      </c>
      <c r="B6" s="2">
        <v>179014</v>
      </c>
      <c r="C6" s="2">
        <f>(C5+C7)/2</f>
        <v>330751</v>
      </c>
      <c r="D6" s="7">
        <v>541.23494713545836</v>
      </c>
      <c r="E6">
        <v>4</v>
      </c>
      <c r="F6">
        <v>0</v>
      </c>
      <c r="G6">
        <v>0</v>
      </c>
    </row>
    <row r="7" spans="1:7" x14ac:dyDescent="0.25">
      <c r="A7" s="1">
        <v>40299</v>
      </c>
      <c r="B7" s="2">
        <v>158494</v>
      </c>
      <c r="C7" s="2">
        <v>331128</v>
      </c>
      <c r="D7" s="7">
        <v>478.64874006426516</v>
      </c>
      <c r="E7">
        <v>5</v>
      </c>
      <c r="F7">
        <v>0</v>
      </c>
      <c r="G7">
        <v>0</v>
      </c>
    </row>
    <row r="8" spans="1:7" x14ac:dyDescent="0.25">
      <c r="A8" s="1">
        <v>40330</v>
      </c>
      <c r="B8" s="2">
        <v>245588</v>
      </c>
      <c r="C8" s="2">
        <v>331050</v>
      </c>
      <c r="D8" s="7">
        <v>741.84564265216738</v>
      </c>
      <c r="E8">
        <v>6</v>
      </c>
      <c r="F8">
        <v>0</v>
      </c>
      <c r="G8">
        <v>1</v>
      </c>
    </row>
    <row r="9" spans="1:7" x14ac:dyDescent="0.25">
      <c r="A9" s="1">
        <v>40360</v>
      </c>
      <c r="B9" s="2">
        <v>285503</v>
      </c>
      <c r="C9" s="2">
        <v>332673</v>
      </c>
      <c r="D9" s="7">
        <v>858.20911225137002</v>
      </c>
      <c r="E9">
        <v>7</v>
      </c>
      <c r="F9">
        <v>0</v>
      </c>
      <c r="G9">
        <v>1</v>
      </c>
    </row>
    <row r="10" spans="1:7" x14ac:dyDescent="0.25">
      <c r="A10" s="1">
        <v>40391</v>
      </c>
      <c r="B10" s="2">
        <v>283385</v>
      </c>
      <c r="C10" s="2">
        <f>(C9+C11)/2</f>
        <v>332917.5</v>
      </c>
      <c r="D10" s="7">
        <v>851.21689307410998</v>
      </c>
      <c r="E10">
        <v>8</v>
      </c>
      <c r="F10">
        <v>0</v>
      </c>
      <c r="G10">
        <v>1</v>
      </c>
    </row>
    <row r="11" spans="1:7" x14ac:dyDescent="0.25">
      <c r="A11" s="1">
        <v>40422</v>
      </c>
      <c r="B11" s="2">
        <v>250406</v>
      </c>
      <c r="C11" s="2">
        <v>333162</v>
      </c>
      <c r="D11" s="7">
        <v>751.60432462285621</v>
      </c>
      <c r="E11">
        <v>9</v>
      </c>
      <c r="F11">
        <v>0</v>
      </c>
      <c r="G11">
        <v>0</v>
      </c>
    </row>
    <row r="12" spans="1:7" x14ac:dyDescent="0.25">
      <c r="A12" s="1">
        <v>40452</v>
      </c>
      <c r="B12" s="2">
        <v>211725</v>
      </c>
      <c r="C12" s="2">
        <v>333284</v>
      </c>
      <c r="D12" s="7">
        <v>635.26901981493256</v>
      </c>
      <c r="E12">
        <v>10</v>
      </c>
      <c r="F12">
        <v>0</v>
      </c>
      <c r="G12">
        <v>0</v>
      </c>
    </row>
    <row r="13" spans="1:7" x14ac:dyDescent="0.25">
      <c r="A13" s="1">
        <v>40483</v>
      </c>
      <c r="B13" s="2">
        <v>156017</v>
      </c>
      <c r="C13" s="2">
        <v>333518</v>
      </c>
      <c r="D13" s="7">
        <v>467.79184331880134</v>
      </c>
      <c r="E13">
        <v>11</v>
      </c>
      <c r="F13">
        <v>0</v>
      </c>
      <c r="G13">
        <v>0</v>
      </c>
    </row>
    <row r="14" spans="1:7" x14ac:dyDescent="0.25">
      <c r="A14" s="1">
        <v>40513</v>
      </c>
      <c r="B14" s="2">
        <v>182422</v>
      </c>
      <c r="C14" s="2">
        <f>(C13+C15)/2</f>
        <v>334507.5</v>
      </c>
      <c r="D14" s="7">
        <v>545.34502215944337</v>
      </c>
      <c r="E14">
        <v>12</v>
      </c>
      <c r="F14">
        <v>1</v>
      </c>
      <c r="G14">
        <v>0</v>
      </c>
    </row>
    <row r="15" spans="1:7" x14ac:dyDescent="0.25">
      <c r="A15" s="1">
        <v>40544</v>
      </c>
      <c r="B15" s="2">
        <v>213135</v>
      </c>
      <c r="C15" s="2">
        <v>335497</v>
      </c>
      <c r="D15" s="7">
        <v>635.28138850719972</v>
      </c>
      <c r="E15">
        <v>13</v>
      </c>
      <c r="F15">
        <v>1</v>
      </c>
      <c r="G15">
        <v>0</v>
      </c>
    </row>
    <row r="16" spans="1:7" x14ac:dyDescent="0.25">
      <c r="A16" s="1">
        <v>40575</v>
      </c>
      <c r="B16" s="2">
        <v>194887</v>
      </c>
      <c r="C16" s="2">
        <v>335813</v>
      </c>
      <c r="D16" s="7">
        <v>580.34382230586664</v>
      </c>
      <c r="E16">
        <v>14</v>
      </c>
      <c r="F16">
        <v>0</v>
      </c>
      <c r="G16">
        <v>0</v>
      </c>
    </row>
    <row r="17" spans="1:21" x14ac:dyDescent="0.25">
      <c r="A17" s="1">
        <v>40603</v>
      </c>
      <c r="B17" s="2">
        <v>133260</v>
      </c>
      <c r="C17" s="2">
        <v>336405</v>
      </c>
      <c r="D17" s="7">
        <v>396.12966513577385</v>
      </c>
      <c r="E17">
        <v>15</v>
      </c>
      <c r="F17">
        <v>0</v>
      </c>
      <c r="G17">
        <v>0</v>
      </c>
    </row>
    <row r="18" spans="1:21" x14ac:dyDescent="0.25">
      <c r="A18" s="1">
        <v>40634</v>
      </c>
      <c r="B18" s="2">
        <v>154670</v>
      </c>
      <c r="C18" s="2">
        <f>(C17+C19)/2</f>
        <v>336637</v>
      </c>
      <c r="D18" s="7">
        <v>459.45632832992209</v>
      </c>
      <c r="E18">
        <v>16</v>
      </c>
      <c r="F18">
        <v>0</v>
      </c>
      <c r="G18">
        <v>0</v>
      </c>
    </row>
    <row r="19" spans="1:21" x14ac:dyDescent="0.25">
      <c r="A19" s="1">
        <v>40664</v>
      </c>
      <c r="B19" s="2">
        <v>171713</v>
      </c>
      <c r="C19" s="2">
        <v>336869</v>
      </c>
      <c r="D19" s="7">
        <v>509.73226981408203</v>
      </c>
      <c r="E19">
        <v>17</v>
      </c>
      <c r="F19">
        <v>0</v>
      </c>
      <c r="G19">
        <v>0</v>
      </c>
    </row>
    <row r="20" spans="1:21" x14ac:dyDescent="0.25">
      <c r="A20" s="1">
        <v>40695</v>
      </c>
      <c r="B20" s="2">
        <v>310874</v>
      </c>
      <c r="C20" s="2">
        <v>336918</v>
      </c>
      <c r="D20" s="7">
        <v>922.69929181581278</v>
      </c>
      <c r="E20">
        <v>18</v>
      </c>
      <c r="F20">
        <v>0</v>
      </c>
      <c r="G20">
        <v>1</v>
      </c>
    </row>
    <row r="21" spans="1:21" x14ac:dyDescent="0.25">
      <c r="A21" s="1">
        <v>40725</v>
      </c>
      <c r="B21" s="2">
        <v>318138</v>
      </c>
      <c r="C21" s="2">
        <v>337519</v>
      </c>
      <c r="D21" s="7">
        <v>942.57804745806902</v>
      </c>
      <c r="E21">
        <v>19</v>
      </c>
      <c r="F21">
        <v>0</v>
      </c>
      <c r="G21">
        <v>1</v>
      </c>
    </row>
    <row r="22" spans="1:21" x14ac:dyDescent="0.25">
      <c r="A22" s="1">
        <v>40756</v>
      </c>
      <c r="B22" s="2">
        <v>304805</v>
      </c>
      <c r="C22" s="2">
        <f>(C21+C23)/2</f>
        <v>338062.5</v>
      </c>
      <c r="D22" s="7">
        <v>901.62322055832863</v>
      </c>
      <c r="E22">
        <v>20</v>
      </c>
      <c r="F22">
        <v>0</v>
      </c>
      <c r="G22">
        <v>1</v>
      </c>
    </row>
    <row r="23" spans="1:21" x14ac:dyDescent="0.25">
      <c r="A23" s="1">
        <v>40787</v>
      </c>
      <c r="B23" s="2">
        <v>276765</v>
      </c>
      <c r="C23" s="2">
        <v>338606</v>
      </c>
      <c r="D23" s="7">
        <v>817.36590609735208</v>
      </c>
      <c r="E23">
        <v>21</v>
      </c>
      <c r="F23">
        <v>0</v>
      </c>
      <c r="G23">
        <v>0</v>
      </c>
    </row>
    <row r="24" spans="1:21" x14ac:dyDescent="0.25">
      <c r="A24" s="1">
        <v>40817</v>
      </c>
      <c r="B24" s="2">
        <v>207074</v>
      </c>
      <c r="C24" s="2">
        <v>338987</v>
      </c>
      <c r="D24" s="7">
        <v>610.86118346721264</v>
      </c>
      <c r="E24">
        <v>22</v>
      </c>
      <c r="F24">
        <v>0</v>
      </c>
      <c r="G24">
        <v>0</v>
      </c>
    </row>
    <row r="25" spans="1:21" x14ac:dyDescent="0.25">
      <c r="A25" s="1">
        <v>40848</v>
      </c>
      <c r="B25" s="2">
        <v>159807</v>
      </c>
      <c r="C25" s="2">
        <v>339361</v>
      </c>
      <c r="D25" s="7">
        <v>470.9056137859094</v>
      </c>
      <c r="E25">
        <v>23</v>
      </c>
      <c r="F25">
        <v>0</v>
      </c>
      <c r="G25">
        <v>0</v>
      </c>
    </row>
    <row r="26" spans="1:21" x14ac:dyDescent="0.25">
      <c r="A26" s="1">
        <v>40878</v>
      </c>
      <c r="B26" s="2">
        <v>188262</v>
      </c>
      <c r="C26" s="2">
        <f>(C25+C27)/2</f>
        <v>340008.5</v>
      </c>
      <c r="D26" s="7">
        <v>553.69792225782589</v>
      </c>
      <c r="E26">
        <v>24</v>
      </c>
      <c r="F26">
        <v>1</v>
      </c>
      <c r="G26">
        <v>0</v>
      </c>
    </row>
    <row r="27" spans="1:21" x14ac:dyDescent="0.25">
      <c r="A27" s="1">
        <v>40909</v>
      </c>
      <c r="B27" s="2">
        <v>227781</v>
      </c>
      <c r="C27" s="2">
        <v>340656</v>
      </c>
      <c r="D27" s="7">
        <v>668.65400873608576</v>
      </c>
      <c r="E27">
        <v>25</v>
      </c>
      <c r="F27">
        <v>1</v>
      </c>
      <c r="G27">
        <v>0</v>
      </c>
      <c r="H27" s="3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1">
        <v>40940</v>
      </c>
      <c r="B28" s="2">
        <v>159576</v>
      </c>
      <c r="C28" s="2">
        <v>341266</v>
      </c>
      <c r="D28" s="7">
        <v>467.600053916886</v>
      </c>
      <c r="E28">
        <v>26</v>
      </c>
      <c r="F28">
        <v>0</v>
      </c>
      <c r="G28">
        <v>0</v>
      </c>
      <c r="H28" s="3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1">
        <v>40969</v>
      </c>
      <c r="B29" s="2">
        <v>168212</v>
      </c>
      <c r="C29" s="2">
        <v>341912</v>
      </c>
      <c r="D29" s="7">
        <v>491.97454315730363</v>
      </c>
      <c r="E29">
        <v>27</v>
      </c>
      <c r="F29">
        <v>0</v>
      </c>
      <c r="G29">
        <v>0</v>
      </c>
    </row>
    <row r="30" spans="1:21" x14ac:dyDescent="0.25">
      <c r="A30" s="1">
        <v>41000</v>
      </c>
      <c r="B30" s="2">
        <v>169883</v>
      </c>
      <c r="C30" s="2">
        <v>342461</v>
      </c>
      <c r="D30" s="7">
        <v>496.06524538560598</v>
      </c>
      <c r="E30">
        <v>28</v>
      </c>
      <c r="F30">
        <v>0</v>
      </c>
      <c r="G30">
        <v>0</v>
      </c>
    </row>
    <row r="31" spans="1:21" x14ac:dyDescent="0.25">
      <c r="A31" s="1">
        <v>41030</v>
      </c>
      <c r="B31" s="2">
        <v>217582</v>
      </c>
      <c r="C31" s="2">
        <v>342850</v>
      </c>
      <c r="D31" s="7">
        <v>634.62738807058486</v>
      </c>
      <c r="E31">
        <v>29</v>
      </c>
      <c r="F31">
        <v>0</v>
      </c>
      <c r="G31">
        <v>0</v>
      </c>
    </row>
    <row r="32" spans="1:21" x14ac:dyDescent="0.25">
      <c r="A32" s="1">
        <v>41061</v>
      </c>
      <c r="B32" s="2">
        <v>285227</v>
      </c>
      <c r="C32" s="2">
        <v>343216</v>
      </c>
      <c r="D32" s="7">
        <v>831.04225910213984</v>
      </c>
      <c r="E32">
        <v>30</v>
      </c>
      <c r="F32">
        <v>0</v>
      </c>
      <c r="G32">
        <v>1</v>
      </c>
    </row>
    <row r="33" spans="1:7" x14ac:dyDescent="0.25">
      <c r="A33" s="1">
        <v>41091</v>
      </c>
      <c r="B33" s="2">
        <v>320056</v>
      </c>
      <c r="C33" s="2">
        <v>343877</v>
      </c>
      <c r="D33" s="7">
        <v>930.72813825873789</v>
      </c>
      <c r="E33">
        <v>31</v>
      </c>
      <c r="F33">
        <v>0</v>
      </c>
      <c r="G33">
        <v>1</v>
      </c>
    </row>
    <row r="34" spans="1:7" x14ac:dyDescent="0.25">
      <c r="A34" s="1">
        <v>41122</v>
      </c>
      <c r="B34" s="2">
        <v>313702</v>
      </c>
      <c r="C34" s="2">
        <v>344271</v>
      </c>
      <c r="D34" s="7">
        <v>911.20657853841885</v>
      </c>
      <c r="E34">
        <v>32</v>
      </c>
      <c r="F34">
        <v>0</v>
      </c>
      <c r="G34">
        <v>1</v>
      </c>
    </row>
    <row r="35" spans="1:7" x14ac:dyDescent="0.25">
      <c r="A35" s="1">
        <v>41153</v>
      </c>
      <c r="B35" s="2">
        <v>251051</v>
      </c>
      <c r="C35" s="2">
        <v>344418</v>
      </c>
      <c r="D35" s="7">
        <v>728.91370369725166</v>
      </c>
      <c r="E35">
        <v>33</v>
      </c>
      <c r="F35">
        <v>0</v>
      </c>
      <c r="G35">
        <v>0</v>
      </c>
    </row>
    <row r="36" spans="1:7" x14ac:dyDescent="0.25">
      <c r="A36" s="1">
        <v>41183</v>
      </c>
      <c r="B36" s="2">
        <v>177654</v>
      </c>
      <c r="C36" s="2">
        <v>345105</v>
      </c>
      <c r="D36" s="7">
        <v>514.78245751293082</v>
      </c>
      <c r="E36">
        <v>34</v>
      </c>
      <c r="F36">
        <v>0</v>
      </c>
      <c r="G36">
        <v>0</v>
      </c>
    </row>
    <row r="37" spans="1:7" x14ac:dyDescent="0.25">
      <c r="A37" s="1">
        <v>41214</v>
      </c>
      <c r="B37" s="2">
        <v>163067</v>
      </c>
      <c r="C37" s="2">
        <v>345305</v>
      </c>
      <c r="D37" s="7">
        <v>472.24048305121556</v>
      </c>
      <c r="E37">
        <v>35</v>
      </c>
      <c r="F37">
        <v>0</v>
      </c>
      <c r="G37">
        <v>0</v>
      </c>
    </row>
    <row r="38" spans="1:7" x14ac:dyDescent="0.25">
      <c r="A38" s="1">
        <v>41244</v>
      </c>
      <c r="B38" s="2">
        <v>194556</v>
      </c>
      <c r="C38" s="2">
        <v>345567</v>
      </c>
      <c r="D38" s="7">
        <v>563.00514806101273</v>
      </c>
      <c r="E38">
        <v>36</v>
      </c>
      <c r="F38">
        <v>1</v>
      </c>
      <c r="G38">
        <v>0</v>
      </c>
    </row>
    <row r="39" spans="1:7" x14ac:dyDescent="0.25">
      <c r="A39" s="1">
        <v>41275</v>
      </c>
      <c r="B39" s="2">
        <v>247126</v>
      </c>
      <c r="C39" s="2">
        <v>345667</v>
      </c>
      <c r="D39" s="7">
        <v>714.92505793147745</v>
      </c>
      <c r="E39">
        <v>37</v>
      </c>
      <c r="F39">
        <v>1</v>
      </c>
      <c r="G39">
        <v>0</v>
      </c>
    </row>
    <row r="40" spans="1:7" x14ac:dyDescent="0.25">
      <c r="A40" s="1">
        <v>41306</v>
      </c>
      <c r="B40" s="2">
        <v>184078</v>
      </c>
      <c r="C40" s="2">
        <v>346239</v>
      </c>
      <c r="D40" s="7">
        <v>531.6501029635599</v>
      </c>
      <c r="E40">
        <v>38</v>
      </c>
      <c r="F40">
        <v>0</v>
      </c>
      <c r="G40">
        <v>0</v>
      </c>
    </row>
    <row r="41" spans="1:7" x14ac:dyDescent="0.25">
      <c r="A41" s="1">
        <v>41334</v>
      </c>
      <c r="B41" s="2">
        <v>167302</v>
      </c>
      <c r="C41" s="2">
        <v>346554</v>
      </c>
      <c r="D41" s="7">
        <v>482.7588196933234</v>
      </c>
      <c r="E41">
        <v>39</v>
      </c>
      <c r="F41">
        <v>0</v>
      </c>
      <c r="G41">
        <v>0</v>
      </c>
    </row>
    <row r="42" spans="1:7" x14ac:dyDescent="0.25">
      <c r="A42" s="1">
        <v>41365</v>
      </c>
      <c r="B42" s="2">
        <v>144089</v>
      </c>
      <c r="C42" s="2">
        <v>346943</v>
      </c>
      <c r="D42" s="7">
        <v>415.31029592757312</v>
      </c>
      <c r="E42">
        <v>40</v>
      </c>
      <c r="F42">
        <v>0</v>
      </c>
      <c r="G42">
        <v>0</v>
      </c>
    </row>
    <row r="43" spans="1:7" x14ac:dyDescent="0.25">
      <c r="A43" s="1">
        <v>41395</v>
      </c>
      <c r="B43" s="2">
        <v>206792</v>
      </c>
      <c r="C43" s="2">
        <v>347271</v>
      </c>
      <c r="D43" s="7">
        <v>595.47730734786376</v>
      </c>
      <c r="E43">
        <v>41</v>
      </c>
      <c r="F43">
        <v>0</v>
      </c>
      <c r="G43">
        <v>0</v>
      </c>
    </row>
    <row r="44" spans="1:7" x14ac:dyDescent="0.25">
      <c r="A44" s="1">
        <v>41426</v>
      </c>
      <c r="B44" s="2">
        <v>308944</v>
      </c>
      <c r="C44" s="2">
        <v>347866</v>
      </c>
      <c r="D44" s="7">
        <v>888.11208913777136</v>
      </c>
      <c r="E44">
        <v>42</v>
      </c>
      <c r="F44">
        <v>0</v>
      </c>
      <c r="G44">
        <v>1</v>
      </c>
    </row>
    <row r="45" spans="1:7" x14ac:dyDescent="0.25">
      <c r="A45" s="1">
        <v>41456</v>
      </c>
      <c r="B45" s="2">
        <v>316351</v>
      </c>
      <c r="C45" s="2">
        <v>347982</v>
      </c>
      <c r="D45" s="7">
        <v>909.10162019874599</v>
      </c>
      <c r="E45">
        <v>43</v>
      </c>
      <c r="F45">
        <v>0</v>
      </c>
      <c r="G45">
        <v>1</v>
      </c>
    </row>
    <row r="46" spans="1:7" x14ac:dyDescent="0.25">
      <c r="A46" s="1">
        <v>41487</v>
      </c>
      <c r="B46" s="2">
        <v>308119</v>
      </c>
      <c r="C46" s="2">
        <v>348610</v>
      </c>
      <c r="D46" s="7">
        <v>883.85014772955446</v>
      </c>
      <c r="E46">
        <v>44</v>
      </c>
      <c r="F46">
        <v>0</v>
      </c>
      <c r="G46">
        <v>1</v>
      </c>
    </row>
    <row r="47" spans="1:7" x14ac:dyDescent="0.25">
      <c r="A47" s="1">
        <v>41518</v>
      </c>
      <c r="B47" s="2">
        <v>255635</v>
      </c>
      <c r="C47" s="2">
        <v>349077</v>
      </c>
      <c r="D47" s="7">
        <v>732.31693866969181</v>
      </c>
      <c r="E47">
        <v>45</v>
      </c>
      <c r="F47">
        <v>0</v>
      </c>
      <c r="G47">
        <v>0</v>
      </c>
    </row>
    <row r="48" spans="1:7" x14ac:dyDescent="0.25">
      <c r="A48" s="1">
        <v>41548</v>
      </c>
      <c r="B48" s="2">
        <v>168472</v>
      </c>
      <c r="C48" s="2">
        <v>349352</v>
      </c>
      <c r="D48" s="7">
        <v>482.24140694772035</v>
      </c>
      <c r="E48">
        <v>46</v>
      </c>
      <c r="F48">
        <v>0</v>
      </c>
      <c r="G48">
        <v>0</v>
      </c>
    </row>
    <row r="49" spans="1:7" x14ac:dyDescent="0.25">
      <c r="A49" s="1">
        <v>41579</v>
      </c>
      <c r="B49" s="2">
        <v>166379</v>
      </c>
      <c r="C49" s="2">
        <v>349497</v>
      </c>
      <c r="D49" s="7">
        <v>476.0527272050976</v>
      </c>
      <c r="E49">
        <v>47</v>
      </c>
      <c r="F49">
        <v>0</v>
      </c>
      <c r="G49">
        <v>0</v>
      </c>
    </row>
    <row r="50" spans="1:7" x14ac:dyDescent="0.25">
      <c r="A50" s="1">
        <v>41609</v>
      </c>
      <c r="B50" s="2">
        <v>205975</v>
      </c>
      <c r="C50" s="2">
        <v>349629</v>
      </c>
      <c r="D50" s="7">
        <v>589.12447194025663</v>
      </c>
      <c r="E50">
        <v>48</v>
      </c>
      <c r="F50">
        <v>1</v>
      </c>
      <c r="G50">
        <v>0</v>
      </c>
    </row>
    <row r="51" spans="1:7" x14ac:dyDescent="0.25">
      <c r="A51" s="1">
        <v>41640</v>
      </c>
      <c r="B51" s="2">
        <v>230231</v>
      </c>
      <c r="C51" s="2">
        <v>349921</v>
      </c>
      <c r="D51" s="7">
        <v>657.95136616550599</v>
      </c>
      <c r="E51">
        <v>49</v>
      </c>
      <c r="F51">
        <v>1</v>
      </c>
      <c r="G51">
        <v>0</v>
      </c>
    </row>
    <row r="52" spans="1:7" x14ac:dyDescent="0.25">
      <c r="A52" s="1">
        <v>41671</v>
      </c>
      <c r="B52" s="2">
        <v>164773</v>
      </c>
      <c r="C52" s="2">
        <v>350111</v>
      </c>
      <c r="D52" s="7">
        <v>470.63074282156231</v>
      </c>
      <c r="E52">
        <v>50</v>
      </c>
      <c r="F52">
        <v>0</v>
      </c>
      <c r="G52">
        <v>0</v>
      </c>
    </row>
    <row r="53" spans="1:7" x14ac:dyDescent="0.25">
      <c r="A53" s="1">
        <v>41699</v>
      </c>
      <c r="B53" s="2">
        <v>148026</v>
      </c>
      <c r="C53" s="2">
        <v>350967</v>
      </c>
      <c r="D53" s="7">
        <v>421.76614895417521</v>
      </c>
      <c r="E53">
        <v>51</v>
      </c>
      <c r="F53">
        <v>0</v>
      </c>
      <c r="G53">
        <v>0</v>
      </c>
    </row>
    <row r="54" spans="1:7" x14ac:dyDescent="0.25">
      <c r="A54" s="1">
        <v>41730</v>
      </c>
      <c r="B54" s="2">
        <v>148877</v>
      </c>
      <c r="C54" s="2">
        <v>351667</v>
      </c>
      <c r="D54" s="7">
        <v>423.34651815495909</v>
      </c>
      <c r="E54">
        <v>52</v>
      </c>
      <c r="F54">
        <v>0</v>
      </c>
      <c r="G54">
        <v>0</v>
      </c>
    </row>
    <row r="55" spans="1:7" x14ac:dyDescent="0.25">
      <c r="A55" s="1">
        <v>41760</v>
      </c>
      <c r="B55" s="2">
        <v>202760</v>
      </c>
      <c r="C55" s="2">
        <v>352097</v>
      </c>
      <c r="D55" s="7">
        <v>575.86403746694805</v>
      </c>
      <c r="E55">
        <v>53</v>
      </c>
      <c r="F55">
        <v>0</v>
      </c>
      <c r="G55">
        <v>0</v>
      </c>
    </row>
    <row r="56" spans="1:7" x14ac:dyDescent="0.25">
      <c r="A56" s="1">
        <v>41791</v>
      </c>
      <c r="B56" s="2">
        <v>298366</v>
      </c>
      <c r="C56" s="2">
        <v>352340</v>
      </c>
      <c r="D56" s="7">
        <v>846.81273769654308</v>
      </c>
      <c r="E56">
        <v>54</v>
      </c>
      <c r="F56">
        <v>0</v>
      </c>
      <c r="G56">
        <v>1</v>
      </c>
    </row>
    <row r="57" spans="1:7" x14ac:dyDescent="0.25">
      <c r="A57" s="1">
        <v>41821</v>
      </c>
      <c r="B57" s="2">
        <v>356241</v>
      </c>
      <c r="C57" s="2">
        <v>352727</v>
      </c>
      <c r="D57" s="7">
        <v>1009.9623788368908</v>
      </c>
      <c r="E57">
        <v>55</v>
      </c>
      <c r="F57">
        <v>0</v>
      </c>
      <c r="G57">
        <v>1</v>
      </c>
    </row>
    <row r="58" spans="1:7" x14ac:dyDescent="0.25">
      <c r="A58" s="1">
        <v>41852</v>
      </c>
      <c r="B58" s="2">
        <v>300386</v>
      </c>
      <c r="C58" s="2">
        <v>352858</v>
      </c>
      <c r="D58" s="7">
        <v>851.29428835395538</v>
      </c>
      <c r="E58">
        <v>56</v>
      </c>
      <c r="F58">
        <v>0</v>
      </c>
      <c r="G58">
        <v>1</v>
      </c>
    </row>
    <row r="59" spans="1:7" x14ac:dyDescent="0.25">
      <c r="A59" s="1">
        <v>41883</v>
      </c>
      <c r="B59" s="2">
        <v>237898</v>
      </c>
      <c r="C59" s="2">
        <v>353640</v>
      </c>
      <c r="D59" s="7">
        <v>672.71236285488067</v>
      </c>
      <c r="E59">
        <v>57</v>
      </c>
      <c r="F59">
        <v>0</v>
      </c>
      <c r="G59">
        <v>0</v>
      </c>
    </row>
    <row r="60" spans="1:7" x14ac:dyDescent="0.25">
      <c r="A60" s="1">
        <v>41913</v>
      </c>
      <c r="B60" s="2">
        <v>193688</v>
      </c>
      <c r="C60" s="2">
        <v>353434</v>
      </c>
      <c r="D60" s="7">
        <v>548.01745163170494</v>
      </c>
      <c r="E60">
        <v>58</v>
      </c>
      <c r="F60">
        <v>0</v>
      </c>
      <c r="G60">
        <v>0</v>
      </c>
    </row>
    <row r="61" spans="1:7" x14ac:dyDescent="0.25">
      <c r="A61" s="1">
        <v>41944</v>
      </c>
      <c r="B61" s="2">
        <v>151736</v>
      </c>
      <c r="C61" s="2">
        <v>353649</v>
      </c>
      <c r="D61" s="7">
        <v>429.05819046568774</v>
      </c>
      <c r="E61">
        <v>59</v>
      </c>
      <c r="F61">
        <v>0</v>
      </c>
      <c r="G61">
        <v>0</v>
      </c>
    </row>
    <row r="62" spans="1:7" x14ac:dyDescent="0.25">
      <c r="A62" s="1">
        <v>41974</v>
      </c>
      <c r="B62" s="2">
        <v>207533</v>
      </c>
      <c r="C62" s="2">
        <v>353885</v>
      </c>
      <c r="D62" s="7">
        <v>586.44192322364609</v>
      </c>
      <c r="E62">
        <v>60</v>
      </c>
      <c r="F62">
        <v>1</v>
      </c>
      <c r="G62">
        <v>0</v>
      </c>
    </row>
    <row r="63" spans="1:7" x14ac:dyDescent="0.25">
      <c r="A63" s="1">
        <v>42005</v>
      </c>
      <c r="B63" s="2">
        <v>236812</v>
      </c>
      <c r="C63" s="2">
        <v>354068</v>
      </c>
      <c r="D63" s="7">
        <v>668.83197577866395</v>
      </c>
      <c r="E63">
        <v>61</v>
      </c>
      <c r="F63">
        <v>1</v>
      </c>
      <c r="G63">
        <v>0</v>
      </c>
    </row>
    <row r="64" spans="1:7" x14ac:dyDescent="0.25">
      <c r="A64" s="1">
        <v>42036</v>
      </c>
      <c r="B64" s="2">
        <v>159097</v>
      </c>
      <c r="C64" s="2">
        <v>354644</v>
      </c>
      <c r="D64" s="7">
        <v>448.61043750916411</v>
      </c>
      <c r="E64">
        <v>62</v>
      </c>
      <c r="F64">
        <v>0</v>
      </c>
      <c r="G64">
        <v>0</v>
      </c>
    </row>
    <row r="65" spans="1:9" x14ac:dyDescent="0.25">
      <c r="A65" s="1">
        <v>42064</v>
      </c>
      <c r="B65" s="2">
        <v>165744</v>
      </c>
      <c r="C65" s="2">
        <v>355563</v>
      </c>
      <c r="D65" s="7">
        <v>466.14524008403572</v>
      </c>
      <c r="E65">
        <v>63</v>
      </c>
      <c r="F65">
        <v>0</v>
      </c>
      <c r="G65">
        <v>0</v>
      </c>
    </row>
    <row r="66" spans="1:9" x14ac:dyDescent="0.25">
      <c r="A66" s="1">
        <v>42095</v>
      </c>
      <c r="B66" s="2">
        <v>150227</v>
      </c>
      <c r="C66" s="2">
        <v>355971</v>
      </c>
      <c r="D66" s="7">
        <v>422.0203331170236</v>
      </c>
      <c r="E66">
        <v>64</v>
      </c>
      <c r="F66">
        <v>0</v>
      </c>
      <c r="G66">
        <v>0</v>
      </c>
    </row>
    <row r="67" spans="1:9" x14ac:dyDescent="0.25">
      <c r="A67" s="1">
        <v>42125</v>
      </c>
      <c r="B67" s="2">
        <v>194866</v>
      </c>
      <c r="C67" s="2">
        <v>356579</v>
      </c>
      <c r="D67" s="7">
        <v>546.48759461437714</v>
      </c>
      <c r="E67">
        <v>65</v>
      </c>
      <c r="F67">
        <v>0</v>
      </c>
      <c r="G67">
        <v>0</v>
      </c>
    </row>
    <row r="68" spans="1:9" x14ac:dyDescent="0.25">
      <c r="A68" s="1">
        <v>42156</v>
      </c>
      <c r="B68" s="2">
        <v>295847</v>
      </c>
      <c r="C68" s="2">
        <v>356932</v>
      </c>
      <c r="D68" s="7">
        <v>828.86095951049504</v>
      </c>
      <c r="E68">
        <v>66</v>
      </c>
      <c r="F68">
        <v>0</v>
      </c>
      <c r="G68">
        <v>1</v>
      </c>
    </row>
    <row r="69" spans="1:9" x14ac:dyDescent="0.25">
      <c r="A69" s="1">
        <v>42186</v>
      </c>
      <c r="B69" s="2">
        <v>366289</v>
      </c>
      <c r="C69" s="2">
        <v>357572</v>
      </c>
      <c r="D69" s="7">
        <v>1024.3783070262773</v>
      </c>
      <c r="E69">
        <v>67</v>
      </c>
      <c r="F69">
        <v>0</v>
      </c>
      <c r="G69">
        <v>1</v>
      </c>
    </row>
    <row r="70" spans="1:9" x14ac:dyDescent="0.25">
      <c r="A70" s="1">
        <v>42217</v>
      </c>
      <c r="B70" s="2">
        <v>342595</v>
      </c>
      <c r="C70" s="2">
        <v>357750</v>
      </c>
      <c r="D70" s="7">
        <v>957.63801537386439</v>
      </c>
      <c r="E70">
        <v>68</v>
      </c>
      <c r="F70">
        <v>0</v>
      </c>
      <c r="G70">
        <v>1</v>
      </c>
    </row>
    <row r="71" spans="1:9" x14ac:dyDescent="0.25">
      <c r="A71" s="1">
        <v>42248</v>
      </c>
      <c r="B71" s="2">
        <v>292113</v>
      </c>
      <c r="C71" s="2">
        <v>358421</v>
      </c>
      <c r="D71" s="7">
        <v>814.99967914826425</v>
      </c>
      <c r="E71">
        <v>69</v>
      </c>
      <c r="F71">
        <v>0</v>
      </c>
      <c r="G71">
        <v>0</v>
      </c>
    </row>
    <row r="72" spans="1:9" x14ac:dyDescent="0.25">
      <c r="A72" s="1">
        <v>42278</v>
      </c>
      <c r="B72" s="2">
        <v>208374</v>
      </c>
      <c r="C72" s="2">
        <v>358514</v>
      </c>
      <c r="D72" s="7">
        <v>581.21579631478824</v>
      </c>
      <c r="E72">
        <v>70</v>
      </c>
      <c r="F72">
        <v>0</v>
      </c>
      <c r="G72">
        <v>0</v>
      </c>
    </row>
    <row r="73" spans="1:9" x14ac:dyDescent="0.25">
      <c r="A73" s="1">
        <v>42309</v>
      </c>
      <c r="B73" s="2">
        <v>138642</v>
      </c>
      <c r="C73" s="2">
        <v>358803</v>
      </c>
      <c r="D73" s="7">
        <v>386.40145149288054</v>
      </c>
      <c r="E73">
        <v>71</v>
      </c>
      <c r="F73">
        <v>0</v>
      </c>
      <c r="G73">
        <v>0</v>
      </c>
    </row>
    <row r="74" spans="1:9" x14ac:dyDescent="0.25">
      <c r="A74" s="1">
        <v>42339</v>
      </c>
      <c r="B74" s="2">
        <v>220531</v>
      </c>
      <c r="C74" s="2">
        <v>358819</v>
      </c>
      <c r="D74" s="7">
        <v>614.60234825915018</v>
      </c>
      <c r="E74">
        <v>72</v>
      </c>
      <c r="F74">
        <v>1</v>
      </c>
      <c r="G74">
        <v>0</v>
      </c>
    </row>
    <row r="75" spans="1:9" x14ac:dyDescent="0.25">
      <c r="A75" s="1"/>
      <c r="B75" s="2"/>
      <c r="C75" s="2"/>
      <c r="D75" s="7"/>
    </row>
    <row r="76" spans="1:9" x14ac:dyDescent="0.25">
      <c r="A76" s="1" t="s">
        <v>8</v>
      </c>
      <c r="B76" s="2" t="s">
        <v>22</v>
      </c>
      <c r="C76" s="2"/>
      <c r="D76" s="7"/>
      <c r="I76" t="s">
        <v>16</v>
      </c>
    </row>
    <row r="77" spans="1:9" x14ac:dyDescent="0.25">
      <c r="A77" s="1" t="s">
        <v>9</v>
      </c>
      <c r="B77" s="2" t="s">
        <v>21</v>
      </c>
      <c r="C77" s="2"/>
      <c r="D77" s="7"/>
    </row>
    <row r="78" spans="1:9" x14ac:dyDescent="0.25">
      <c r="A78" s="1" t="s">
        <v>10</v>
      </c>
      <c r="B78" s="2" t="s">
        <v>15</v>
      </c>
      <c r="C78" s="2"/>
      <c r="D78" s="7"/>
      <c r="H78" t="s">
        <v>17</v>
      </c>
    </row>
    <row r="79" spans="1:9" x14ac:dyDescent="0.25">
      <c r="A79" s="1" t="s">
        <v>11</v>
      </c>
      <c r="B79" s="10" t="s">
        <v>13</v>
      </c>
      <c r="C79" s="2"/>
      <c r="D79" s="7"/>
    </row>
    <row r="80" spans="1:9" x14ac:dyDescent="0.25">
      <c r="A80" s="1" t="s">
        <v>12</v>
      </c>
      <c r="B80" s="10" t="s">
        <v>14</v>
      </c>
    </row>
    <row r="81" spans="1:8" x14ac:dyDescent="0.25">
      <c r="A81" s="1"/>
    </row>
    <row r="82" spans="1:8" ht="15.75" x14ac:dyDescent="0.25">
      <c r="A82" s="9" t="s">
        <v>3</v>
      </c>
      <c r="B82" s="8" t="s">
        <v>4</v>
      </c>
      <c r="H82" t="s">
        <v>18</v>
      </c>
    </row>
    <row r="83" spans="1:8" x14ac:dyDescent="0.25">
      <c r="B83" s="8" t="s">
        <v>5</v>
      </c>
      <c r="H83" t="s">
        <v>19</v>
      </c>
    </row>
  </sheetData>
  <hyperlinks>
    <hyperlink ref="B82" r:id="rId1" xr:uid="{00000000-0004-0000-0000-000000000000}"/>
    <hyperlink ref="B83" r:id="rId2" xr:uid="{00000000-0004-0000-0000-000001000000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EPE Res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Gegax, Douglas</dc:creator>
  <cp:lastModifiedBy>dgegax</cp:lastModifiedBy>
  <dcterms:created xsi:type="dcterms:W3CDTF">2016-10-26T20:37:31Z</dcterms:created>
  <dcterms:modified xsi:type="dcterms:W3CDTF">2019-04-11T23:00:03Z</dcterms:modified>
</cp:coreProperties>
</file>