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26" documentId="113_{D1552B54-1F02-4C03-993A-E3ED00C20065}" xr6:coauthVersionLast="40" xr6:coauthVersionMax="40" xr10:uidLastSave="{51810420-9387-471B-BE13-604808AA502B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" i="1" l="1"/>
  <c r="I61" i="1"/>
  <c r="I59" i="1"/>
  <c r="H61" i="1"/>
  <c r="H60" i="1"/>
  <c r="H59" i="1"/>
  <c r="C54" i="1"/>
  <c r="D54" i="1"/>
  <c r="E54" i="1"/>
  <c r="B54" i="1"/>
</calcChain>
</file>

<file path=xl/sharedStrings.xml><?xml version="1.0" encoding="utf-8"?>
<sst xmlns="http://schemas.openxmlformats.org/spreadsheetml/2006/main" count="17" uniqueCount="13">
  <si>
    <t>D1</t>
  </si>
  <si>
    <t>D2</t>
  </si>
  <si>
    <t>obs</t>
  </si>
  <si>
    <t>SALARY</t>
  </si>
  <si>
    <t>SPEND</t>
  </si>
  <si>
    <t>average 1986 salary of public school teacher in state ($)</t>
  </si>
  <si>
    <t>= 1 if state is in northeast or north central; 0 otherwise</t>
  </si>
  <si>
    <t>= 1 if state is in south; 0 otherwise</t>
  </si>
  <si>
    <t>1986 state spending on public schools per pupil ($)</t>
  </si>
  <si>
    <t>MEAN</t>
  </si>
  <si>
    <t># states</t>
  </si>
  <si>
    <t>percent of states</t>
  </si>
  <si>
    <t>So if  D1 = D2 = 0   then state is in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</si>
</sst>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quotePrefix="1"/>
    <xf numFmtId="3" fontId="0" fillId="0" borderId="0" xfId="0" quotePrefix="1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0" workbookViewId="0">
      <selection activeCell="I45" sqref="I45"/>
    </sheetView>
  </sheetViews>
  <sheetFormatPr defaultRowHeight="15" x14ac:dyDescent="0.25"/>
  <cols>
    <col min="3" max="3" width="10.28515625" customWidth="1"/>
    <col min="7" max="7" width="4.7109375" customWidth="1"/>
    <col min="8" max="8" width="16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s="2">
        <v>1</v>
      </c>
      <c r="B2" s="2">
        <v>19583</v>
      </c>
      <c r="C2" s="2">
        <v>3346</v>
      </c>
      <c r="D2" s="2">
        <v>1</v>
      </c>
      <c r="E2" s="2">
        <v>0</v>
      </c>
    </row>
    <row r="3" spans="1:5" x14ac:dyDescent="0.25">
      <c r="A3" s="2">
        <v>2</v>
      </c>
      <c r="B3" s="2">
        <v>20263</v>
      </c>
      <c r="C3" s="2">
        <v>3114</v>
      </c>
      <c r="D3" s="2">
        <v>1</v>
      </c>
      <c r="E3" s="2">
        <v>0</v>
      </c>
    </row>
    <row r="4" spans="1:5" x14ac:dyDescent="0.25">
      <c r="A4" s="2">
        <v>3</v>
      </c>
      <c r="B4" s="2">
        <v>20325</v>
      </c>
      <c r="C4" s="2">
        <v>3554</v>
      </c>
      <c r="D4" s="2">
        <v>1</v>
      </c>
      <c r="E4" s="2">
        <v>0</v>
      </c>
    </row>
    <row r="5" spans="1:5" x14ac:dyDescent="0.25">
      <c r="A5" s="2">
        <v>4</v>
      </c>
      <c r="B5" s="2">
        <v>26800</v>
      </c>
      <c r="C5" s="2">
        <v>4642</v>
      </c>
      <c r="D5" s="2">
        <v>1</v>
      </c>
      <c r="E5" s="2">
        <v>0</v>
      </c>
    </row>
    <row r="6" spans="1:5" x14ac:dyDescent="0.25">
      <c r="A6" s="2">
        <v>5</v>
      </c>
      <c r="B6" s="2">
        <v>29470</v>
      </c>
      <c r="C6" s="2">
        <v>4669</v>
      </c>
      <c r="D6" s="2">
        <v>1</v>
      </c>
      <c r="E6" s="2">
        <v>0</v>
      </c>
    </row>
    <row r="7" spans="1:5" x14ac:dyDescent="0.25">
      <c r="A7" s="2">
        <v>6</v>
      </c>
      <c r="B7" s="2">
        <v>26610</v>
      </c>
      <c r="C7" s="2">
        <v>4888</v>
      </c>
      <c r="D7" s="2">
        <v>1</v>
      </c>
      <c r="E7" s="2">
        <v>0</v>
      </c>
    </row>
    <row r="8" spans="1:5" x14ac:dyDescent="0.25">
      <c r="A8" s="2">
        <v>7</v>
      </c>
      <c r="B8" s="2">
        <v>30678</v>
      </c>
      <c r="C8" s="2">
        <v>5710</v>
      </c>
      <c r="D8" s="2">
        <v>1</v>
      </c>
      <c r="E8" s="2">
        <v>0</v>
      </c>
    </row>
    <row r="9" spans="1:5" x14ac:dyDescent="0.25">
      <c r="A9" s="2">
        <v>8</v>
      </c>
      <c r="B9" s="2">
        <v>27170</v>
      </c>
      <c r="C9" s="2">
        <v>5536</v>
      </c>
      <c r="D9" s="2">
        <v>1</v>
      </c>
      <c r="E9" s="2">
        <v>0</v>
      </c>
    </row>
    <row r="10" spans="1:5" x14ac:dyDescent="0.25">
      <c r="A10" s="2">
        <v>9</v>
      </c>
      <c r="B10" s="2">
        <v>25853</v>
      </c>
      <c r="C10" s="2">
        <v>4168</v>
      </c>
      <c r="D10" s="2">
        <v>1</v>
      </c>
      <c r="E10" s="2">
        <v>0</v>
      </c>
    </row>
    <row r="11" spans="1:5" x14ac:dyDescent="0.25">
      <c r="A11" s="2">
        <v>10</v>
      </c>
      <c r="B11" s="2">
        <v>24500</v>
      </c>
      <c r="C11" s="2">
        <v>3547</v>
      </c>
      <c r="D11" s="2">
        <v>1</v>
      </c>
      <c r="E11" s="2">
        <v>0</v>
      </c>
    </row>
    <row r="12" spans="1:5" x14ac:dyDescent="0.25">
      <c r="A12" s="2">
        <v>11</v>
      </c>
      <c r="B12" s="2">
        <v>24274</v>
      </c>
      <c r="C12" s="2">
        <v>3159</v>
      </c>
      <c r="D12" s="2">
        <v>1</v>
      </c>
      <c r="E12" s="2">
        <v>0</v>
      </c>
    </row>
    <row r="13" spans="1:5" x14ac:dyDescent="0.25">
      <c r="A13" s="2">
        <v>12</v>
      </c>
      <c r="B13" s="2">
        <v>27170</v>
      </c>
      <c r="C13" s="2">
        <v>3621</v>
      </c>
      <c r="D13" s="2">
        <v>1</v>
      </c>
      <c r="E13" s="2">
        <v>0</v>
      </c>
    </row>
    <row r="14" spans="1:5" x14ac:dyDescent="0.25">
      <c r="A14" s="2">
        <v>13</v>
      </c>
      <c r="B14" s="2">
        <v>30168</v>
      </c>
      <c r="C14" s="2">
        <v>3782</v>
      </c>
      <c r="D14" s="2">
        <v>1</v>
      </c>
      <c r="E14" s="2">
        <v>0</v>
      </c>
    </row>
    <row r="15" spans="1:5" x14ac:dyDescent="0.25">
      <c r="A15" s="2">
        <v>14</v>
      </c>
      <c r="B15" s="2">
        <v>26525</v>
      </c>
      <c r="C15" s="2">
        <v>4247</v>
      </c>
      <c r="D15" s="2">
        <v>1</v>
      </c>
      <c r="E15" s="2">
        <v>0</v>
      </c>
    </row>
    <row r="16" spans="1:5" x14ac:dyDescent="0.25">
      <c r="A16" s="2">
        <v>15</v>
      </c>
      <c r="B16" s="2">
        <v>27360</v>
      </c>
      <c r="C16" s="2">
        <v>3982</v>
      </c>
      <c r="D16" s="2">
        <v>1</v>
      </c>
      <c r="E16" s="2">
        <v>0</v>
      </c>
    </row>
    <row r="17" spans="1:5" x14ac:dyDescent="0.25">
      <c r="A17" s="2">
        <v>16</v>
      </c>
      <c r="B17" s="2">
        <v>21690</v>
      </c>
      <c r="C17" s="2">
        <v>3568</v>
      </c>
      <c r="D17" s="2">
        <v>1</v>
      </c>
      <c r="E17" s="2">
        <v>0</v>
      </c>
    </row>
    <row r="18" spans="1:5" x14ac:dyDescent="0.25">
      <c r="A18" s="2">
        <v>17</v>
      </c>
      <c r="B18" s="2">
        <v>21974</v>
      </c>
      <c r="C18" s="2">
        <v>3155</v>
      </c>
      <c r="D18" s="2">
        <v>1</v>
      </c>
      <c r="E18" s="2">
        <v>0</v>
      </c>
    </row>
    <row r="19" spans="1:5" x14ac:dyDescent="0.25">
      <c r="A19" s="2">
        <v>18</v>
      </c>
      <c r="B19" s="2">
        <v>20816</v>
      </c>
      <c r="C19" s="2">
        <v>3059</v>
      </c>
      <c r="D19" s="2">
        <v>1</v>
      </c>
      <c r="E19" s="2">
        <v>0</v>
      </c>
    </row>
    <row r="20" spans="1:5" x14ac:dyDescent="0.25">
      <c r="A20" s="2">
        <v>19</v>
      </c>
      <c r="B20" s="2">
        <v>18095</v>
      </c>
      <c r="C20" s="2">
        <v>2967</v>
      </c>
      <c r="D20" s="2">
        <v>1</v>
      </c>
      <c r="E20" s="2">
        <v>0</v>
      </c>
    </row>
    <row r="21" spans="1:5" x14ac:dyDescent="0.25">
      <c r="A21" s="2">
        <v>20</v>
      </c>
      <c r="B21" s="2">
        <v>20939</v>
      </c>
      <c r="C21" s="2">
        <v>3285</v>
      </c>
      <c r="D21" s="2">
        <v>1</v>
      </c>
      <c r="E21" s="2">
        <v>0</v>
      </c>
    </row>
    <row r="22" spans="1:5" x14ac:dyDescent="0.25">
      <c r="A22" s="2">
        <v>21</v>
      </c>
      <c r="B22" s="2">
        <v>22644</v>
      </c>
      <c r="C22" s="2">
        <v>3914</v>
      </c>
      <c r="D22" s="2">
        <v>1</v>
      </c>
      <c r="E22" s="2">
        <v>0</v>
      </c>
    </row>
    <row r="23" spans="1:5" x14ac:dyDescent="0.25">
      <c r="A23" s="2">
        <v>22</v>
      </c>
      <c r="B23" s="2">
        <v>24624</v>
      </c>
      <c r="C23" s="2">
        <v>4517</v>
      </c>
      <c r="D23" s="2">
        <v>0</v>
      </c>
      <c r="E23" s="2">
        <v>1</v>
      </c>
    </row>
    <row r="24" spans="1:5" x14ac:dyDescent="0.25">
      <c r="A24" s="2">
        <v>23</v>
      </c>
      <c r="B24" s="2">
        <v>27186</v>
      </c>
      <c r="C24" s="2">
        <v>4349</v>
      </c>
      <c r="D24" s="2">
        <v>0</v>
      </c>
      <c r="E24" s="2">
        <v>1</v>
      </c>
    </row>
    <row r="25" spans="1:5" x14ac:dyDescent="0.25">
      <c r="A25" s="2">
        <v>24</v>
      </c>
      <c r="B25" s="2">
        <v>33990</v>
      </c>
      <c r="C25" s="2">
        <v>5020</v>
      </c>
      <c r="D25" s="2">
        <v>0</v>
      </c>
      <c r="E25" s="2">
        <v>1</v>
      </c>
    </row>
    <row r="26" spans="1:5" x14ac:dyDescent="0.25">
      <c r="A26" s="2">
        <v>25</v>
      </c>
      <c r="B26" s="2">
        <v>23382</v>
      </c>
      <c r="C26" s="2">
        <v>3594</v>
      </c>
      <c r="D26" s="2">
        <v>0</v>
      </c>
      <c r="E26" s="2">
        <v>1</v>
      </c>
    </row>
    <row r="27" spans="1:5" x14ac:dyDescent="0.25">
      <c r="A27" s="2">
        <v>26</v>
      </c>
      <c r="B27" s="2">
        <v>20627</v>
      </c>
      <c r="C27" s="2">
        <v>2821</v>
      </c>
      <c r="D27" s="2">
        <v>0</v>
      </c>
      <c r="E27" s="2">
        <v>1</v>
      </c>
    </row>
    <row r="28" spans="1:5" x14ac:dyDescent="0.25">
      <c r="A28" s="2">
        <v>27</v>
      </c>
      <c r="B28" s="2">
        <v>22795</v>
      </c>
      <c r="C28" s="2">
        <v>3366</v>
      </c>
      <c r="D28" s="2">
        <v>0</v>
      </c>
      <c r="E28" s="2">
        <v>1</v>
      </c>
    </row>
    <row r="29" spans="1:5" x14ac:dyDescent="0.25">
      <c r="A29" s="2">
        <v>28</v>
      </c>
      <c r="B29" s="2">
        <v>21570</v>
      </c>
      <c r="C29" s="2">
        <v>2920</v>
      </c>
      <c r="D29" s="2">
        <v>0</v>
      </c>
      <c r="E29" s="2">
        <v>1</v>
      </c>
    </row>
    <row r="30" spans="1:5" x14ac:dyDescent="0.25">
      <c r="A30" s="2">
        <v>29</v>
      </c>
      <c r="B30" s="2">
        <v>22080</v>
      </c>
      <c r="C30" s="2">
        <v>2980</v>
      </c>
      <c r="D30" s="2">
        <v>0</v>
      </c>
      <c r="E30" s="2">
        <v>1</v>
      </c>
    </row>
    <row r="31" spans="1:5" x14ac:dyDescent="0.25">
      <c r="A31" s="2">
        <v>30</v>
      </c>
      <c r="B31" s="2">
        <v>22250</v>
      </c>
      <c r="C31" s="2">
        <v>3731</v>
      </c>
      <c r="D31" s="2">
        <v>0</v>
      </c>
      <c r="E31" s="2">
        <v>1</v>
      </c>
    </row>
    <row r="32" spans="1:5" x14ac:dyDescent="0.25">
      <c r="A32" s="2">
        <v>31</v>
      </c>
      <c r="B32" s="2">
        <v>20940</v>
      </c>
      <c r="C32" s="2">
        <v>2853</v>
      </c>
      <c r="D32" s="2">
        <v>0</v>
      </c>
      <c r="E32" s="2">
        <v>1</v>
      </c>
    </row>
    <row r="33" spans="1:5" x14ac:dyDescent="0.25">
      <c r="A33" s="2">
        <v>32</v>
      </c>
      <c r="B33" s="2">
        <v>21800</v>
      </c>
      <c r="C33" s="2">
        <v>2533</v>
      </c>
      <c r="D33" s="2">
        <v>0</v>
      </c>
      <c r="E33" s="2">
        <v>1</v>
      </c>
    </row>
    <row r="34" spans="1:5" x14ac:dyDescent="0.25">
      <c r="A34" s="2">
        <v>33</v>
      </c>
      <c r="B34" s="2">
        <v>22934</v>
      </c>
      <c r="C34" s="2">
        <v>2729</v>
      </c>
      <c r="D34" s="2">
        <v>0</v>
      </c>
      <c r="E34" s="2">
        <v>1</v>
      </c>
    </row>
    <row r="35" spans="1:5" x14ac:dyDescent="0.25">
      <c r="A35" s="2">
        <v>34</v>
      </c>
      <c r="B35" s="2">
        <v>18443</v>
      </c>
      <c r="C35" s="2">
        <v>2305</v>
      </c>
      <c r="D35" s="2">
        <v>0</v>
      </c>
      <c r="E35" s="2">
        <v>1</v>
      </c>
    </row>
    <row r="36" spans="1:5" x14ac:dyDescent="0.25">
      <c r="A36" s="2">
        <v>35</v>
      </c>
      <c r="B36" s="2">
        <v>19538</v>
      </c>
      <c r="C36" s="2">
        <v>2642</v>
      </c>
      <c r="D36" s="2">
        <v>0</v>
      </c>
      <c r="E36" s="2">
        <v>1</v>
      </c>
    </row>
    <row r="37" spans="1:5" x14ac:dyDescent="0.25">
      <c r="A37" s="2">
        <v>36</v>
      </c>
      <c r="B37" s="2">
        <v>20460</v>
      </c>
      <c r="C37" s="2">
        <v>3124</v>
      </c>
      <c r="D37" s="2">
        <v>0</v>
      </c>
      <c r="E37" s="2">
        <v>1</v>
      </c>
    </row>
    <row r="38" spans="1:5" x14ac:dyDescent="0.25">
      <c r="A38" s="2">
        <v>37</v>
      </c>
      <c r="B38" s="2">
        <v>21419</v>
      </c>
      <c r="C38" s="2">
        <v>2752</v>
      </c>
      <c r="D38" s="2">
        <v>0</v>
      </c>
      <c r="E38" s="2">
        <v>1</v>
      </c>
    </row>
    <row r="39" spans="1:5" x14ac:dyDescent="0.25">
      <c r="A39" s="2">
        <v>38</v>
      </c>
      <c r="B39" s="2">
        <v>25160</v>
      </c>
      <c r="C39" s="2">
        <v>3429</v>
      </c>
      <c r="D39" s="2">
        <v>0</v>
      </c>
      <c r="E39" s="2">
        <v>1</v>
      </c>
    </row>
    <row r="40" spans="1:5" x14ac:dyDescent="0.25">
      <c r="A40" s="2">
        <v>39</v>
      </c>
      <c r="B40" s="2">
        <v>22482</v>
      </c>
      <c r="C40" s="2">
        <v>3947</v>
      </c>
      <c r="D40" s="2">
        <v>0</v>
      </c>
      <c r="E40" s="2">
        <v>0</v>
      </c>
    </row>
    <row r="41" spans="1:5" x14ac:dyDescent="0.25">
      <c r="A41" s="2">
        <v>40</v>
      </c>
      <c r="B41" s="2">
        <v>20969</v>
      </c>
      <c r="C41" s="2">
        <v>2509</v>
      </c>
      <c r="D41" s="2">
        <v>0</v>
      </c>
      <c r="E41" s="2">
        <v>0</v>
      </c>
    </row>
    <row r="42" spans="1:5" x14ac:dyDescent="0.25">
      <c r="A42" s="2">
        <v>41</v>
      </c>
      <c r="B42" s="2">
        <v>27224</v>
      </c>
      <c r="C42" s="2">
        <v>5440</v>
      </c>
      <c r="D42" s="2">
        <v>0</v>
      </c>
      <c r="E42" s="2">
        <v>0</v>
      </c>
    </row>
    <row r="43" spans="1:5" x14ac:dyDescent="0.25">
      <c r="A43" s="2">
        <v>42</v>
      </c>
      <c r="B43" s="2">
        <v>25892</v>
      </c>
      <c r="C43" s="2">
        <v>4042</v>
      </c>
      <c r="D43" s="2">
        <v>0</v>
      </c>
      <c r="E43" s="2">
        <v>0</v>
      </c>
    </row>
    <row r="44" spans="1:5" x14ac:dyDescent="0.25">
      <c r="A44" s="2">
        <v>43</v>
      </c>
      <c r="B44" s="2">
        <v>22644</v>
      </c>
      <c r="C44" s="2">
        <v>3402</v>
      </c>
      <c r="D44" s="2">
        <v>0</v>
      </c>
      <c r="E44" s="2">
        <v>0</v>
      </c>
    </row>
    <row r="45" spans="1:5" x14ac:dyDescent="0.25">
      <c r="A45" s="2">
        <v>44</v>
      </c>
      <c r="B45" s="2">
        <v>24640</v>
      </c>
      <c r="C45" s="2">
        <v>2829</v>
      </c>
      <c r="D45" s="2">
        <v>0</v>
      </c>
      <c r="E45" s="2">
        <v>0</v>
      </c>
    </row>
    <row r="46" spans="1:5" x14ac:dyDescent="0.25">
      <c r="A46" s="2">
        <v>45</v>
      </c>
      <c r="B46" s="2">
        <v>22341</v>
      </c>
      <c r="C46" s="2">
        <v>2297</v>
      </c>
      <c r="D46" s="2">
        <v>0</v>
      </c>
      <c r="E46" s="2">
        <v>0</v>
      </c>
    </row>
    <row r="47" spans="1:5" x14ac:dyDescent="0.25">
      <c r="A47" s="2">
        <v>46</v>
      </c>
      <c r="B47" s="2">
        <v>25610</v>
      </c>
      <c r="C47" s="2">
        <v>2932</v>
      </c>
      <c r="D47" s="2">
        <v>0</v>
      </c>
      <c r="E47" s="2">
        <v>0</v>
      </c>
    </row>
    <row r="48" spans="1:5" x14ac:dyDescent="0.25">
      <c r="A48" s="2">
        <v>47</v>
      </c>
      <c r="B48" s="2">
        <v>26015</v>
      </c>
      <c r="C48" s="2">
        <v>3705</v>
      </c>
      <c r="D48" s="2">
        <v>0</v>
      </c>
      <c r="E48" s="2">
        <v>0</v>
      </c>
    </row>
    <row r="49" spans="1:9" x14ac:dyDescent="0.25">
      <c r="A49" s="2">
        <v>48</v>
      </c>
      <c r="B49" s="2">
        <v>25788</v>
      </c>
      <c r="C49" s="2">
        <v>4123</v>
      </c>
      <c r="D49" s="2">
        <v>0</v>
      </c>
      <c r="E49" s="2">
        <v>0</v>
      </c>
    </row>
    <row r="50" spans="1:9" x14ac:dyDescent="0.25">
      <c r="A50" s="2">
        <v>49</v>
      </c>
      <c r="B50" s="2">
        <v>29132</v>
      </c>
      <c r="C50" s="2">
        <v>3608</v>
      </c>
      <c r="D50" s="2">
        <v>0</v>
      </c>
      <c r="E50" s="2">
        <v>0</v>
      </c>
    </row>
    <row r="51" spans="1:9" x14ac:dyDescent="0.25">
      <c r="A51" s="2">
        <v>50</v>
      </c>
      <c r="B51" s="2">
        <v>41480</v>
      </c>
      <c r="C51" s="2">
        <v>8349</v>
      </c>
      <c r="D51" s="2">
        <v>0</v>
      </c>
      <c r="E51" s="2">
        <v>0</v>
      </c>
    </row>
    <row r="52" spans="1:9" x14ac:dyDescent="0.25">
      <c r="A52" s="2">
        <v>51</v>
      </c>
      <c r="B52" s="2">
        <v>25845</v>
      </c>
      <c r="C52" s="2">
        <v>3766</v>
      </c>
      <c r="D52" s="2">
        <v>0</v>
      </c>
      <c r="E52" s="2">
        <v>0</v>
      </c>
    </row>
    <row r="53" spans="1:9" x14ac:dyDescent="0.25">
      <c r="A53" s="2"/>
      <c r="B53" s="2"/>
      <c r="C53" s="2"/>
      <c r="D53" s="2"/>
      <c r="E53" s="2"/>
    </row>
    <row r="54" spans="1:9" x14ac:dyDescent="0.25">
      <c r="A54" s="2" t="s">
        <v>9</v>
      </c>
      <c r="B54" s="2">
        <f>AVERAGE(B2:B52)</f>
        <v>24356.215686274511</v>
      </c>
      <c r="C54" s="2">
        <f t="shared" ref="C54:E54" si="0">AVERAGE(C2:C52)</f>
        <v>3696.6078431372548</v>
      </c>
      <c r="D54" s="5">
        <f t="shared" si="0"/>
        <v>0.41176470588235292</v>
      </c>
      <c r="E54" s="5">
        <f t="shared" si="0"/>
        <v>0.33333333333333331</v>
      </c>
    </row>
    <row r="55" spans="1:9" x14ac:dyDescent="0.25">
      <c r="A55" s="2"/>
      <c r="B55" s="2"/>
    </row>
    <row r="56" spans="1:9" x14ac:dyDescent="0.25">
      <c r="A56" s="2" t="s">
        <v>3</v>
      </c>
      <c r="B56" s="2" t="s">
        <v>5</v>
      </c>
    </row>
    <row r="57" spans="1:9" x14ac:dyDescent="0.25">
      <c r="A57" t="s">
        <v>4</v>
      </c>
      <c r="B57" t="s">
        <v>8</v>
      </c>
    </row>
    <row r="58" spans="1:9" x14ac:dyDescent="0.25">
      <c r="H58" s="1" t="s">
        <v>11</v>
      </c>
      <c r="I58" s="1" t="s">
        <v>10</v>
      </c>
    </row>
    <row r="59" spans="1:9" x14ac:dyDescent="0.25">
      <c r="A59" t="s">
        <v>0</v>
      </c>
      <c r="B59" s="3" t="s">
        <v>6</v>
      </c>
      <c r="H59" s="6">
        <f>D54</f>
        <v>0.41176470588235292</v>
      </c>
      <c r="I59">
        <f>H59*51</f>
        <v>21</v>
      </c>
    </row>
    <row r="60" spans="1:9" x14ac:dyDescent="0.25">
      <c r="A60" s="2" t="s">
        <v>1</v>
      </c>
      <c r="B60" s="4" t="s">
        <v>7</v>
      </c>
      <c r="H60" s="6">
        <f>E54</f>
        <v>0.33333333333333331</v>
      </c>
      <c r="I60">
        <f t="shared" ref="I60:I61" si="1">H60*51</f>
        <v>17</v>
      </c>
    </row>
    <row r="61" spans="1:9" x14ac:dyDescent="0.25">
      <c r="A61" s="2" t="s">
        <v>12</v>
      </c>
      <c r="H61" s="6">
        <f>1-(H59+H60)</f>
        <v>0.25490196078431371</v>
      </c>
      <c r="I61">
        <f t="shared" si="1"/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2019-03-09T02:16:03Z</dcterms:modified>
</cp:coreProperties>
</file>