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<sst xmlns="http://schemas.openxmlformats.org/spreadsheetml/2006/main" uniqueCount="47">
  <si>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DELFINITI DE MÉXICO S.A DE C.V</t>
  </si>
  <si>
    <t>CORTE DE CAJA</t>
  </si>
  <si>
    <t>Del 25-10-2023 al 25-10-2023</t>
  </si>
  <si>
    <t>BABY DELFINITI</t>
  </si>
  <si>
    <t>Folio</t>
  </si>
  <si>
    <t>Pesos</t>
  </si>
  <si>
    <t>Dolares</t>
  </si>
  <si>
    <t>Tarjeta</t>
  </si>
  <si>
    <t>Depósito / transferencia</t>
  </si>
  <si>
    <t>Reservado para</t>
  </si>
  <si>
    <t>0004663-B</t>
  </si>
  <si>
    <t>TESTING RES</t>
  </si>
  <si>
    <t>Cambio</t>
  </si>
  <si>
    <t>Subtotal</t>
  </si>
  <si>
    <t>TIENDA</t>
  </si>
  <si>
    <t>0000289-D</t>
  </si>
  <si>
    <t>TEST TIENDA</t>
  </si>
  <si>
    <t>FOTOS</t>
  </si>
  <si>
    <t>0001472-A</t>
  </si>
  <si>
    <t>TEST</t>
  </si>
  <si>
    <t>VIDEOS</t>
  </si>
  <si>
    <t>0001473-A</t>
  </si>
  <si>
    <t>JORGE VIDEP</t>
  </si>
  <si>
    <t xml:space="preserve">Tipo de cambio: </t>
  </si>
  <si>
    <t>Totales</t>
  </si>
  <si>
    <t>FAMILY CLUB MED</t>
  </si>
  <si>
    <t>EXPERIENCIA</t>
  </si>
  <si>
    <t>NADO</t>
  </si>
  <si>
    <t>KIDS</t>
  </si>
  <si>
    <t>ENCUENTRO</t>
  </si>
  <si>
    <t>DELFINITI FAMILIAR</t>
  </si>
  <si>
    <t>FOOT PUSH</t>
  </si>
  <si>
    <t>BELLY RIDE</t>
  </si>
  <si>
    <t>TERAPIA CAMPAÑA DIF</t>
  </si>
  <si>
    <t>DELFINOTERAPIA</t>
  </si>
  <si>
    <t>SHOW GPO CASTILLO ADULTO</t>
  </si>
  <si>
    <t>SHOW GPO CASTILLO NIÑO</t>
  </si>
  <si>
    <t>SHOW GRUPO ADULTO</t>
  </si>
  <si>
    <t>SHOW GRUPO NIÑO</t>
  </si>
  <si>
    <t>VISITA</t>
  </si>
  <si>
    <t>VISITA MENOR</t>
  </si>
  <si>
    <t>SHOW ADULTO</t>
  </si>
  <si>
    <t>PROGRAMA</t>
  </si>
  <si>
    <t>PAGADOS</t>
  </si>
  <si>
    <t>PENDIENTES</t>
  </si>
  <si>
    <t>CORTESIAS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</si>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</sst>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$#,##0.00_-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75E"/>
      <name val="Calibri"/>
    </font>
    <font>
      <b val="0"/>
      <i val="0"/>
      <strike val="0"/>
      <u val="none"/>
      <sz val="20"/>
      <color rgb="FF17375E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FFFFFF"/>
      <name val="Calibri"/>
    </font>
    <font>
      <b val="0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8" numFmtId="164" fillId="0" borderId="0" applyFont="1" applyNumberFormat="1" applyFill="0" applyBorder="0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vertical="center" textRotation="0" wrapText="false" shrinkToFit="false"/>
    </xf>
    <xf xfId="0" fontId="8" numFmtId="164" fillId="0" borderId="1" applyFont="1" applyNumberFormat="1" applyFill="0" applyBorder="1" applyAlignment="1">
      <alignment vertical="center" textRotation="0" wrapText="false" shrinkToFit="false"/>
    </xf>
    <xf xfId="0" fontId="9" numFmtId="0" fillId="4" borderId="0" applyFont="1" applyNumberFormat="0" applyFill="1" applyBorder="0" applyAlignment="1">
      <alignment vertical="center" textRotation="0" wrapText="false" shrinkToFit="false"/>
    </xf>
    <xf xfId="0" fontId="9" numFmtId="164" fillId="4" borderId="0" applyFont="1" applyNumberFormat="1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vertical="center" textRotation="0" wrapText="false" shrinkToFit="false"/>
    </xf>
    <xf xfId="0" fontId="7" numFmtId="0" fillId="3" borderId="0" applyFont="1" applyNumberFormat="0" applyFill="1" applyBorder="0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67"/>
  <sheetViews>
    <sheetView tabSelected="1" workbookViewId="0" showGridLines="true" showRowColHeaders="1">
      <selection activeCell="A67" sqref="A67:E67"/>
    </sheetView>
  </sheetViews>
  <sheetFormatPr defaultRowHeight="14.4" defaultColWidth="8.83203125" outlineLevelRow="0" outlineLevelCol="0"/>
  <cols>
    <col min="1" max="1" width="29.421" bestFit="true" customWidth="true" style="1"/>
    <col min="2" max="2" width="13.997" bestFit="true" customWidth="true" style="1"/>
    <col min="3" max="3" width="13.854" bestFit="true" customWidth="true" style="1"/>
    <col min="4" max="4" width="12.568" bestFit="true" customWidth="true" style="1"/>
    <col min="5" max="5" width="34.563" bestFit="true" customWidth="true" style="1"/>
    <col min="6" max="6" width="8.141" bestFit="true" customWidth="true" style="1"/>
    <col min="7" max="7" width="28.993" bestFit="true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6" spans="1:15">
      <c r="A6" s="11" t="s">
        <v>3</v>
      </c>
      <c r="B6" s="10"/>
      <c r="C6" s="10"/>
      <c r="D6" s="10"/>
      <c r="E6" s="10"/>
      <c r="F6" s="10"/>
      <c r="G6" s="10"/>
    </row>
    <row r="7" spans="1:15">
      <c r="A7" s="13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/>
      <c r="G7" s="13" t="s">
        <v>9</v>
      </c>
    </row>
    <row r="8" spans="1:15">
      <c r="A8" s="1" t="s">
        <v>10</v>
      </c>
      <c r="B8" s="14">
        <v>0</v>
      </c>
      <c r="C8" s="14">
        <v>100.0</v>
      </c>
      <c r="D8" s="14">
        <v>0</v>
      </c>
      <c r="E8" s="14">
        <v>0</v>
      </c>
      <c r="F8" s="14"/>
      <c r="G8" s="1" t="s">
        <v>11</v>
      </c>
    </row>
    <row r="9" spans="1:15">
      <c r="A9" s="12" t="s">
        <v>12</v>
      </c>
      <c r="B9" s="15">
        <v>-600.0</v>
      </c>
      <c r="C9" s="15"/>
      <c r="D9" s="15"/>
      <c r="E9" s="15"/>
      <c r="F9" s="15"/>
    </row>
    <row r="10" spans="1:15">
      <c r="A10" s="16" t="s">
        <v>13</v>
      </c>
      <c r="B10" s="17">
        <f>SUM(B8:B9)</f>
        <v>-600</v>
      </c>
      <c r="C10" s="17">
        <f>SUM(C8:C9)</f>
        <v>100</v>
      </c>
      <c r="D10" s="17">
        <f>SUM(D8:D9)</f>
        <v>0</v>
      </c>
      <c r="E10" s="17">
        <f>SUM(E8:E9)</f>
        <v>0</v>
      </c>
      <c r="F10" s="17">
        <f>SUM(F8:F9)</f>
        <v>0</v>
      </c>
    </row>
    <row r="14" spans="1:15">
      <c r="A14" s="11" t="s">
        <v>14</v>
      </c>
      <c r="B14" s="10"/>
      <c r="C14" s="10"/>
      <c r="D14" s="10"/>
      <c r="E14" s="10"/>
      <c r="F14" s="10"/>
      <c r="G14" s="10"/>
    </row>
    <row r="15" spans="1:15">
      <c r="A15" s="13" t="s">
        <v>4</v>
      </c>
      <c r="B15" s="13" t="s">
        <v>5</v>
      </c>
      <c r="C15" s="13" t="s">
        <v>6</v>
      </c>
      <c r="D15" s="13" t="s">
        <v>7</v>
      </c>
      <c r="E15" s="13" t="s">
        <v>8</v>
      </c>
      <c r="F15" s="13"/>
      <c r="G15" s="13" t="s">
        <v>9</v>
      </c>
    </row>
    <row r="16" spans="1:15">
      <c r="A16" s="1" t="s">
        <v>15</v>
      </c>
      <c r="B16" s="14">
        <v>0</v>
      </c>
      <c r="C16" s="14">
        <v>50.0</v>
      </c>
      <c r="D16" s="14">
        <v>0</v>
      </c>
      <c r="E16" s="14">
        <v>0</v>
      </c>
      <c r="F16" s="14"/>
      <c r="G16" s="1" t="s">
        <v>16</v>
      </c>
    </row>
    <row r="17" spans="1:15">
      <c r="A17" s="12" t="s">
        <v>12</v>
      </c>
      <c r="B17" s="15">
        <v>-250.0</v>
      </c>
      <c r="C17" s="15"/>
      <c r="D17" s="15"/>
      <c r="E17" s="15"/>
      <c r="F17" s="15"/>
    </row>
    <row r="18" spans="1:15">
      <c r="A18" s="16" t="s">
        <v>13</v>
      </c>
      <c r="B18" s="17">
        <f>SUM(B16:B17)</f>
        <v>-250</v>
      </c>
      <c r="C18" s="17">
        <f>SUM(C16:C17)</f>
        <v>50</v>
      </c>
      <c r="D18" s="17">
        <f>SUM(D16:D17)</f>
        <v>0</v>
      </c>
      <c r="E18" s="17">
        <f>SUM(E16:E17)</f>
        <v>0</v>
      </c>
      <c r="F18" s="17">
        <f>SUM(F16:F17)</f>
        <v>0</v>
      </c>
    </row>
    <row r="22" spans="1:15">
      <c r="A22" s="11" t="s">
        <v>17</v>
      </c>
      <c r="B22" s="10"/>
      <c r="C22" s="10"/>
      <c r="D22" s="10"/>
      <c r="E22" s="10"/>
      <c r="F22" s="10"/>
      <c r="G22" s="10"/>
    </row>
    <row r="23" spans="1:15">
      <c r="A23" s="13" t="s">
        <v>4</v>
      </c>
      <c r="B23" s="13" t="s">
        <v>5</v>
      </c>
      <c r="C23" s="13" t="s">
        <v>6</v>
      </c>
      <c r="D23" s="13" t="s">
        <v>7</v>
      </c>
      <c r="E23" s="13" t="s">
        <v>8</v>
      </c>
      <c r="F23" s="13"/>
      <c r="G23" s="13" t="s">
        <v>9</v>
      </c>
    </row>
    <row r="24" spans="1:15">
      <c r="A24" s="1" t="s">
        <v>18</v>
      </c>
      <c r="B24" s="14">
        <v>0</v>
      </c>
      <c r="C24" s="14">
        <v>41.0</v>
      </c>
      <c r="D24" s="14">
        <v>0</v>
      </c>
      <c r="E24" s="14">
        <v>0</v>
      </c>
      <c r="F24" s="14"/>
      <c r="G24" s="1" t="s">
        <v>19</v>
      </c>
    </row>
    <row r="25" spans="1:15">
      <c r="A25" s="12" t="s">
        <v>12</v>
      </c>
      <c r="B25" s="15">
        <v>-97.0</v>
      </c>
      <c r="C25" s="15"/>
      <c r="D25" s="15"/>
      <c r="E25" s="15"/>
      <c r="F25" s="15"/>
    </row>
    <row r="26" spans="1:15">
      <c r="A26" s="16" t="s">
        <v>13</v>
      </c>
      <c r="B26" s="17">
        <f>SUM(B24:B25)</f>
        <v>-97</v>
      </c>
      <c r="C26" s="17">
        <f>SUM(C24:C25)</f>
        <v>41</v>
      </c>
      <c r="D26" s="17">
        <f>SUM(D24:D25)</f>
        <v>0</v>
      </c>
      <c r="E26" s="17">
        <f>SUM(E24:E25)</f>
        <v>0</v>
      </c>
      <c r="F26" s="17">
        <f>SUM(F24:F25)</f>
        <v>0</v>
      </c>
    </row>
    <row r="30" spans="1:15">
      <c r="A30" s="11" t="s">
        <v>20</v>
      </c>
      <c r="B30" s="10"/>
      <c r="C30" s="10"/>
      <c r="D30" s="10"/>
      <c r="E30" s="10"/>
      <c r="F30" s="10"/>
      <c r="G30" s="10"/>
    </row>
    <row r="31" spans="1:15">
      <c r="A31" s="13" t="s">
        <v>4</v>
      </c>
      <c r="B31" s="13" t="s">
        <v>5</v>
      </c>
      <c r="C31" s="13" t="s">
        <v>6</v>
      </c>
      <c r="D31" s="13" t="s">
        <v>7</v>
      </c>
      <c r="E31" s="13" t="s">
        <v>8</v>
      </c>
      <c r="F31" s="13"/>
      <c r="G31" s="13" t="s">
        <v>9</v>
      </c>
    </row>
    <row r="32" spans="1:15">
      <c r="A32" s="1" t="s">
        <v>21</v>
      </c>
      <c r="B32" s="14">
        <v>0</v>
      </c>
      <c r="C32" s="14">
        <v>100.0</v>
      </c>
      <c r="D32" s="14">
        <v>0</v>
      </c>
      <c r="E32" s="14">
        <v>0</v>
      </c>
      <c r="F32" s="14"/>
      <c r="G32" s="1" t="s">
        <v>22</v>
      </c>
    </row>
    <row r="33" spans="1:15">
      <c r="A33" s="12" t="s">
        <v>12</v>
      </c>
      <c r="B33" s="15">
        <v>-700.0</v>
      </c>
      <c r="C33" s="15"/>
      <c r="D33" s="15"/>
      <c r="E33" s="15"/>
      <c r="F33" s="15"/>
    </row>
    <row r="34" spans="1:15">
      <c r="A34" s="16" t="s">
        <v>13</v>
      </c>
      <c r="B34" s="17">
        <f>SUM(B32:B33)</f>
        <v>-700</v>
      </c>
      <c r="C34" s="17">
        <f>SUM(C32:C33)</f>
        <v>100</v>
      </c>
      <c r="D34" s="17">
        <f>SUM(D32:D33)</f>
        <v>0</v>
      </c>
      <c r="E34" s="17">
        <f>SUM(E32:E33)</f>
        <v>0</v>
      </c>
      <c r="F34" s="17">
        <f>SUM(F32:F33)</f>
        <v>0</v>
      </c>
    </row>
    <row r="38" spans="1:15">
      <c r="G38" s="18" t="s">
        <v>23</v>
      </c>
      <c r="H38" s="19">
        <v>17.0</v>
      </c>
    </row>
    <row r="39" spans="1:15">
      <c r="A39" s="13"/>
      <c r="B39" s="13" t="s">
        <v>5</v>
      </c>
      <c r="C39" s="13" t="s">
        <v>6</v>
      </c>
      <c r="D39" s="13" t="s">
        <v>7</v>
      </c>
      <c r="E39" s="13" t="s">
        <v>8</v>
      </c>
      <c r="F39" s="13"/>
      <c r="G39" s="13" t="s">
        <v>24</v>
      </c>
      <c r="H39" s="20"/>
    </row>
    <row r="40" spans="1:15">
      <c r="A40" s="1" t="s">
        <v>25</v>
      </c>
      <c r="B40" s="14">
        <v>0</v>
      </c>
      <c r="C40" s="14">
        <v>0</v>
      </c>
      <c r="D40" s="14">
        <v>0</v>
      </c>
      <c r="E40" s="14">
        <v>0</v>
      </c>
      <c r="F40" s="14"/>
      <c r="G40" s="14">
        <f>SUM( B40, (C40 * H38 ) ,D40 ,E40 ,F40)</f>
        <v>0</v>
      </c>
    </row>
    <row r="41" spans="1:15">
      <c r="A41" s="1" t="s">
        <v>26</v>
      </c>
      <c r="B41" s="14">
        <v>0</v>
      </c>
      <c r="C41" s="14">
        <v>0</v>
      </c>
      <c r="D41" s="14">
        <v>0</v>
      </c>
      <c r="E41" s="14">
        <v>0</v>
      </c>
      <c r="F41" s="14"/>
      <c r="G41" s="14">
        <f>SUM( B41, (C41 * H38 ) ,D41 ,E41 ,F41)</f>
        <v>0</v>
      </c>
    </row>
    <row r="42" spans="1:15">
      <c r="A42" s="1" t="s">
        <v>3</v>
      </c>
      <c r="B42" s="14">
        <v>-600.0</v>
      </c>
      <c r="C42" s="14">
        <v>100.0</v>
      </c>
      <c r="D42" s="14">
        <v>0</v>
      </c>
      <c r="E42" s="14">
        <v>0</v>
      </c>
      <c r="F42" s="14"/>
      <c r="G42" s="14">
        <f>SUM( B42, (C42 * H38 ) ,D42 ,E42 ,F42)</f>
        <v>1100</v>
      </c>
    </row>
    <row r="43" spans="1:15">
      <c r="A43" s="1" t="s">
        <v>27</v>
      </c>
      <c r="B43" s="14">
        <v>0</v>
      </c>
      <c r="C43" s="14">
        <v>0</v>
      </c>
      <c r="D43" s="14">
        <v>0</v>
      </c>
      <c r="E43" s="14">
        <v>0</v>
      </c>
      <c r="F43" s="14"/>
      <c r="G43" s="14">
        <f>SUM( B43, (C43 * H38 ) ,D43 ,E43 ,F43)</f>
        <v>0</v>
      </c>
    </row>
    <row r="44" spans="1:15">
      <c r="A44" s="1" t="s">
        <v>28</v>
      </c>
      <c r="B44" s="14">
        <v>0</v>
      </c>
      <c r="C44" s="14">
        <v>0</v>
      </c>
      <c r="D44" s="14">
        <v>0</v>
      </c>
      <c r="E44" s="14">
        <v>0</v>
      </c>
      <c r="F44" s="14"/>
      <c r="G44" s="14">
        <f>SUM( B44, (C44 * H38 ) ,D44 ,E44 ,F44)</f>
        <v>0</v>
      </c>
    </row>
    <row r="45" spans="1:15">
      <c r="A45" s="1" t="s">
        <v>29</v>
      </c>
      <c r="B45" s="14">
        <v>0</v>
      </c>
      <c r="C45" s="14">
        <v>0</v>
      </c>
      <c r="D45" s="14">
        <v>0</v>
      </c>
      <c r="E45" s="14">
        <v>0</v>
      </c>
      <c r="F45" s="14"/>
      <c r="G45" s="14">
        <f>SUM( B45, (C45 * H38 ) ,D45 ,E45 ,F45)</f>
        <v>0</v>
      </c>
    </row>
    <row r="46" spans="1:15">
      <c r="A46" s="1" t="s">
        <v>30</v>
      </c>
      <c r="B46" s="14">
        <v>0</v>
      </c>
      <c r="C46" s="14">
        <v>0</v>
      </c>
      <c r="D46" s="14">
        <v>0</v>
      </c>
      <c r="E46" s="14">
        <v>0</v>
      </c>
      <c r="F46" s="14"/>
      <c r="G46" s="14">
        <f>SUM( B46, (C46 * H38 ) ,D46 ,E46 ,F46)</f>
        <v>0</v>
      </c>
    </row>
    <row r="47" spans="1:15">
      <c r="A47" s="1" t="s">
        <v>31</v>
      </c>
      <c r="B47" s="14">
        <v>0</v>
      </c>
      <c r="C47" s="14">
        <v>0</v>
      </c>
      <c r="D47" s="14">
        <v>0</v>
      </c>
      <c r="E47" s="14">
        <v>0</v>
      </c>
      <c r="F47" s="14"/>
      <c r="G47" s="14">
        <f>SUM( B47, (C47 * H38 ) ,D47 ,E47 ,F47)</f>
        <v>0</v>
      </c>
    </row>
    <row r="48" spans="1:15">
      <c r="A48" s="1" t="s">
        <v>32</v>
      </c>
      <c r="B48" s="14">
        <v>0</v>
      </c>
      <c r="C48" s="14">
        <v>0</v>
      </c>
      <c r="D48" s="14">
        <v>0</v>
      </c>
      <c r="E48" s="14">
        <v>0</v>
      </c>
      <c r="F48" s="14"/>
      <c r="G48" s="14">
        <f>SUM( B48, (C48 * H38 ) ,D48 ,E48 ,F48)</f>
        <v>0</v>
      </c>
    </row>
    <row r="49" spans="1:15">
      <c r="A49" s="1" t="s">
        <v>33</v>
      </c>
      <c r="B49" s="14">
        <v>0</v>
      </c>
      <c r="C49" s="14">
        <v>0</v>
      </c>
      <c r="D49" s="14">
        <v>0</v>
      </c>
      <c r="E49" s="14">
        <v>0</v>
      </c>
      <c r="F49" s="14"/>
      <c r="G49" s="14">
        <f>SUM( B49, (C49 * H38 ) ,D49 ,E49 ,F49)</f>
        <v>0</v>
      </c>
    </row>
    <row r="50" spans="1:15">
      <c r="A50" s="1" t="s">
        <v>34</v>
      </c>
      <c r="B50" s="14">
        <v>0</v>
      </c>
      <c r="C50" s="14">
        <v>0</v>
      </c>
      <c r="D50" s="14">
        <v>0</v>
      </c>
      <c r="E50" s="14">
        <v>0</v>
      </c>
      <c r="F50" s="14"/>
      <c r="G50" s="14">
        <f>SUM( B50, (C50 * H38 ) ,D50 ,E50 ,F50)</f>
        <v>0</v>
      </c>
    </row>
    <row r="51" spans="1:15">
      <c r="A51" s="1" t="s">
        <v>35</v>
      </c>
      <c r="B51" s="14">
        <v>0</v>
      </c>
      <c r="C51" s="14">
        <v>0</v>
      </c>
      <c r="D51" s="14">
        <v>0</v>
      </c>
      <c r="E51" s="14">
        <v>0</v>
      </c>
      <c r="F51" s="14"/>
      <c r="G51" s="14">
        <f>SUM( B51, (C51 * H38 ) ,D51 ,E51 ,F51)</f>
        <v>0</v>
      </c>
    </row>
    <row r="52" spans="1:15">
      <c r="A52" s="1" t="s">
        <v>36</v>
      </c>
      <c r="B52" s="14">
        <v>0</v>
      </c>
      <c r="C52" s="14">
        <v>0</v>
      </c>
      <c r="D52" s="14">
        <v>0</v>
      </c>
      <c r="E52" s="14">
        <v>0</v>
      </c>
      <c r="F52" s="14"/>
      <c r="G52" s="14">
        <f>SUM( B52, (C52 * H38 ) ,D52 ,E52 ,F52)</f>
        <v>0</v>
      </c>
    </row>
    <row r="53" spans="1:15">
      <c r="A53" s="1" t="s">
        <v>37</v>
      </c>
      <c r="B53" s="14">
        <v>0</v>
      </c>
      <c r="C53" s="14">
        <v>0</v>
      </c>
      <c r="D53" s="14">
        <v>0</v>
      </c>
      <c r="E53" s="14">
        <v>0</v>
      </c>
      <c r="F53" s="14"/>
      <c r="G53" s="14">
        <f>SUM( B53, (C53 * H38 ) ,D53 ,E53 ,F53)</f>
        <v>0</v>
      </c>
    </row>
    <row r="54" spans="1:15">
      <c r="A54" s="1" t="s">
        <v>38</v>
      </c>
      <c r="B54" s="14">
        <v>0</v>
      </c>
      <c r="C54" s="14">
        <v>0</v>
      </c>
      <c r="D54" s="14">
        <v>0</v>
      </c>
      <c r="E54" s="14">
        <v>0</v>
      </c>
      <c r="F54" s="14"/>
      <c r="G54" s="14">
        <f>SUM( B54, (C54 * H38 ) ,D54 ,E54 ,F54)</f>
        <v>0</v>
      </c>
    </row>
    <row r="55" spans="1:15">
      <c r="A55" s="1" t="s">
        <v>39</v>
      </c>
      <c r="B55" s="14">
        <v>0</v>
      </c>
      <c r="C55" s="14">
        <v>0</v>
      </c>
      <c r="D55" s="14">
        <v>0</v>
      </c>
      <c r="E55" s="14">
        <v>0</v>
      </c>
      <c r="F55" s="14"/>
      <c r="G55" s="14">
        <f>SUM( B55, (C55 * H38 ) ,D55 ,E55 ,F55)</f>
        <v>0</v>
      </c>
    </row>
    <row r="56" spans="1:15">
      <c r="A56" s="1" t="s">
        <v>40</v>
      </c>
      <c r="B56" s="14">
        <v>0</v>
      </c>
      <c r="C56" s="14">
        <v>0</v>
      </c>
      <c r="D56" s="14">
        <v>0</v>
      </c>
      <c r="E56" s="14">
        <v>0</v>
      </c>
      <c r="F56" s="14"/>
      <c r="G56" s="14">
        <f>SUM( B56, (C56 * H38 ) ,D56 ,E56 ,F56)</f>
        <v>0</v>
      </c>
    </row>
    <row r="57" spans="1:15">
      <c r="A57" s="1" t="s">
        <v>41</v>
      </c>
      <c r="B57" s="14">
        <v>0</v>
      </c>
      <c r="C57" s="14">
        <v>0</v>
      </c>
      <c r="D57" s="14">
        <v>0</v>
      </c>
      <c r="E57" s="14">
        <v>0</v>
      </c>
      <c r="F57" s="14"/>
      <c r="G57" s="14">
        <f>SUM( B57, (C57 * H38 ) ,D57 ,E57 ,F57)</f>
        <v>0</v>
      </c>
    </row>
    <row r="58" spans="1:15">
      <c r="A58" s="1" t="s">
        <v>14</v>
      </c>
      <c r="B58" s="14">
        <v>-250.0</v>
      </c>
      <c r="C58" s="14">
        <v>50.0</v>
      </c>
      <c r="D58" s="14">
        <v>0</v>
      </c>
      <c r="E58" s="14">
        <v>0</v>
      </c>
      <c r="F58" s="14"/>
      <c r="G58" s="14">
        <f>SUM( B58, (C58 * H38 ) ,D58 ,E58 ,F58)</f>
        <v>600</v>
      </c>
    </row>
    <row r="59" spans="1:15">
      <c r="A59" s="1" t="s">
        <v>17</v>
      </c>
      <c r="B59" s="14">
        <v>-97.0</v>
      </c>
      <c r="C59" s="14">
        <v>41.0</v>
      </c>
      <c r="D59" s="14">
        <v>0.0</v>
      </c>
      <c r="E59" s="14">
        <v>0.0</v>
      </c>
      <c r="F59" s="14"/>
      <c r="G59" s="14">
        <f>SUM( B59, (C59 * H38 ) ,D59 ,E59 ,F59)</f>
        <v>600</v>
      </c>
    </row>
    <row r="60" spans="1:15">
      <c r="A60" s="1" t="s">
        <v>20</v>
      </c>
      <c r="B60" s="14">
        <v>-700.0</v>
      </c>
      <c r="C60" s="14">
        <v>100.0</v>
      </c>
      <c r="D60" s="14">
        <v>0.0</v>
      </c>
      <c r="E60" s="14">
        <v>0.0</v>
      </c>
      <c r="F60" s="14"/>
      <c r="G60" s="14">
        <f>SUM( B60, (C60 * H38 ) ,D60 ,E60 ,F60)</f>
        <v>1000</v>
      </c>
    </row>
    <row r="61" spans="1:15">
      <c r="A61" s="16"/>
      <c r="B61" s="17">
        <f>SUM(B40:B60)</f>
        <v>-1647</v>
      </c>
      <c r="C61" s="17">
        <f>SUM(C40:C60)</f>
        <v>291</v>
      </c>
      <c r="D61" s="17">
        <f>SUM(D40:D60)</f>
        <v>0</v>
      </c>
      <c r="E61" s="17">
        <f>SUM(E40:E60)</f>
        <v>0</v>
      </c>
      <c r="F61" s="17">
        <f>SUM(F40:F60)</f>
        <v>0</v>
      </c>
      <c r="G61" s="17">
        <f>SUM(G40:G60)</f>
        <v>3300</v>
      </c>
    </row>
    <row r="64" spans="1:15">
      <c r="A64" s="21" t="s">
        <v>42</v>
      </c>
      <c r="B64" s="21" t="s">
        <v>43</v>
      </c>
      <c r="C64" s="21" t="s">
        <v>44</v>
      </c>
      <c r="D64" s="21" t="s">
        <v>45</v>
      </c>
      <c r="E64" s="21" t="s">
        <v>46</v>
      </c>
    </row>
    <row r="65" spans="1:15">
      <c r="A65" s="1" t="s">
        <v>3</v>
      </c>
      <c r="B65" s="1">
        <v>1</v>
      </c>
      <c r="C65" s="1">
        <v>0</v>
      </c>
      <c r="D65" s="1">
        <v>0</v>
      </c>
      <c r="E65" s="1">
        <f>SUM(B65:D65)</f>
        <v>1</v>
      </c>
    </row>
    <row r="66" spans="1:15">
      <c r="A66" s="1" t="s">
        <v>33</v>
      </c>
      <c r="B66" s="1">
        <v>2</v>
      </c>
      <c r="C66" s="1">
        <v>0</v>
      </c>
      <c r="D66" s="1">
        <v>0</v>
      </c>
      <c r="E66" s="1">
        <f>SUM(B66:D66)</f>
        <v>2</v>
      </c>
    </row>
    <row r="67" spans="1:15">
      <c r="A67" s="16"/>
      <c r="B67" s="16">
        <f>SUM(B65:B66)</f>
        <v>3</v>
      </c>
      <c r="C67" s="16">
        <f>SUM(C65:C66)</f>
        <v>0</v>
      </c>
      <c r="D67" s="16">
        <f>SUM(D65:D66)</f>
        <v>0</v>
      </c>
      <c r="E67" s="16">
        <f>SUM(E65:E66)</f>
        <v>3</v>
      </c>
    </row>
  </sheetData>
  <sheetProtection formatCells="0" formatColumns="0" formatRows="0" insertColumns="0" insertRows="0" insertHyperlinks="0" deleteColumns="0" deleteRows="0" sort="0" autoFilter="0" pivotTables="0"/>
  <mergeCells>
    <mergeCell ref="A1:G1"/>
    <mergeCell ref="A3:G3"/>
    <mergeCell ref="A2:G2"/>
    <mergeCell ref="A6:G6"/>
    <mergeCell ref="A14:G14"/>
    <mergeCell ref="A22:G22"/>
    <mergeCell ref="A30:G30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