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<sst xmlns="http://schemas.openxmlformats.org/spreadsheetml/2006/main" uniqueCount="319">
  <si>
    <t>DELFINITI DE MÉXICO S.A DE C.V</t>
  </si>
  <si>
    <t>CORTE DE CAJA</t>
  </si>
  <si>
    <t>Del 01-05-2023 al 13-05-2023</t>
  </si>
  <si>
    <t>NADO</t>
  </si>
  <si>
    <t>Folio</t>
  </si>
  <si>
    <t>Pesos</t>
  </si>
  <si>
    <t>Dolares</t>
  </si>
  <si>
    <t>Tarjeta</t>
  </si>
  <si>
    <t>Depósito / transferencia</t>
  </si>
  <si>
    <t>Reservado por</t>
  </si>
  <si>
    <t>0002490-B</t>
  </si>
  <si>
    <t>CHRISTIAN LOPEZ</t>
  </si>
  <si>
    <t>0002494-B</t>
  </si>
  <si>
    <t>JORGE QUIÑONES</t>
  </si>
  <si>
    <t>0002495-B</t>
  </si>
  <si>
    <t>ANA TORRES</t>
  </si>
  <si>
    <t>0002509-B</t>
  </si>
  <si>
    <t>ASTRID HERNANDEZ</t>
  </si>
  <si>
    <t>0002511-B</t>
  </si>
  <si>
    <t>FAM ROJAS</t>
  </si>
  <si>
    <t>0002525-B</t>
  </si>
  <si>
    <t>ANA GABRIELA VAZQUEZ</t>
  </si>
  <si>
    <t>0002533-B</t>
  </si>
  <si>
    <t>GUSTAVO VALENCIA</t>
  </si>
  <si>
    <t>0002536-B</t>
  </si>
  <si>
    <t>GUSTAVOMARQUEZ</t>
  </si>
  <si>
    <t>0002547-B</t>
  </si>
  <si>
    <t>GABRIELA RAMIREZ</t>
  </si>
  <si>
    <t>0002554-B</t>
  </si>
  <si>
    <t>TANIA CECILIA</t>
  </si>
  <si>
    <t>0002560-B</t>
  </si>
  <si>
    <t>SALVADOR URIBE</t>
  </si>
  <si>
    <t>0002566-B</t>
  </si>
  <si>
    <t>ARELY FLORES</t>
  </si>
  <si>
    <t>0002584-B</t>
  </si>
  <si>
    <t>MARIA BARRIGA FRUTOS</t>
  </si>
  <si>
    <t>0002609-B</t>
  </si>
  <si>
    <t>TED BENOIT</t>
  </si>
  <si>
    <t>0002621-B</t>
  </si>
  <si>
    <t>CARLOS OBREGON</t>
  </si>
  <si>
    <t>0002627-B</t>
  </si>
  <si>
    <t>ALICIA MADRUEÑA</t>
  </si>
  <si>
    <t>0002632-B</t>
  </si>
  <si>
    <t>MARIA ROSALES</t>
  </si>
  <si>
    <t>0002635-B</t>
  </si>
  <si>
    <t>JUAN DIEGO LOPEZ</t>
  </si>
  <si>
    <t>0002637-B</t>
  </si>
  <si>
    <t>SR MENDEZ</t>
  </si>
  <si>
    <t>Subtotal</t>
  </si>
  <si>
    <t>ENCUENTRO</t>
  </si>
  <si>
    <t>0002496-B</t>
  </si>
  <si>
    <t>OSCAR VILLAREAL</t>
  </si>
  <si>
    <t>0002582-B</t>
  </si>
  <si>
    <t>EDWIN CHAVEZ</t>
  </si>
  <si>
    <t>0002605-B</t>
  </si>
  <si>
    <t>CRISTY MACIAS PEREZ</t>
  </si>
  <si>
    <t>KIDS</t>
  </si>
  <si>
    <t>0002571-B</t>
  </si>
  <si>
    <t>ABIGAIL TACU</t>
  </si>
  <si>
    <t>0002634-B</t>
  </si>
  <si>
    <t>KEYLA NUÑEZ</t>
  </si>
  <si>
    <t>VISITA</t>
  </si>
  <si>
    <t>0002548-B</t>
  </si>
  <si>
    <t>0002557-B</t>
  </si>
  <si>
    <t>PAULINA ISABEL SILVA</t>
  </si>
  <si>
    <t>0002576-B</t>
  </si>
  <si>
    <t>YESENIA</t>
  </si>
  <si>
    <t>0002596-B</t>
  </si>
  <si>
    <t>DULCE CALDERON</t>
  </si>
  <si>
    <t>0002599-B</t>
  </si>
  <si>
    <t>MOI</t>
  </si>
  <si>
    <t>FAMILY CLUB MED</t>
  </si>
  <si>
    <t>0002486-B</t>
  </si>
  <si>
    <t>ARACELY RODRIGUEZ</t>
  </si>
  <si>
    <t>0002487-B</t>
  </si>
  <si>
    <t>GABRIELA ROMO</t>
  </si>
  <si>
    <t>0002488-B</t>
  </si>
  <si>
    <t>RUBEN ONKIUBA</t>
  </si>
  <si>
    <t>0002497-B</t>
  </si>
  <si>
    <t>MELISSA MEXICANO</t>
  </si>
  <si>
    <t>0002499-B</t>
  </si>
  <si>
    <t>MIGUEL A TALAVERA</t>
  </si>
  <si>
    <t>0002514-B</t>
  </si>
  <si>
    <t>ANGELEZ JAZMIN</t>
  </si>
  <si>
    <t>0002516-B</t>
  </si>
  <si>
    <t>ULISES IBARRA</t>
  </si>
  <si>
    <t>0002517-B</t>
  </si>
  <si>
    <t>JOSHUA JENOSAFAT</t>
  </si>
  <si>
    <t>0002518-B</t>
  </si>
  <si>
    <t>ANGEL MARTINEZ</t>
  </si>
  <si>
    <t>0002520-B</t>
  </si>
  <si>
    <t>CUAHUTEMOC</t>
  </si>
  <si>
    <t>0002521-B</t>
  </si>
  <si>
    <t>MASLER</t>
  </si>
  <si>
    <t>0002523-B</t>
  </si>
  <si>
    <t>ORLANDO RAMIREZ</t>
  </si>
  <si>
    <t>0002526-B</t>
  </si>
  <si>
    <t>ANA MICHELLE</t>
  </si>
  <si>
    <t>0002528-B</t>
  </si>
  <si>
    <t>MARTHA LETICIA</t>
  </si>
  <si>
    <t>0002529-B</t>
  </si>
  <si>
    <t>JOSE DE JESUS MILAN</t>
  </si>
  <si>
    <t>0002531-B</t>
  </si>
  <si>
    <t>ALEJANDRA GUZMAN</t>
  </si>
  <si>
    <t>0002532-B</t>
  </si>
  <si>
    <t>JOSE ULISES</t>
  </si>
  <si>
    <t>0002537-B</t>
  </si>
  <si>
    <t>ARMANDO PUGA</t>
  </si>
  <si>
    <t>0002540-B</t>
  </si>
  <si>
    <t>LUIS ALBERTO</t>
  </si>
  <si>
    <t>0002542-B</t>
  </si>
  <si>
    <t>GUSTAVO LEAL</t>
  </si>
  <si>
    <t>0002544-B</t>
  </si>
  <si>
    <t>FAM. FINNMAN</t>
  </si>
  <si>
    <t>0002549-B</t>
  </si>
  <si>
    <t>LUIS ROMAN</t>
  </si>
  <si>
    <t>0002552-B</t>
  </si>
  <si>
    <t>FELICIA CASTRO</t>
  </si>
  <si>
    <t>0002553-B</t>
  </si>
  <si>
    <t>VALENTINA MARTINEZ</t>
  </si>
  <si>
    <t>0002555-B</t>
  </si>
  <si>
    <t>0002556-B</t>
  </si>
  <si>
    <t>OSVALDO IBARRA</t>
  </si>
  <si>
    <t>0002558-B</t>
  </si>
  <si>
    <t>JOSE ADOLFO ESCOBARE</t>
  </si>
  <si>
    <t>0002559-B</t>
  </si>
  <si>
    <t>RODRIGO CONTRERAS</t>
  </si>
  <si>
    <t>0002561-B</t>
  </si>
  <si>
    <t>CRISTAL MATSSON</t>
  </si>
  <si>
    <t>0002569-B</t>
  </si>
  <si>
    <t>LUIS ANTONIO ALCANTARA</t>
  </si>
  <si>
    <t>0002570-B</t>
  </si>
  <si>
    <t>AMED ACEVEDO</t>
  </si>
  <si>
    <t>0002572-B</t>
  </si>
  <si>
    <t>ABRAHAM CABRERA</t>
  </si>
  <si>
    <t>0002574-B</t>
  </si>
  <si>
    <t>JOSELYN AGUILAR</t>
  </si>
  <si>
    <t>0002575-B</t>
  </si>
  <si>
    <t>MIRIAM PADILLA</t>
  </si>
  <si>
    <t>0002577-B</t>
  </si>
  <si>
    <t>JAVIER RAMIREZ</t>
  </si>
  <si>
    <t>0002579-B</t>
  </si>
  <si>
    <t>RUBEN ROSETTE</t>
  </si>
  <si>
    <t>0002583-B</t>
  </si>
  <si>
    <t>ELIZABETH ZANATTA</t>
  </si>
  <si>
    <t>0002585-B</t>
  </si>
  <si>
    <t>JUAN PABLO MEJIA</t>
  </si>
  <si>
    <t>0002589-B</t>
  </si>
  <si>
    <t>OSCAR INDA</t>
  </si>
  <si>
    <t>0002591-B</t>
  </si>
  <si>
    <t>ADRIANA RIOVERDE</t>
  </si>
  <si>
    <t>0002592-B</t>
  </si>
  <si>
    <t>MONSERRATH  MORA</t>
  </si>
  <si>
    <t>0002593-B</t>
  </si>
  <si>
    <t>ARACELY CRUZ</t>
  </si>
  <si>
    <t>0002594-B</t>
  </si>
  <si>
    <t>LUIS ALBERTO ESPINOZA</t>
  </si>
  <si>
    <t>0002597-B</t>
  </si>
  <si>
    <t>MIRNA HERNAN</t>
  </si>
  <si>
    <t>0002602-B</t>
  </si>
  <si>
    <t>ALBERTO ALANIZ</t>
  </si>
  <si>
    <t>0002603-B</t>
  </si>
  <si>
    <t>JOHNNY ESPARZQA</t>
  </si>
  <si>
    <t>0002608-B</t>
  </si>
  <si>
    <t>JUVENAL ZARATE</t>
  </si>
  <si>
    <t>0002610-B</t>
  </si>
  <si>
    <t>VICENTE CHACON</t>
  </si>
  <si>
    <t>0002613-B</t>
  </si>
  <si>
    <t>SARA ESTHER ROLDAN</t>
  </si>
  <si>
    <t>0002617-B</t>
  </si>
  <si>
    <t>MARICELA MOQUEDA</t>
  </si>
  <si>
    <t>0002618-B</t>
  </si>
  <si>
    <t>SEYDI KAREN MEJIA</t>
  </si>
  <si>
    <t>0002622-B</t>
  </si>
  <si>
    <t>FLOR RIVERA</t>
  </si>
  <si>
    <t>0002623-B</t>
  </si>
  <si>
    <t>MONICA ROBERT</t>
  </si>
  <si>
    <t>0002625-B</t>
  </si>
  <si>
    <t>KARLA MARIANA</t>
  </si>
  <si>
    <t>0002636-B</t>
  </si>
  <si>
    <t>FRANCISCO MORENO</t>
  </si>
  <si>
    <t>0002638-B</t>
  </si>
  <si>
    <t>ALEJANDRA MILLER</t>
  </si>
  <si>
    <t>0002640-B</t>
  </si>
  <si>
    <t>FREDDY MARTINEZ</t>
  </si>
  <si>
    <t>0002642-B</t>
  </si>
  <si>
    <t>SILVANA ZENDEJAS</t>
  </si>
  <si>
    <t>EXPERIENCIA</t>
  </si>
  <si>
    <t>0002493-B</t>
  </si>
  <si>
    <t>JACQUELINE MARTINEZ</t>
  </si>
  <si>
    <t>0002498-B</t>
  </si>
  <si>
    <t>ILIANA PUEBLA</t>
  </si>
  <si>
    <t>0002503-B</t>
  </si>
  <si>
    <t>NICOLAS LOPEZ BALLESTEROS</t>
  </si>
  <si>
    <t>0002504-B</t>
  </si>
  <si>
    <t>MATIAS SAUCEDO  BALLESTEROS</t>
  </si>
  <si>
    <t>0002505-B</t>
  </si>
  <si>
    <t>REYNA SOSA</t>
  </si>
  <si>
    <t>0002508-B</t>
  </si>
  <si>
    <t>MIGUEL ANGEL</t>
  </si>
  <si>
    <t>0002513-B</t>
  </si>
  <si>
    <t>RENATA ZAVALA</t>
  </si>
  <si>
    <t>0002522-B</t>
  </si>
  <si>
    <t>FATIMA NAMOMI</t>
  </si>
  <si>
    <t>0002527-B</t>
  </si>
  <si>
    <t>ULISES FUENTES</t>
  </si>
  <si>
    <t>0002535-B</t>
  </si>
  <si>
    <t>EDEVI GUZMAN</t>
  </si>
  <si>
    <t>0002538-B</t>
  </si>
  <si>
    <t>ARTURO ANDRES</t>
  </si>
  <si>
    <t>0002545-B</t>
  </si>
  <si>
    <t>FATIMA DEL ROSARIO</t>
  </si>
  <si>
    <t>0002550-B</t>
  </si>
  <si>
    <t>XIMENA HERNANDEZ</t>
  </si>
  <si>
    <t>0002562-B</t>
  </si>
  <si>
    <t>EDGAR MARTINEZ</t>
  </si>
  <si>
    <t>0002563-B</t>
  </si>
  <si>
    <t>FRIDA SOFIA VARGAS</t>
  </si>
  <si>
    <t>0002564-B</t>
  </si>
  <si>
    <t>FERNANDA VEGA</t>
  </si>
  <si>
    <t>0002567-B</t>
  </si>
  <si>
    <t>BRENDA BERENICE</t>
  </si>
  <si>
    <t>0002573-B</t>
  </si>
  <si>
    <t>PERLA REYES</t>
  </si>
  <si>
    <t>0002590-B</t>
  </si>
  <si>
    <t>ADRIANA RIO VERDE</t>
  </si>
  <si>
    <t>0002595-B</t>
  </si>
  <si>
    <t>0002600-B</t>
  </si>
  <si>
    <t>MARIA DE LOURDES</t>
  </si>
  <si>
    <t>0002601-B</t>
  </si>
  <si>
    <t>MARIA MONSERRAT</t>
  </si>
  <si>
    <t>0002604-B</t>
  </si>
  <si>
    <t>MARISELA ZAMBRANO</t>
  </si>
  <si>
    <t>0002606-B</t>
  </si>
  <si>
    <t>ISABEL AGUILAR</t>
  </si>
  <si>
    <t>0002611-B</t>
  </si>
  <si>
    <t>RICARDO VERDIN</t>
  </si>
  <si>
    <t>0002612-B</t>
  </si>
  <si>
    <t>MIREYA BASTIDA</t>
  </si>
  <si>
    <t>0002614-B</t>
  </si>
  <si>
    <t>ARMANDO RAMIREZ</t>
  </si>
  <si>
    <t>0002620-B</t>
  </si>
  <si>
    <t>MARTHA ELENA SAUNO</t>
  </si>
  <si>
    <t>0002624-B</t>
  </si>
  <si>
    <t>MARIA BUENO</t>
  </si>
  <si>
    <t>0002630-B</t>
  </si>
  <si>
    <t>JOSE ALAN SANCHEZ</t>
  </si>
  <si>
    <t>0002631-B</t>
  </si>
  <si>
    <t>CAMILA GUADALUPE</t>
  </si>
  <si>
    <t>0002639-B</t>
  </si>
  <si>
    <t>VIRGINIA GONZALEZ</t>
  </si>
  <si>
    <t>0002641-B</t>
  </si>
  <si>
    <t>ARANTZA VIOLETA</t>
  </si>
  <si>
    <t>DELFINITI FAMILIAR</t>
  </si>
  <si>
    <t>0002491-B</t>
  </si>
  <si>
    <t>KEVIN CONTRERAS</t>
  </si>
  <si>
    <t>0002500-B</t>
  </si>
  <si>
    <t>ELIAS RODRIGUEZ</t>
  </si>
  <si>
    <t>0002543-B</t>
  </si>
  <si>
    <t>LAURA RUBI TORRES</t>
  </si>
  <si>
    <t>FOOT PUSH</t>
  </si>
  <si>
    <t>0002519-B</t>
  </si>
  <si>
    <t>0002541-B</t>
  </si>
  <si>
    <t>BELLY RIDE</t>
  </si>
  <si>
    <t>0002626-B</t>
  </si>
  <si>
    <t>TERAPIA CAMPAÑA DIF</t>
  </si>
  <si>
    <t>0001822-B</t>
  </si>
  <si>
    <t>LEA GARCIA</t>
  </si>
  <si>
    <t>0002017-B</t>
  </si>
  <si>
    <t>ALEXANDER BERNAL</t>
  </si>
  <si>
    <t>0002018-B</t>
  </si>
  <si>
    <t>0002483-B</t>
  </si>
  <si>
    <t>EDGAR BORJA</t>
  </si>
  <si>
    <t>0002484-B</t>
  </si>
  <si>
    <t>0002485-B</t>
  </si>
  <si>
    <t>0002492-B</t>
  </si>
  <si>
    <t>IAN PLATA SANTIAGO</t>
  </si>
  <si>
    <t>0002501-B</t>
  </si>
  <si>
    <t>MILENKA ANAIZA</t>
  </si>
  <si>
    <t>0002502-B</t>
  </si>
  <si>
    <t>ANIFER</t>
  </si>
  <si>
    <t>0002506-B</t>
  </si>
  <si>
    <t>TAMARA LOPEZ SALINAS</t>
  </si>
  <si>
    <t>0002507-B</t>
  </si>
  <si>
    <t>FATIMA GUADALUPE LOPEZ</t>
  </si>
  <si>
    <t>0002510-B</t>
  </si>
  <si>
    <t>0002512-B</t>
  </si>
  <si>
    <t>0002515-B</t>
  </si>
  <si>
    <t>0002534-B</t>
  </si>
  <si>
    <t>RODRIGOP CONTRERAS</t>
  </si>
  <si>
    <t>0002546-B</t>
  </si>
  <si>
    <t>0002568-B</t>
  </si>
  <si>
    <t>0002578-B</t>
  </si>
  <si>
    <t>EMILIA SARAHI VENTURA</t>
  </si>
  <si>
    <t>0002586-B</t>
  </si>
  <si>
    <t>0002587-B</t>
  </si>
  <si>
    <t>0002598-B</t>
  </si>
  <si>
    <t>GAEL HERRERA</t>
  </si>
  <si>
    <t>0002615-B</t>
  </si>
  <si>
    <t>0002616-B</t>
  </si>
  <si>
    <t>0002629-B</t>
  </si>
  <si>
    <t>MARICELA MAQUEDA</t>
  </si>
  <si>
    <t>DELFINOTERAPIA</t>
  </si>
  <si>
    <t>0002628-B</t>
  </si>
  <si>
    <t>JOSE LUIS GONZALEZ</t>
  </si>
  <si>
    <t xml:space="preserve">Tipo de cambio: </t>
  </si>
  <si>
    <t>Totales</t>
  </si>
  <si>
    <t>SHOW ADULTO</t>
  </si>
  <si>
    <t>VISITA MENOR</t>
  </si>
  <si>
    <t>BABY DELFINITI</t>
  </si>
  <si>
    <t>SHOW GPO CASTILLO ADULTO</t>
  </si>
  <si>
    <t>SHOW GPO CASTILLO NIÑO</t>
  </si>
  <si>
    <t>SHOW GRUPO ADULTO</t>
  </si>
  <si>
    <t>SHOW GRUPO NIÑO</t>
  </si>
  <si>
    <t>PROGRAMA</t>
  </si>
  <si>
    <t>PAGADOS</t>
  </si>
  <si>
    <t>PENDIENTES</t>
  </si>
  <si>
    <t>CORTESIAS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</si>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</sst>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20"/>
      <color rgb="FF17365D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FFFFFF"/>
      <name val="Calibri"/>
    </font>
    <font>
      <b val="0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rgb="FF000000"/>
      </patternFill>
    </fill>
  </fills>
  <borders count="2">
    <border/>
    <border>
      <top style="medium">
        <color rgb="FF000000"/>
      </top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7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8" numFmtId="0" fillId="0" borderId="1" applyFont="1" applyNumberFormat="0" applyFill="0" applyBorder="1" applyAlignment="1">
      <alignment horizontal="general" vertical="center" textRotation="0" wrapText="false" shrinkToFit="false"/>
    </xf>
    <xf xfId="0" fontId="8" numFmtId="164" fillId="0" borderId="1" applyFont="1" applyNumberFormat="1" applyFill="0" applyBorder="1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9" numFmtId="164" fillId="4" borderId="0" applyFont="1" applyNumberFormat="1" applyFill="1" applyBorder="0" applyAlignment="1">
      <alignment horizontal="general" vertical="center" textRotation="0" wrapText="false" shrinkToFit="false"/>
    </xf>
    <xf xfId="0" fontId="10" numFmtId="0" fillId="3" borderId="0" applyFont="1" applyNumberFormat="0" applyFill="1" applyBorder="0" applyAlignment="1">
      <alignment horizontal="general" vertical="center" textRotation="0" wrapText="false" shrinkToFit="false"/>
    </xf>
    <xf xfId="0" fontId="7" numFmtId="0" fillId="3" borderId="0" applyFont="1" applyNumberFormat="0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88"/>
  <sheetViews>
    <sheetView tabSelected="1" workbookViewId="0" showGridLines="true" showRowColHeaders="1">
      <selection activeCell="A288" sqref="A288:E288"/>
    </sheetView>
  </sheetViews>
  <sheetFormatPr defaultRowHeight="14.4" defaultColWidth="8.83203125" outlineLevelRow="0" outlineLevelCol="0"/>
  <cols>
    <col min="1" max="1" width="29" bestFit="true" customWidth="true" style="1"/>
    <col min="2" max="2" width="15" bestFit="true" customWidth="true" style="1"/>
    <col min="3" max="3" width="13" bestFit="true" customWidth="true" style="1"/>
    <col min="4" max="4" width="15" bestFit="true" customWidth="true" style="1"/>
    <col min="5" max="5" width="31" bestFit="true" customWidth="true" style="1"/>
    <col min="6" max="6" width="8" bestFit="true" customWidth="true" style="1"/>
    <col min="7" max="7" width="32" bestFit="true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6" spans="1:15">
      <c r="A6" s="11" t="s">
        <v>3</v>
      </c>
      <c r="B6" s="10"/>
      <c r="C6" s="10"/>
      <c r="D6" s="10"/>
      <c r="E6" s="10"/>
      <c r="F6" s="10"/>
      <c r="G6" s="10"/>
    </row>
    <row r="7" spans="1:15">
      <c r="A7" s="12" t="s">
        <v>4</v>
      </c>
      <c r="B7" s="12" t="s">
        <v>5</v>
      </c>
      <c r="C7" s="12" t="s">
        <v>6</v>
      </c>
      <c r="D7" s="12" t="s">
        <v>7</v>
      </c>
      <c r="E7" s="12" t="s">
        <v>8</v>
      </c>
      <c r="F7" s="12"/>
      <c r="G7" s="12" t="s">
        <v>9</v>
      </c>
    </row>
    <row r="8" spans="1:15">
      <c r="A8" s="1" t="s">
        <v>10</v>
      </c>
      <c r="B8" s="13">
        <v>518.0</v>
      </c>
      <c r="C8" s="13">
        <v>0</v>
      </c>
      <c r="D8" s="13">
        <v>3290.0</v>
      </c>
      <c r="E8" s="13">
        <v>0</v>
      </c>
      <c r="F8" s="13"/>
      <c r="G8" s="1" t="s">
        <v>11</v>
      </c>
    </row>
    <row r="9" spans="1:15">
      <c r="A9" s="1" t="s">
        <v>12</v>
      </c>
      <c r="B9" s="13">
        <v>0</v>
      </c>
      <c r="C9" s="13">
        <v>0</v>
      </c>
      <c r="D9" s="13">
        <v>2380.0</v>
      </c>
      <c r="E9" s="13">
        <v>0</v>
      </c>
      <c r="F9" s="13"/>
      <c r="G9" s="1" t="s">
        <v>13</v>
      </c>
    </row>
    <row r="10" spans="1:15">
      <c r="A10" s="1" t="s">
        <v>14</v>
      </c>
      <c r="B10" s="13">
        <v>805.0</v>
      </c>
      <c r="C10" s="13">
        <v>0</v>
      </c>
      <c r="D10" s="13">
        <v>8120.0</v>
      </c>
      <c r="E10" s="13">
        <v>0</v>
      </c>
      <c r="F10" s="13"/>
      <c r="G10" s="1" t="s">
        <v>15</v>
      </c>
    </row>
    <row r="11" spans="1:15">
      <c r="A11" s="1" t="s">
        <v>16</v>
      </c>
      <c r="B11" s="13">
        <v>1658.0</v>
      </c>
      <c r="C11" s="13">
        <v>0</v>
      </c>
      <c r="D11" s="13">
        <v>2150.0</v>
      </c>
      <c r="E11" s="13">
        <v>0</v>
      </c>
      <c r="F11" s="13"/>
      <c r="G11" s="1" t="s">
        <v>17</v>
      </c>
    </row>
    <row r="12" spans="1:15">
      <c r="A12" s="1" t="s">
        <v>18</v>
      </c>
      <c r="B12" s="13">
        <v>0</v>
      </c>
      <c r="C12" s="13">
        <v>0</v>
      </c>
      <c r="D12" s="13">
        <v>0</v>
      </c>
      <c r="E12" s="13">
        <v>0</v>
      </c>
      <c r="F12" s="13"/>
      <c r="G12" s="1" t="s">
        <v>19</v>
      </c>
    </row>
    <row r="13" spans="1:15">
      <c r="A13" s="1" t="s">
        <v>20</v>
      </c>
      <c r="B13" s="13">
        <v>4712.13</v>
      </c>
      <c r="C13" s="13">
        <v>0</v>
      </c>
      <c r="D13" s="13">
        <v>0</v>
      </c>
      <c r="E13" s="13">
        <v>0</v>
      </c>
      <c r="F13" s="13"/>
      <c r="G13" s="1" t="s">
        <v>21</v>
      </c>
    </row>
    <row r="14" spans="1:15">
      <c r="A14" s="1" t="s">
        <v>22</v>
      </c>
      <c r="B14" s="13">
        <v>1904.0</v>
      </c>
      <c r="C14" s="13">
        <v>0</v>
      </c>
      <c r="D14" s="13">
        <v>0</v>
      </c>
      <c r="E14" s="13">
        <v>0</v>
      </c>
      <c r="F14" s="13"/>
      <c r="G14" s="1" t="s">
        <v>23</v>
      </c>
    </row>
    <row r="15" spans="1:15">
      <c r="A15" s="1" t="s">
        <v>24</v>
      </c>
      <c r="B15" s="13">
        <v>0</v>
      </c>
      <c r="C15" s="13">
        <v>0</v>
      </c>
      <c r="D15" s="13">
        <v>4760.0</v>
      </c>
      <c r="E15" s="13">
        <v>0</v>
      </c>
      <c r="F15" s="13"/>
      <c r="G15" s="1" t="s">
        <v>25</v>
      </c>
    </row>
    <row r="16" spans="1:15">
      <c r="A16" s="1" t="s">
        <v>26</v>
      </c>
      <c r="B16" s="13">
        <v>0</v>
      </c>
      <c r="C16" s="13">
        <v>0</v>
      </c>
      <c r="D16" s="13">
        <v>1904.0</v>
      </c>
      <c r="E16" s="13">
        <v>0</v>
      </c>
      <c r="F16" s="13"/>
      <c r="G16" s="1" t="s">
        <v>27</v>
      </c>
    </row>
    <row r="17" spans="1:15">
      <c r="A17" s="1" t="s">
        <v>28</v>
      </c>
      <c r="B17" s="13">
        <v>0</v>
      </c>
      <c r="C17" s="13">
        <v>0</v>
      </c>
      <c r="D17" s="13">
        <v>5712.0</v>
      </c>
      <c r="E17" s="13">
        <v>0</v>
      </c>
      <c r="F17" s="13"/>
      <c r="G17" s="1" t="s">
        <v>29</v>
      </c>
    </row>
    <row r="18" spans="1:15">
      <c r="A18" s="1" t="s">
        <v>30</v>
      </c>
      <c r="B18" s="13">
        <v>904.33</v>
      </c>
      <c r="C18" s="13">
        <v>0</v>
      </c>
      <c r="D18" s="13">
        <v>0</v>
      </c>
      <c r="E18" s="13">
        <v>0</v>
      </c>
      <c r="F18" s="13"/>
      <c r="G18" s="1" t="s">
        <v>31</v>
      </c>
    </row>
    <row r="19" spans="1:15">
      <c r="A19" s="1" t="s">
        <v>32</v>
      </c>
      <c r="B19" s="13">
        <v>0</v>
      </c>
      <c r="C19" s="13">
        <v>0</v>
      </c>
      <c r="D19" s="13">
        <v>9520.0</v>
      </c>
      <c r="E19" s="13">
        <v>0</v>
      </c>
      <c r="F19" s="13"/>
      <c r="G19" s="1" t="s">
        <v>33</v>
      </c>
    </row>
    <row r="20" spans="1:15">
      <c r="A20" s="1" t="s">
        <v>34</v>
      </c>
      <c r="B20" s="13">
        <v>492.5</v>
      </c>
      <c r="C20" s="13">
        <v>0</v>
      </c>
      <c r="D20" s="13">
        <v>3056.0</v>
      </c>
      <c r="E20" s="13">
        <v>0</v>
      </c>
      <c r="F20" s="13"/>
      <c r="G20" s="1" t="s">
        <v>35</v>
      </c>
    </row>
    <row r="21" spans="1:15">
      <c r="A21" s="1" t="s">
        <v>36</v>
      </c>
      <c r="B21" s="13">
        <v>0</v>
      </c>
      <c r="C21" s="13">
        <v>0</v>
      </c>
      <c r="D21" s="13">
        <v>0</v>
      </c>
      <c r="E21" s="13">
        <v>0</v>
      </c>
      <c r="F21" s="13"/>
      <c r="G21" s="1" t="s">
        <v>37</v>
      </c>
    </row>
    <row r="22" spans="1:15">
      <c r="A22" s="1" t="s">
        <v>38</v>
      </c>
      <c r="B22" s="13">
        <v>0</v>
      </c>
      <c r="C22" s="13">
        <v>0</v>
      </c>
      <c r="D22" s="13">
        <v>0</v>
      </c>
      <c r="E22" s="13">
        <v>0</v>
      </c>
      <c r="F22" s="13"/>
      <c r="G22" s="1" t="s">
        <v>39</v>
      </c>
    </row>
    <row r="23" spans="1:15">
      <c r="A23" s="1" t="s">
        <v>40</v>
      </c>
      <c r="B23" s="13">
        <v>2808.27</v>
      </c>
      <c r="C23" s="13">
        <v>0</v>
      </c>
      <c r="D23" s="13">
        <v>0</v>
      </c>
      <c r="E23" s="13">
        <v>0</v>
      </c>
      <c r="F23" s="13"/>
      <c r="G23" s="1" t="s">
        <v>41</v>
      </c>
    </row>
    <row r="24" spans="1:15">
      <c r="A24" s="1" t="s">
        <v>42</v>
      </c>
      <c r="B24" s="13">
        <v>904.47</v>
      </c>
      <c r="C24" s="13">
        <v>0</v>
      </c>
      <c r="D24" s="13">
        <v>0</v>
      </c>
      <c r="E24" s="13">
        <v>0</v>
      </c>
      <c r="F24" s="13"/>
      <c r="G24" s="1" t="s">
        <v>43</v>
      </c>
    </row>
    <row r="25" spans="1:15">
      <c r="A25" s="1" t="s">
        <v>44</v>
      </c>
      <c r="B25" s="13">
        <v>1904.0</v>
      </c>
      <c r="C25" s="13">
        <v>0</v>
      </c>
      <c r="D25" s="13">
        <v>0</v>
      </c>
      <c r="E25" s="13">
        <v>0</v>
      </c>
      <c r="F25" s="13"/>
      <c r="G25" s="1" t="s">
        <v>45</v>
      </c>
    </row>
    <row r="26" spans="1:15">
      <c r="A26" s="1" t="s">
        <v>46</v>
      </c>
      <c r="B26" s="13">
        <v>0</v>
      </c>
      <c r="C26" s="13">
        <v>0</v>
      </c>
      <c r="D26" s="13">
        <v>3808.0</v>
      </c>
      <c r="E26" s="13">
        <v>0</v>
      </c>
      <c r="F26" s="13"/>
      <c r="G26" s="1" t="s">
        <v>47</v>
      </c>
    </row>
    <row r="27" spans="1:15">
      <c r="A27" s="14" t="s">
        <v>48</v>
      </c>
      <c r="B27" s="15">
        <f>SUM(B8:B26)</f>
        <v>16610.7</v>
      </c>
      <c r="C27" s="15">
        <f>SUM(C8:C26)</f>
        <v>0</v>
      </c>
      <c r="D27" s="15">
        <f>SUM(D8:D26)</f>
        <v>44700</v>
      </c>
      <c r="E27" s="15">
        <f>SUM(E8:E26)</f>
        <v>0</v>
      </c>
      <c r="F27" s="15">
        <f>SUM(F8:F26)</f>
        <v>0</v>
      </c>
    </row>
    <row r="31" spans="1:15">
      <c r="A31" s="11" t="s">
        <v>49</v>
      </c>
      <c r="B31" s="10"/>
      <c r="C31" s="10"/>
      <c r="D31" s="10"/>
      <c r="E31" s="10"/>
      <c r="F31" s="10"/>
      <c r="G31" s="10"/>
    </row>
    <row r="32" spans="1:15">
      <c r="A32" s="12" t="s">
        <v>4</v>
      </c>
      <c r="B32" s="12" t="s">
        <v>5</v>
      </c>
      <c r="C32" s="12" t="s">
        <v>6</v>
      </c>
      <c r="D32" s="12" t="s">
        <v>7</v>
      </c>
      <c r="E32" s="12" t="s">
        <v>8</v>
      </c>
      <c r="F32" s="12"/>
      <c r="G32" s="12" t="s">
        <v>9</v>
      </c>
    </row>
    <row r="33" spans="1:15">
      <c r="A33" s="1" t="s">
        <v>50</v>
      </c>
      <c r="B33" s="13">
        <v>3008.0</v>
      </c>
      <c r="C33" s="13">
        <v>0</v>
      </c>
      <c r="D33" s="13">
        <v>0</v>
      </c>
      <c r="E33" s="13">
        <v>0</v>
      </c>
      <c r="F33" s="13"/>
      <c r="G33" s="1" t="s">
        <v>51</v>
      </c>
    </row>
    <row r="34" spans="1:15">
      <c r="A34" s="1" t="s">
        <v>52</v>
      </c>
      <c r="B34" s="13">
        <v>0</v>
      </c>
      <c r="C34" s="13">
        <v>0</v>
      </c>
      <c r="D34" s="13">
        <v>0</v>
      </c>
      <c r="E34" s="13">
        <v>0</v>
      </c>
      <c r="F34" s="13"/>
      <c r="G34" s="1" t="s">
        <v>53</v>
      </c>
    </row>
    <row r="35" spans="1:15">
      <c r="A35" s="1" t="s">
        <v>54</v>
      </c>
      <c r="B35" s="13">
        <v>1028.0</v>
      </c>
      <c r="C35" s="13">
        <v>0</v>
      </c>
      <c r="D35" s="13">
        <v>0</v>
      </c>
      <c r="E35" s="13">
        <v>0</v>
      </c>
      <c r="F35" s="13"/>
      <c r="G35" s="1" t="s">
        <v>55</v>
      </c>
    </row>
    <row r="36" spans="1:15">
      <c r="A36" s="14" t="s">
        <v>48</v>
      </c>
      <c r="B36" s="15">
        <f>SUM(B33:B35)</f>
        <v>4036</v>
      </c>
      <c r="C36" s="15">
        <f>SUM(C33:C35)</f>
        <v>0</v>
      </c>
      <c r="D36" s="15">
        <f>SUM(D33:D35)</f>
        <v>0</v>
      </c>
      <c r="E36" s="15">
        <f>SUM(E33:E35)</f>
        <v>0</v>
      </c>
      <c r="F36" s="15">
        <f>SUM(F33:F35)</f>
        <v>0</v>
      </c>
    </row>
    <row r="40" spans="1:15">
      <c r="A40" s="11" t="s">
        <v>56</v>
      </c>
      <c r="B40" s="10"/>
      <c r="C40" s="10"/>
      <c r="D40" s="10"/>
      <c r="E40" s="10"/>
      <c r="F40" s="10"/>
      <c r="G40" s="10"/>
    </row>
    <row r="41" spans="1:15">
      <c r="A41" s="12" t="s">
        <v>4</v>
      </c>
      <c r="B41" s="12" t="s">
        <v>5</v>
      </c>
      <c r="C41" s="12" t="s">
        <v>6</v>
      </c>
      <c r="D41" s="12" t="s">
        <v>7</v>
      </c>
      <c r="E41" s="12" t="s">
        <v>8</v>
      </c>
      <c r="F41" s="12"/>
      <c r="G41" s="12" t="s">
        <v>9</v>
      </c>
    </row>
    <row r="42" spans="1:15">
      <c r="A42" s="1" t="s">
        <v>20</v>
      </c>
      <c r="B42" s="13">
        <v>0</v>
      </c>
      <c r="C42" s="13">
        <v>0</v>
      </c>
      <c r="D42" s="13">
        <v>0</v>
      </c>
      <c r="E42" s="13">
        <v>0</v>
      </c>
      <c r="F42" s="13"/>
      <c r="G42" s="1" t="s">
        <v>21</v>
      </c>
    </row>
    <row r="43" spans="1:15">
      <c r="A43" s="1" t="s">
        <v>57</v>
      </c>
      <c r="B43" s="13">
        <v>1904.0</v>
      </c>
      <c r="C43" s="13">
        <v>0</v>
      </c>
      <c r="D43" s="13">
        <v>0</v>
      </c>
      <c r="E43" s="13">
        <v>0</v>
      </c>
      <c r="F43" s="13"/>
      <c r="G43" s="1" t="s">
        <v>58</v>
      </c>
    </row>
    <row r="44" spans="1:15">
      <c r="A44" s="1" t="s">
        <v>54</v>
      </c>
      <c r="B44" s="13">
        <v>2380.0</v>
      </c>
      <c r="C44" s="13">
        <v>0</v>
      </c>
      <c r="D44" s="13">
        <v>0</v>
      </c>
      <c r="E44" s="13">
        <v>0</v>
      </c>
      <c r="F44" s="13"/>
      <c r="G44" s="1" t="s">
        <v>55</v>
      </c>
    </row>
    <row r="45" spans="1:15">
      <c r="A45" s="1" t="s">
        <v>59</v>
      </c>
      <c r="B45" s="13">
        <v>1465.0</v>
      </c>
      <c r="C45" s="13">
        <v>0</v>
      </c>
      <c r="D45" s="13">
        <v>2023.0</v>
      </c>
      <c r="E45" s="13">
        <v>0</v>
      </c>
      <c r="F45" s="13"/>
      <c r="G45" s="1" t="s">
        <v>60</v>
      </c>
    </row>
    <row r="46" spans="1:15">
      <c r="A46" s="14" t="s">
        <v>48</v>
      </c>
      <c r="B46" s="15">
        <f>SUM(B42:B45)</f>
        <v>5749</v>
      </c>
      <c r="C46" s="15">
        <f>SUM(C42:C45)</f>
        <v>0</v>
      </c>
      <c r="D46" s="15">
        <f>SUM(D42:D45)</f>
        <v>2023</v>
      </c>
      <c r="E46" s="15">
        <f>SUM(E42:E45)</f>
        <v>0</v>
      </c>
      <c r="F46" s="15">
        <f>SUM(F42:F45)</f>
        <v>0</v>
      </c>
    </row>
    <row r="50" spans="1:15">
      <c r="A50" s="11" t="s">
        <v>61</v>
      </c>
      <c r="B50" s="10"/>
      <c r="C50" s="10"/>
      <c r="D50" s="10"/>
      <c r="E50" s="10"/>
      <c r="F50" s="10"/>
      <c r="G50" s="10"/>
    </row>
    <row r="51" spans="1:15">
      <c r="A51" s="12" t="s">
        <v>4</v>
      </c>
      <c r="B51" s="12" t="s">
        <v>5</v>
      </c>
      <c r="C51" s="12" t="s">
        <v>6</v>
      </c>
      <c r="D51" s="12" t="s">
        <v>7</v>
      </c>
      <c r="E51" s="12" t="s">
        <v>8</v>
      </c>
      <c r="F51" s="12"/>
      <c r="G51" s="12" t="s">
        <v>9</v>
      </c>
    </row>
    <row r="52" spans="1:15">
      <c r="A52" s="1" t="s">
        <v>62</v>
      </c>
      <c r="B52" s="13">
        <v>0</v>
      </c>
      <c r="C52" s="13">
        <v>0</v>
      </c>
      <c r="D52" s="13">
        <v>138.0</v>
      </c>
      <c r="E52" s="13">
        <v>0</v>
      </c>
      <c r="F52" s="13"/>
      <c r="G52" s="1" t="s">
        <v>27</v>
      </c>
    </row>
    <row r="53" spans="1:15">
      <c r="A53" s="1" t="s">
        <v>63</v>
      </c>
      <c r="B53" s="13">
        <v>0</v>
      </c>
      <c r="C53" s="13">
        <v>0</v>
      </c>
      <c r="D53" s="13">
        <v>69.0</v>
      </c>
      <c r="E53" s="13">
        <v>0</v>
      </c>
      <c r="F53" s="13"/>
      <c r="G53" s="1" t="s">
        <v>64</v>
      </c>
    </row>
    <row r="54" spans="1:15">
      <c r="A54" s="1" t="s">
        <v>65</v>
      </c>
      <c r="B54" s="13">
        <v>345.0</v>
      </c>
      <c r="C54" s="13">
        <v>0</v>
      </c>
      <c r="D54" s="13">
        <v>0</v>
      </c>
      <c r="E54" s="13">
        <v>0</v>
      </c>
      <c r="F54" s="13"/>
      <c r="G54" s="1" t="s">
        <v>66</v>
      </c>
    </row>
    <row r="55" spans="1:15">
      <c r="A55" s="1" t="s">
        <v>67</v>
      </c>
      <c r="B55" s="13">
        <v>69.0</v>
      </c>
      <c r="C55" s="13">
        <v>0</v>
      </c>
      <c r="D55" s="13">
        <v>0</v>
      </c>
      <c r="E55" s="13">
        <v>0</v>
      </c>
      <c r="F55" s="13"/>
      <c r="G55" s="1" t="s">
        <v>68</v>
      </c>
    </row>
    <row r="56" spans="1:15">
      <c r="A56" s="1" t="s">
        <v>69</v>
      </c>
      <c r="B56" s="13">
        <v>138.0</v>
      </c>
      <c r="C56" s="13">
        <v>0</v>
      </c>
      <c r="D56" s="13">
        <v>0</v>
      </c>
      <c r="E56" s="13">
        <v>0</v>
      </c>
      <c r="F56" s="13"/>
      <c r="G56" s="1" t="s">
        <v>70</v>
      </c>
    </row>
    <row r="57" spans="1:15">
      <c r="A57" s="14" t="s">
        <v>48</v>
      </c>
      <c r="B57" s="15">
        <f>SUM(B52:B56)</f>
        <v>552</v>
      </c>
      <c r="C57" s="15">
        <f>SUM(C52:C56)</f>
        <v>0</v>
      </c>
      <c r="D57" s="15">
        <f>SUM(D52:D56)</f>
        <v>207</v>
      </c>
      <c r="E57" s="15">
        <f>SUM(E52:E56)</f>
        <v>0</v>
      </c>
      <c r="F57" s="15">
        <f>SUM(F52:F56)</f>
        <v>0</v>
      </c>
    </row>
    <row r="61" spans="1:15">
      <c r="A61" s="11" t="s">
        <v>71</v>
      </c>
      <c r="B61" s="10"/>
      <c r="C61" s="10"/>
      <c r="D61" s="10"/>
      <c r="E61" s="10"/>
      <c r="F61" s="10"/>
      <c r="G61" s="10"/>
    </row>
    <row r="62" spans="1:15">
      <c r="A62" s="12" t="s">
        <v>4</v>
      </c>
      <c r="B62" s="12" t="s">
        <v>5</v>
      </c>
      <c r="C62" s="12" t="s">
        <v>6</v>
      </c>
      <c r="D62" s="12" t="s">
        <v>7</v>
      </c>
      <c r="E62" s="12" t="s">
        <v>8</v>
      </c>
      <c r="F62" s="12"/>
      <c r="G62" s="12" t="s">
        <v>9</v>
      </c>
    </row>
    <row r="63" spans="1:15">
      <c r="A63" s="1" t="s">
        <v>72</v>
      </c>
      <c r="B63" s="13">
        <v>904.47</v>
      </c>
      <c r="C63" s="13">
        <v>0</v>
      </c>
      <c r="D63" s="13">
        <v>0</v>
      </c>
      <c r="E63" s="13">
        <v>0</v>
      </c>
      <c r="F63" s="13"/>
      <c r="G63" s="1" t="s">
        <v>73</v>
      </c>
    </row>
    <row r="64" spans="1:15">
      <c r="A64" s="1" t="s">
        <v>74</v>
      </c>
      <c r="B64" s="13">
        <v>716.0</v>
      </c>
      <c r="C64" s="13">
        <v>0</v>
      </c>
      <c r="D64" s="13">
        <v>1980.0</v>
      </c>
      <c r="E64" s="13">
        <v>0</v>
      </c>
      <c r="F64" s="13"/>
      <c r="G64" s="1" t="s">
        <v>75</v>
      </c>
    </row>
    <row r="65" spans="1:15">
      <c r="A65" s="1" t="s">
        <v>76</v>
      </c>
      <c r="B65" s="13">
        <v>996.0</v>
      </c>
      <c r="C65" s="13">
        <v>0</v>
      </c>
      <c r="D65" s="13">
        <v>1700.0</v>
      </c>
      <c r="E65" s="13">
        <v>0</v>
      </c>
      <c r="F65" s="13"/>
      <c r="G65" s="1" t="s">
        <v>77</v>
      </c>
    </row>
    <row r="66" spans="1:15">
      <c r="A66" s="1" t="s">
        <v>12</v>
      </c>
      <c r="B66" s="13">
        <v>0</v>
      </c>
      <c r="C66" s="13">
        <v>0</v>
      </c>
      <c r="D66" s="13">
        <v>2122.0</v>
      </c>
      <c r="E66" s="13">
        <v>0</v>
      </c>
      <c r="F66" s="13"/>
      <c r="G66" s="1" t="s">
        <v>13</v>
      </c>
    </row>
    <row r="67" spans="1:15">
      <c r="A67" s="1" t="s">
        <v>78</v>
      </c>
      <c r="B67" s="13">
        <v>0</v>
      </c>
      <c r="C67" s="13">
        <v>0</v>
      </c>
      <c r="D67" s="13">
        <v>1904.0</v>
      </c>
      <c r="E67" s="13">
        <v>0</v>
      </c>
      <c r="F67" s="13"/>
      <c r="G67" s="1" t="s">
        <v>79</v>
      </c>
    </row>
    <row r="68" spans="1:15">
      <c r="A68" s="1" t="s">
        <v>80</v>
      </c>
      <c r="B68" s="13">
        <v>10.8</v>
      </c>
      <c r="C68" s="13">
        <v>0</v>
      </c>
      <c r="D68" s="13">
        <v>4416.0</v>
      </c>
      <c r="E68" s="13">
        <v>0</v>
      </c>
      <c r="F68" s="13"/>
      <c r="G68" s="1" t="s">
        <v>81</v>
      </c>
    </row>
    <row r="69" spans="1:15">
      <c r="A69" s="1" t="s">
        <v>18</v>
      </c>
      <c r="B69" s="13">
        <v>795.11</v>
      </c>
      <c r="C69" s="13">
        <v>0</v>
      </c>
      <c r="D69" s="13">
        <v>1390.0</v>
      </c>
      <c r="E69" s="13">
        <v>0</v>
      </c>
      <c r="F69" s="13"/>
      <c r="G69" s="1" t="s">
        <v>19</v>
      </c>
    </row>
    <row r="70" spans="1:15">
      <c r="A70" s="1" t="s">
        <v>82</v>
      </c>
      <c r="B70" s="13">
        <v>0</v>
      </c>
      <c r="C70" s="13">
        <v>0</v>
      </c>
      <c r="D70" s="13">
        <v>0</v>
      </c>
      <c r="E70" s="13">
        <v>0</v>
      </c>
      <c r="F70" s="13"/>
      <c r="G70" s="1" t="s">
        <v>83</v>
      </c>
    </row>
    <row r="71" spans="1:15">
      <c r="A71" s="1" t="s">
        <v>84</v>
      </c>
      <c r="B71" s="13">
        <v>1428.0</v>
      </c>
      <c r="C71" s="13">
        <v>0</v>
      </c>
      <c r="D71" s="13">
        <v>0</v>
      </c>
      <c r="E71" s="13">
        <v>0</v>
      </c>
      <c r="F71" s="13"/>
      <c r="G71" s="1" t="s">
        <v>85</v>
      </c>
    </row>
    <row r="72" spans="1:15">
      <c r="A72" s="1" t="s">
        <v>86</v>
      </c>
      <c r="B72" s="13">
        <v>1428.0</v>
      </c>
      <c r="C72" s="13">
        <v>0</v>
      </c>
      <c r="D72" s="13">
        <v>0</v>
      </c>
      <c r="E72" s="13">
        <v>0</v>
      </c>
      <c r="F72" s="13"/>
      <c r="G72" s="1" t="s">
        <v>87</v>
      </c>
    </row>
    <row r="73" spans="1:15">
      <c r="A73" s="1" t="s">
        <v>88</v>
      </c>
      <c r="B73" s="13">
        <v>5236.48</v>
      </c>
      <c r="C73" s="13">
        <v>0</v>
      </c>
      <c r="D73" s="13">
        <v>0</v>
      </c>
      <c r="E73" s="13">
        <v>0</v>
      </c>
      <c r="F73" s="13"/>
      <c r="G73" s="1" t="s">
        <v>89</v>
      </c>
    </row>
    <row r="74" spans="1:15">
      <c r="A74" s="1" t="s">
        <v>90</v>
      </c>
      <c r="B74" s="13">
        <v>4046.0</v>
      </c>
      <c r="C74" s="13">
        <v>0</v>
      </c>
      <c r="D74" s="13">
        <v>0</v>
      </c>
      <c r="E74" s="13">
        <v>0</v>
      </c>
      <c r="F74" s="13"/>
      <c r="G74" s="1" t="s">
        <v>91</v>
      </c>
    </row>
    <row r="75" spans="1:15">
      <c r="A75" s="1" t="s">
        <v>92</v>
      </c>
      <c r="B75" s="13">
        <v>1904.0</v>
      </c>
      <c r="C75" s="13">
        <v>0</v>
      </c>
      <c r="D75" s="13">
        <v>0</v>
      </c>
      <c r="E75" s="13">
        <v>0</v>
      </c>
      <c r="F75" s="13"/>
      <c r="G75" s="1" t="s">
        <v>93</v>
      </c>
    </row>
    <row r="76" spans="1:15">
      <c r="A76" s="1" t="s">
        <v>94</v>
      </c>
      <c r="B76" s="13">
        <v>320.0</v>
      </c>
      <c r="C76" s="13">
        <v>0</v>
      </c>
      <c r="D76" s="13">
        <v>1584.0</v>
      </c>
      <c r="E76" s="13">
        <v>0</v>
      </c>
      <c r="F76" s="13"/>
      <c r="G76" s="1" t="s">
        <v>95</v>
      </c>
    </row>
    <row r="77" spans="1:15">
      <c r="A77" s="1" t="s">
        <v>96</v>
      </c>
      <c r="B77" s="13">
        <v>4046.0</v>
      </c>
      <c r="C77" s="13">
        <v>0</v>
      </c>
      <c r="D77" s="13">
        <v>0</v>
      </c>
      <c r="E77" s="13">
        <v>0</v>
      </c>
      <c r="F77" s="13"/>
      <c r="G77" s="1" t="s">
        <v>97</v>
      </c>
    </row>
    <row r="78" spans="1:15">
      <c r="A78" s="1" t="s">
        <v>98</v>
      </c>
      <c r="B78" s="13">
        <v>1904.0</v>
      </c>
      <c r="C78" s="13">
        <v>0</v>
      </c>
      <c r="D78" s="13">
        <v>0</v>
      </c>
      <c r="E78" s="13">
        <v>0</v>
      </c>
      <c r="F78" s="13"/>
      <c r="G78" s="1" t="s">
        <v>99</v>
      </c>
    </row>
    <row r="79" spans="1:15">
      <c r="A79" s="1" t="s">
        <v>100</v>
      </c>
      <c r="B79" s="13">
        <v>0</v>
      </c>
      <c r="C79" s="13">
        <v>0</v>
      </c>
      <c r="D79" s="13">
        <v>1706.0</v>
      </c>
      <c r="E79" s="13">
        <v>0</v>
      </c>
      <c r="F79" s="13"/>
      <c r="G79" s="1" t="s">
        <v>101</v>
      </c>
    </row>
    <row r="80" spans="1:15">
      <c r="A80" s="1" t="s">
        <v>102</v>
      </c>
      <c r="B80" s="13">
        <v>2042.62</v>
      </c>
      <c r="C80" s="13">
        <v>0</v>
      </c>
      <c r="D80" s="13">
        <v>4250.0</v>
      </c>
      <c r="E80" s="13">
        <v>0</v>
      </c>
      <c r="F80" s="13"/>
      <c r="G80" s="1" t="s">
        <v>103</v>
      </c>
    </row>
    <row r="81" spans="1:15">
      <c r="A81" s="1" t="s">
        <v>104</v>
      </c>
      <c r="B81" s="13">
        <v>0</v>
      </c>
      <c r="C81" s="13">
        <v>0</v>
      </c>
      <c r="D81" s="13">
        <v>2380.0</v>
      </c>
      <c r="E81" s="13">
        <v>0</v>
      </c>
      <c r="F81" s="13"/>
      <c r="G81" s="1" t="s">
        <v>105</v>
      </c>
    </row>
    <row r="82" spans="1:15">
      <c r="A82" s="1" t="s">
        <v>106</v>
      </c>
      <c r="B82" s="13">
        <v>1718.84</v>
      </c>
      <c r="C82" s="13">
        <v>0</v>
      </c>
      <c r="D82" s="13">
        <v>0</v>
      </c>
      <c r="E82" s="13">
        <v>0</v>
      </c>
      <c r="F82" s="13"/>
      <c r="G82" s="1" t="s">
        <v>107</v>
      </c>
    </row>
    <row r="83" spans="1:15">
      <c r="A83" s="1" t="s">
        <v>108</v>
      </c>
      <c r="B83" s="13">
        <v>1600.0</v>
      </c>
      <c r="C83" s="13">
        <v>0</v>
      </c>
      <c r="D83" s="13">
        <v>3000.0</v>
      </c>
      <c r="E83" s="13">
        <v>0</v>
      </c>
      <c r="F83" s="13"/>
      <c r="G83" s="1" t="s">
        <v>109</v>
      </c>
    </row>
    <row r="84" spans="1:15">
      <c r="A84" s="1" t="s">
        <v>110</v>
      </c>
      <c r="B84" s="13">
        <v>808.0</v>
      </c>
      <c r="C84" s="13">
        <v>0</v>
      </c>
      <c r="D84" s="13">
        <v>3000.0</v>
      </c>
      <c r="E84" s="13">
        <v>0</v>
      </c>
      <c r="F84" s="13"/>
      <c r="G84" s="1" t="s">
        <v>111</v>
      </c>
    </row>
    <row r="85" spans="1:15">
      <c r="A85" s="1" t="s">
        <v>112</v>
      </c>
      <c r="B85" s="13">
        <v>1736.0</v>
      </c>
      <c r="C85" s="13">
        <v>0</v>
      </c>
      <c r="D85" s="13">
        <v>960.0</v>
      </c>
      <c r="E85" s="13">
        <v>0</v>
      </c>
      <c r="F85" s="13"/>
      <c r="G85" s="1" t="s">
        <v>113</v>
      </c>
    </row>
    <row r="86" spans="1:15">
      <c r="A86" s="1" t="s">
        <v>114</v>
      </c>
      <c r="B86" s="13">
        <v>1904.0</v>
      </c>
      <c r="C86" s="13">
        <v>0</v>
      </c>
      <c r="D86" s="13">
        <v>0</v>
      </c>
      <c r="E86" s="13">
        <v>0</v>
      </c>
      <c r="F86" s="13"/>
      <c r="G86" s="1" t="s">
        <v>115</v>
      </c>
    </row>
    <row r="87" spans="1:15">
      <c r="A87" s="1" t="s">
        <v>116</v>
      </c>
      <c r="B87" s="13">
        <v>1685.04</v>
      </c>
      <c r="C87" s="13">
        <v>0</v>
      </c>
      <c r="D87" s="13">
        <v>0</v>
      </c>
      <c r="E87" s="13">
        <v>0</v>
      </c>
      <c r="F87" s="13"/>
      <c r="G87" s="1" t="s">
        <v>117</v>
      </c>
    </row>
    <row r="88" spans="1:15">
      <c r="A88" s="1" t="s">
        <v>118</v>
      </c>
      <c r="B88" s="13">
        <v>1054.0</v>
      </c>
      <c r="C88" s="13">
        <v>0</v>
      </c>
      <c r="D88" s="13">
        <v>850.0</v>
      </c>
      <c r="E88" s="13">
        <v>0</v>
      </c>
      <c r="F88" s="13"/>
      <c r="G88" s="1" t="s">
        <v>119</v>
      </c>
    </row>
    <row r="89" spans="1:15">
      <c r="A89" s="1" t="s">
        <v>120</v>
      </c>
      <c r="B89" s="13">
        <v>0</v>
      </c>
      <c r="C89" s="13">
        <v>0</v>
      </c>
      <c r="D89" s="13">
        <v>2023.0</v>
      </c>
      <c r="E89" s="13">
        <v>0</v>
      </c>
      <c r="F89" s="13"/>
      <c r="G89" s="1" t="s">
        <v>64</v>
      </c>
    </row>
    <row r="90" spans="1:15">
      <c r="A90" s="1" t="s">
        <v>121</v>
      </c>
      <c r="B90" s="13">
        <v>0</v>
      </c>
      <c r="C90" s="13">
        <v>0</v>
      </c>
      <c r="D90" s="13">
        <v>2380.0</v>
      </c>
      <c r="E90" s="13">
        <v>0</v>
      </c>
      <c r="F90" s="13"/>
      <c r="G90" s="1" t="s">
        <v>122</v>
      </c>
    </row>
    <row r="91" spans="1:15">
      <c r="A91" s="1" t="s">
        <v>123</v>
      </c>
      <c r="B91" s="13">
        <v>1316.0</v>
      </c>
      <c r="C91" s="13">
        <v>0</v>
      </c>
      <c r="D91" s="13">
        <v>1380.0</v>
      </c>
      <c r="E91" s="13">
        <v>0</v>
      </c>
      <c r="F91" s="13"/>
      <c r="G91" s="1" t="s">
        <v>124</v>
      </c>
    </row>
    <row r="92" spans="1:15">
      <c r="A92" s="1" t="s">
        <v>125</v>
      </c>
      <c r="B92" s="13">
        <v>2380.0</v>
      </c>
      <c r="C92" s="13">
        <v>0</v>
      </c>
      <c r="D92" s="13">
        <v>0</v>
      </c>
      <c r="E92" s="13">
        <v>0</v>
      </c>
      <c r="F92" s="13"/>
      <c r="G92" s="1" t="s">
        <v>126</v>
      </c>
    </row>
    <row r="93" spans="1:15">
      <c r="A93" s="1" t="s">
        <v>127</v>
      </c>
      <c r="B93" s="13">
        <v>1904.0</v>
      </c>
      <c r="C93" s="13">
        <v>0</v>
      </c>
      <c r="D93" s="13">
        <v>0</v>
      </c>
      <c r="E93" s="13">
        <v>0</v>
      </c>
      <c r="F93" s="13"/>
      <c r="G93" s="1" t="s">
        <v>128</v>
      </c>
    </row>
    <row r="94" spans="1:15">
      <c r="A94" s="1" t="s">
        <v>129</v>
      </c>
      <c r="B94" s="13">
        <v>2380.0</v>
      </c>
      <c r="C94" s="13">
        <v>0</v>
      </c>
      <c r="D94" s="13">
        <v>0</v>
      </c>
      <c r="E94" s="13">
        <v>0</v>
      </c>
      <c r="F94" s="13"/>
      <c r="G94" s="1" t="s">
        <v>130</v>
      </c>
    </row>
    <row r="95" spans="1:15">
      <c r="A95" s="1" t="s">
        <v>131</v>
      </c>
      <c r="B95" s="13">
        <v>904.47</v>
      </c>
      <c r="C95" s="13">
        <v>0</v>
      </c>
      <c r="D95" s="13">
        <v>0</v>
      </c>
      <c r="E95" s="13">
        <v>0</v>
      </c>
      <c r="F95" s="13"/>
      <c r="G95" s="1" t="s">
        <v>132</v>
      </c>
    </row>
    <row r="96" spans="1:15">
      <c r="A96" s="1" t="s">
        <v>133</v>
      </c>
      <c r="B96" s="13">
        <v>1396.0</v>
      </c>
      <c r="C96" s="13">
        <v>0</v>
      </c>
      <c r="D96" s="13">
        <v>1300.0</v>
      </c>
      <c r="E96" s="13">
        <v>0</v>
      </c>
      <c r="F96" s="13"/>
      <c r="G96" s="1" t="s">
        <v>134</v>
      </c>
    </row>
    <row r="97" spans="1:15">
      <c r="A97" s="1" t="s">
        <v>135</v>
      </c>
      <c r="B97" s="13">
        <v>2380.0</v>
      </c>
      <c r="C97" s="13">
        <v>0</v>
      </c>
      <c r="D97" s="13">
        <v>0</v>
      </c>
      <c r="E97" s="13">
        <v>0</v>
      </c>
      <c r="F97" s="13"/>
      <c r="G97" s="1" t="s">
        <v>136</v>
      </c>
    </row>
    <row r="98" spans="1:15">
      <c r="A98" s="1" t="s">
        <v>137</v>
      </c>
      <c r="B98" s="13">
        <v>2108.0</v>
      </c>
      <c r="C98" s="13">
        <v>0</v>
      </c>
      <c r="D98" s="13">
        <v>1700.0</v>
      </c>
      <c r="E98" s="13">
        <v>0</v>
      </c>
      <c r="F98" s="13"/>
      <c r="G98" s="1" t="s">
        <v>138</v>
      </c>
    </row>
    <row r="99" spans="1:15">
      <c r="A99" s="1" t="s">
        <v>139</v>
      </c>
      <c r="B99" s="13">
        <v>1204.0</v>
      </c>
      <c r="C99" s="13">
        <v>0</v>
      </c>
      <c r="D99" s="13">
        <v>700.0</v>
      </c>
      <c r="E99" s="13">
        <v>0</v>
      </c>
      <c r="F99" s="13"/>
      <c r="G99" s="1" t="s">
        <v>140</v>
      </c>
    </row>
    <row r="100" spans="1:15">
      <c r="A100" s="1" t="s">
        <v>141</v>
      </c>
      <c r="B100" s="13">
        <v>1904.0</v>
      </c>
      <c r="C100" s="13">
        <v>0</v>
      </c>
      <c r="D100" s="13">
        <v>0</v>
      </c>
      <c r="E100" s="13">
        <v>0</v>
      </c>
      <c r="F100" s="13"/>
      <c r="G100" s="1" t="s">
        <v>142</v>
      </c>
    </row>
    <row r="101" spans="1:15">
      <c r="A101" s="1" t="s">
        <v>52</v>
      </c>
      <c r="B101" s="13">
        <v>1725.0</v>
      </c>
      <c r="C101" s="13">
        <v>0</v>
      </c>
      <c r="D101" s="13">
        <v>1683.0</v>
      </c>
      <c r="E101" s="13">
        <v>0</v>
      </c>
      <c r="F101" s="13"/>
      <c r="G101" s="1" t="s">
        <v>53</v>
      </c>
    </row>
    <row r="102" spans="1:15">
      <c r="A102" s="1" t="s">
        <v>143</v>
      </c>
      <c r="B102" s="13">
        <v>144.0</v>
      </c>
      <c r="C102" s="13">
        <v>0</v>
      </c>
      <c r="D102" s="13">
        <v>1760.0</v>
      </c>
      <c r="E102" s="13">
        <v>0</v>
      </c>
      <c r="F102" s="13"/>
      <c r="G102" s="1" t="s">
        <v>144</v>
      </c>
    </row>
    <row r="103" spans="1:15">
      <c r="A103" s="1" t="s">
        <v>145</v>
      </c>
      <c r="B103" s="13">
        <v>0</v>
      </c>
      <c r="C103" s="13">
        <v>0</v>
      </c>
      <c r="D103" s="13">
        <v>1904.0</v>
      </c>
      <c r="E103" s="13">
        <v>0</v>
      </c>
      <c r="F103" s="13"/>
      <c r="G103" s="1" t="s">
        <v>146</v>
      </c>
    </row>
    <row r="104" spans="1:15">
      <c r="A104" s="1" t="s">
        <v>147</v>
      </c>
      <c r="B104" s="13">
        <v>354.0</v>
      </c>
      <c r="C104" s="13">
        <v>0</v>
      </c>
      <c r="D104" s="13">
        <v>1550.0</v>
      </c>
      <c r="E104" s="13">
        <v>0</v>
      </c>
      <c r="F104" s="13"/>
      <c r="G104" s="1" t="s">
        <v>148</v>
      </c>
    </row>
    <row r="105" spans="1:15">
      <c r="A105" s="1" t="s">
        <v>149</v>
      </c>
      <c r="B105" s="13">
        <v>1904.0</v>
      </c>
      <c r="C105" s="13">
        <v>0</v>
      </c>
      <c r="D105" s="13">
        <v>0</v>
      </c>
      <c r="E105" s="13">
        <v>0</v>
      </c>
      <c r="F105" s="13"/>
      <c r="G105" s="1" t="s">
        <v>150</v>
      </c>
    </row>
    <row r="106" spans="1:15">
      <c r="A106" s="1" t="s">
        <v>151</v>
      </c>
      <c r="B106" s="13">
        <v>1904.0</v>
      </c>
      <c r="C106" s="13">
        <v>0</v>
      </c>
      <c r="D106" s="13">
        <v>0</v>
      </c>
      <c r="E106" s="13">
        <v>0</v>
      </c>
      <c r="F106" s="13"/>
      <c r="G106" s="1" t="s">
        <v>152</v>
      </c>
    </row>
    <row r="107" spans="1:15">
      <c r="A107" s="1" t="s">
        <v>153</v>
      </c>
      <c r="B107" s="13">
        <v>716.0</v>
      </c>
      <c r="C107" s="13">
        <v>0</v>
      </c>
      <c r="D107" s="13">
        <v>1980.0</v>
      </c>
      <c r="E107" s="13">
        <v>0</v>
      </c>
      <c r="F107" s="13"/>
      <c r="G107" s="1" t="s">
        <v>154</v>
      </c>
    </row>
    <row r="108" spans="1:15">
      <c r="A108" s="1" t="s">
        <v>155</v>
      </c>
      <c r="B108" s="13">
        <v>1904.0</v>
      </c>
      <c r="C108" s="13">
        <v>0</v>
      </c>
      <c r="D108" s="13">
        <v>0</v>
      </c>
      <c r="E108" s="13">
        <v>0</v>
      </c>
      <c r="F108" s="13"/>
      <c r="G108" s="1" t="s">
        <v>156</v>
      </c>
    </row>
    <row r="109" spans="1:15">
      <c r="A109" s="1" t="s">
        <v>157</v>
      </c>
      <c r="B109" s="13">
        <v>1904.0</v>
      </c>
      <c r="C109" s="13">
        <v>0</v>
      </c>
      <c r="D109" s="13">
        <v>0</v>
      </c>
      <c r="E109" s="13">
        <v>0</v>
      </c>
      <c r="F109" s="13"/>
      <c r="G109" s="1" t="s">
        <v>158</v>
      </c>
    </row>
    <row r="110" spans="1:15">
      <c r="A110" s="1" t="s">
        <v>159</v>
      </c>
      <c r="B110" s="13">
        <v>1904.0</v>
      </c>
      <c r="C110" s="13">
        <v>0</v>
      </c>
      <c r="D110" s="13">
        <v>0</v>
      </c>
      <c r="E110" s="13">
        <v>0</v>
      </c>
      <c r="F110" s="13"/>
      <c r="G110" s="1" t="s">
        <v>160</v>
      </c>
    </row>
    <row r="111" spans="1:15">
      <c r="A111" s="1" t="s">
        <v>161</v>
      </c>
      <c r="B111" s="13">
        <v>1904.0</v>
      </c>
      <c r="C111" s="13">
        <v>0</v>
      </c>
      <c r="D111" s="13">
        <v>0</v>
      </c>
      <c r="E111" s="13">
        <v>0</v>
      </c>
      <c r="F111" s="13"/>
      <c r="G111" s="1" t="s">
        <v>162</v>
      </c>
    </row>
    <row r="112" spans="1:15">
      <c r="A112" s="1" t="s">
        <v>163</v>
      </c>
      <c r="B112" s="13">
        <v>2380.0</v>
      </c>
      <c r="C112" s="13">
        <v>0</v>
      </c>
      <c r="D112" s="13">
        <v>0</v>
      </c>
      <c r="E112" s="13">
        <v>0</v>
      </c>
      <c r="F112" s="13"/>
      <c r="G112" s="1" t="s">
        <v>164</v>
      </c>
    </row>
    <row r="113" spans="1:15">
      <c r="A113" s="1" t="s">
        <v>165</v>
      </c>
      <c r="B113" s="13">
        <v>904.33</v>
      </c>
      <c r="C113" s="13">
        <v>0</v>
      </c>
      <c r="D113" s="13">
        <v>0</v>
      </c>
      <c r="E113" s="13">
        <v>0</v>
      </c>
      <c r="F113" s="13"/>
      <c r="G113" s="1" t="s">
        <v>166</v>
      </c>
    </row>
    <row r="114" spans="1:15">
      <c r="A114" s="1" t="s">
        <v>167</v>
      </c>
      <c r="B114" s="13">
        <v>1904.0</v>
      </c>
      <c r="C114" s="13">
        <v>0</v>
      </c>
      <c r="D114" s="13">
        <v>0</v>
      </c>
      <c r="E114" s="13">
        <v>0</v>
      </c>
      <c r="F114" s="13"/>
      <c r="G114" s="1" t="s">
        <v>168</v>
      </c>
    </row>
    <row r="115" spans="1:15">
      <c r="A115" s="1" t="s">
        <v>169</v>
      </c>
      <c r="B115" s="13">
        <v>2380.0</v>
      </c>
      <c r="C115" s="13">
        <v>0</v>
      </c>
      <c r="D115" s="13">
        <v>0</v>
      </c>
      <c r="E115" s="13">
        <v>0</v>
      </c>
      <c r="F115" s="13"/>
      <c r="G115" s="1" t="s">
        <v>170</v>
      </c>
    </row>
    <row r="116" spans="1:15">
      <c r="A116" s="1" t="s">
        <v>171</v>
      </c>
      <c r="B116" s="13">
        <v>518.84</v>
      </c>
      <c r="C116" s="13">
        <v>0</v>
      </c>
      <c r="D116" s="13">
        <v>1200.0</v>
      </c>
      <c r="E116" s="13">
        <v>0</v>
      </c>
      <c r="F116" s="13"/>
      <c r="G116" s="1" t="s">
        <v>172</v>
      </c>
    </row>
    <row r="117" spans="1:15">
      <c r="A117" s="1" t="s">
        <v>173</v>
      </c>
      <c r="B117" s="13">
        <v>1904.0</v>
      </c>
      <c r="C117" s="13">
        <v>0</v>
      </c>
      <c r="D117" s="13">
        <v>0</v>
      </c>
      <c r="E117" s="13">
        <v>0</v>
      </c>
      <c r="F117" s="13"/>
      <c r="G117" s="1" t="s">
        <v>174</v>
      </c>
    </row>
    <row r="118" spans="1:15">
      <c r="A118" s="1" t="s">
        <v>175</v>
      </c>
      <c r="B118" s="13">
        <v>0</v>
      </c>
      <c r="C118" s="13">
        <v>0</v>
      </c>
      <c r="D118" s="13">
        <v>2380.0</v>
      </c>
      <c r="E118" s="13">
        <v>0</v>
      </c>
      <c r="F118" s="13"/>
      <c r="G118" s="1" t="s">
        <v>176</v>
      </c>
    </row>
    <row r="119" spans="1:15">
      <c r="A119" s="1" t="s">
        <v>177</v>
      </c>
      <c r="B119" s="13">
        <v>0</v>
      </c>
      <c r="C119" s="13">
        <v>0</v>
      </c>
      <c r="D119" s="13">
        <v>2380.0</v>
      </c>
      <c r="E119" s="13">
        <v>0</v>
      </c>
      <c r="F119" s="13"/>
      <c r="G119" s="1" t="s">
        <v>178</v>
      </c>
    </row>
    <row r="120" spans="1:15">
      <c r="A120" s="1" t="s">
        <v>179</v>
      </c>
      <c r="B120" s="13">
        <v>904.47</v>
      </c>
      <c r="C120" s="13">
        <v>0</v>
      </c>
      <c r="D120" s="13">
        <v>0</v>
      </c>
      <c r="E120" s="13">
        <v>0</v>
      </c>
      <c r="F120" s="13"/>
      <c r="G120" s="1" t="s">
        <v>180</v>
      </c>
    </row>
    <row r="121" spans="1:15">
      <c r="A121" s="1" t="s">
        <v>181</v>
      </c>
      <c r="B121" s="13">
        <v>1904.0</v>
      </c>
      <c r="C121" s="13">
        <v>0</v>
      </c>
      <c r="D121" s="13">
        <v>0</v>
      </c>
      <c r="E121" s="13">
        <v>0</v>
      </c>
      <c r="F121" s="13"/>
      <c r="G121" s="1" t="s">
        <v>182</v>
      </c>
    </row>
    <row r="122" spans="1:15">
      <c r="A122" s="1" t="s">
        <v>183</v>
      </c>
      <c r="B122" s="13">
        <v>1685.04</v>
      </c>
      <c r="C122" s="13">
        <v>0</v>
      </c>
      <c r="D122" s="13">
        <v>0</v>
      </c>
      <c r="E122" s="13">
        <v>0</v>
      </c>
      <c r="F122" s="13"/>
      <c r="G122" s="1" t="s">
        <v>184</v>
      </c>
    </row>
    <row r="123" spans="1:15">
      <c r="A123" s="1" t="s">
        <v>185</v>
      </c>
      <c r="B123" s="13">
        <v>0</v>
      </c>
      <c r="C123" s="13">
        <v>0</v>
      </c>
      <c r="D123" s="13">
        <v>0</v>
      </c>
      <c r="E123" s="13">
        <v>0</v>
      </c>
      <c r="F123" s="13"/>
      <c r="G123" s="1" t="s">
        <v>186</v>
      </c>
    </row>
    <row r="124" spans="1:15">
      <c r="A124" s="14" t="s">
        <v>48</v>
      </c>
      <c r="B124" s="15">
        <f>SUM(B63:B123)</f>
        <v>83007.51</v>
      </c>
      <c r="C124" s="15">
        <f>SUM(C63:C123)</f>
        <v>0</v>
      </c>
      <c r="D124" s="15">
        <f>SUM(D63:D123)</f>
        <v>55562</v>
      </c>
      <c r="E124" s="15">
        <f>SUM(E63:E123)</f>
        <v>0</v>
      </c>
      <c r="F124" s="15">
        <f>SUM(F63:F123)</f>
        <v>0</v>
      </c>
    </row>
    <row r="128" spans="1:15">
      <c r="A128" s="11" t="s">
        <v>187</v>
      </c>
      <c r="B128" s="10"/>
      <c r="C128" s="10"/>
      <c r="D128" s="10"/>
      <c r="E128" s="10"/>
      <c r="F128" s="10"/>
      <c r="G128" s="10"/>
    </row>
    <row r="129" spans="1:15">
      <c r="A129" s="12" t="s">
        <v>4</v>
      </c>
      <c r="B129" s="12" t="s">
        <v>5</v>
      </c>
      <c r="C129" s="12" t="s">
        <v>6</v>
      </c>
      <c r="D129" s="12" t="s">
        <v>7</v>
      </c>
      <c r="E129" s="12" t="s">
        <v>8</v>
      </c>
      <c r="F129" s="12"/>
      <c r="G129" s="12" t="s">
        <v>9</v>
      </c>
    </row>
    <row r="130" spans="1:15">
      <c r="A130" s="1" t="s">
        <v>74</v>
      </c>
      <c r="B130" s="13">
        <v>0</v>
      </c>
      <c r="C130" s="13">
        <v>0</v>
      </c>
      <c r="D130" s="13">
        <v>0</v>
      </c>
      <c r="E130" s="13">
        <v>0</v>
      </c>
      <c r="F130" s="13"/>
      <c r="G130" s="1" t="s">
        <v>75</v>
      </c>
    </row>
    <row r="131" spans="1:15">
      <c r="A131" s="1" t="s">
        <v>76</v>
      </c>
      <c r="B131" s="13">
        <v>0</v>
      </c>
      <c r="C131" s="13">
        <v>0</v>
      </c>
      <c r="D131" s="13">
        <v>0</v>
      </c>
      <c r="E131" s="13">
        <v>0</v>
      </c>
      <c r="F131" s="13"/>
      <c r="G131" s="1" t="s">
        <v>77</v>
      </c>
    </row>
    <row r="132" spans="1:15">
      <c r="A132" s="1" t="s">
        <v>188</v>
      </c>
      <c r="B132" s="13">
        <v>132.0</v>
      </c>
      <c r="C132" s="13">
        <v>0</v>
      </c>
      <c r="D132" s="13">
        <v>1452.0</v>
      </c>
      <c r="E132" s="13">
        <v>0</v>
      </c>
      <c r="F132" s="13"/>
      <c r="G132" s="1" t="s">
        <v>189</v>
      </c>
    </row>
    <row r="133" spans="1:15">
      <c r="A133" s="1" t="s">
        <v>12</v>
      </c>
      <c r="B133" s="13">
        <v>499.0</v>
      </c>
      <c r="C133" s="13">
        <v>0</v>
      </c>
      <c r="D133" s="13">
        <v>990.0</v>
      </c>
      <c r="E133" s="13">
        <v>0</v>
      </c>
      <c r="F133" s="13"/>
      <c r="G133" s="1" t="s">
        <v>13</v>
      </c>
    </row>
    <row r="134" spans="1:15">
      <c r="A134" s="1" t="s">
        <v>190</v>
      </c>
      <c r="B134" s="13">
        <v>0</v>
      </c>
      <c r="C134" s="13">
        <v>0</v>
      </c>
      <c r="D134" s="13">
        <v>792.0</v>
      </c>
      <c r="E134" s="13">
        <v>0</v>
      </c>
      <c r="F134" s="13"/>
      <c r="G134" s="1" t="s">
        <v>191</v>
      </c>
    </row>
    <row r="135" spans="1:15">
      <c r="A135" s="1" t="s">
        <v>192</v>
      </c>
      <c r="B135" s="13">
        <v>0</v>
      </c>
      <c r="C135" s="13">
        <v>0</v>
      </c>
      <c r="D135" s="13">
        <v>0</v>
      </c>
      <c r="E135" s="13">
        <v>0</v>
      </c>
      <c r="F135" s="13"/>
      <c r="G135" s="1" t="s">
        <v>193</v>
      </c>
    </row>
    <row r="136" spans="1:15">
      <c r="A136" s="1" t="s">
        <v>194</v>
      </c>
      <c r="B136" s="13">
        <v>562.0</v>
      </c>
      <c r="C136" s="13">
        <v>0</v>
      </c>
      <c r="D136" s="13">
        <v>230.0</v>
      </c>
      <c r="E136" s="13">
        <v>0</v>
      </c>
      <c r="F136" s="13"/>
      <c r="G136" s="1" t="s">
        <v>195</v>
      </c>
    </row>
    <row r="137" spans="1:15">
      <c r="A137" s="1" t="s">
        <v>196</v>
      </c>
      <c r="B137" s="13">
        <v>0</v>
      </c>
      <c r="C137" s="13">
        <v>0</v>
      </c>
      <c r="D137" s="13">
        <v>0</v>
      </c>
      <c r="E137" s="13">
        <v>0</v>
      </c>
      <c r="F137" s="13"/>
      <c r="G137" s="1" t="s">
        <v>197</v>
      </c>
    </row>
    <row r="138" spans="1:15">
      <c r="A138" s="1" t="s">
        <v>198</v>
      </c>
      <c r="B138" s="13">
        <v>792.0</v>
      </c>
      <c r="C138" s="13">
        <v>0</v>
      </c>
      <c r="D138" s="13">
        <v>0</v>
      </c>
      <c r="E138" s="13">
        <v>0</v>
      </c>
      <c r="F138" s="13"/>
      <c r="G138" s="1" t="s">
        <v>199</v>
      </c>
    </row>
    <row r="139" spans="1:15">
      <c r="A139" s="1" t="s">
        <v>18</v>
      </c>
      <c r="B139" s="13">
        <v>0</v>
      </c>
      <c r="C139" s="13">
        <v>0</v>
      </c>
      <c r="D139" s="13">
        <v>0</v>
      </c>
      <c r="E139" s="13">
        <v>0</v>
      </c>
      <c r="F139" s="13"/>
      <c r="G139" s="1" t="s">
        <v>19</v>
      </c>
    </row>
    <row r="140" spans="1:15">
      <c r="A140" s="1" t="s">
        <v>200</v>
      </c>
      <c r="B140" s="13">
        <v>792.0</v>
      </c>
      <c r="C140" s="13">
        <v>0</v>
      </c>
      <c r="D140" s="13">
        <v>0</v>
      </c>
      <c r="E140" s="13">
        <v>0</v>
      </c>
      <c r="F140" s="13"/>
      <c r="G140" s="1" t="s">
        <v>201</v>
      </c>
    </row>
    <row r="141" spans="1:15">
      <c r="A141" s="1" t="s">
        <v>82</v>
      </c>
      <c r="B141" s="13">
        <v>1788.0</v>
      </c>
      <c r="C141" s="13">
        <v>0</v>
      </c>
      <c r="D141" s="13">
        <v>1700.0</v>
      </c>
      <c r="E141" s="13">
        <v>0</v>
      </c>
      <c r="F141" s="13"/>
      <c r="G141" s="1" t="s">
        <v>83</v>
      </c>
    </row>
    <row r="142" spans="1:15">
      <c r="A142" s="1" t="s">
        <v>202</v>
      </c>
      <c r="B142" s="13">
        <v>0</v>
      </c>
      <c r="C142" s="13">
        <v>0</v>
      </c>
      <c r="D142" s="13">
        <v>0</v>
      </c>
      <c r="E142" s="13">
        <v>0</v>
      </c>
      <c r="F142" s="13"/>
      <c r="G142" s="1" t="s">
        <v>203</v>
      </c>
    </row>
    <row r="143" spans="1:15">
      <c r="A143" s="1" t="s">
        <v>204</v>
      </c>
      <c r="B143" s="13">
        <v>792.0</v>
      </c>
      <c r="C143" s="13">
        <v>0</v>
      </c>
      <c r="D143" s="13">
        <v>0</v>
      </c>
      <c r="E143" s="13">
        <v>0</v>
      </c>
      <c r="F143" s="13"/>
      <c r="G143" s="1" t="s">
        <v>205</v>
      </c>
    </row>
    <row r="144" spans="1:15">
      <c r="A144" s="1" t="s">
        <v>100</v>
      </c>
      <c r="B144" s="13">
        <v>0</v>
      </c>
      <c r="C144" s="13">
        <v>0</v>
      </c>
      <c r="D144" s="13">
        <v>990.0</v>
      </c>
      <c r="E144" s="13">
        <v>0</v>
      </c>
      <c r="F144" s="13"/>
      <c r="G144" s="1" t="s">
        <v>101</v>
      </c>
    </row>
    <row r="145" spans="1:15">
      <c r="A145" s="1" t="s">
        <v>102</v>
      </c>
      <c r="B145" s="13">
        <v>0</v>
      </c>
      <c r="C145" s="13">
        <v>0</v>
      </c>
      <c r="D145" s="13">
        <v>0</v>
      </c>
      <c r="E145" s="13">
        <v>0</v>
      </c>
      <c r="F145" s="13"/>
      <c r="G145" s="1" t="s">
        <v>103</v>
      </c>
    </row>
    <row r="146" spans="1:15">
      <c r="A146" s="1" t="s">
        <v>104</v>
      </c>
      <c r="B146" s="13">
        <v>0</v>
      </c>
      <c r="C146" s="13">
        <v>0</v>
      </c>
      <c r="D146" s="13">
        <v>990.0</v>
      </c>
      <c r="E146" s="13">
        <v>0</v>
      </c>
      <c r="F146" s="13"/>
      <c r="G146" s="1" t="s">
        <v>105</v>
      </c>
    </row>
    <row r="147" spans="1:15">
      <c r="A147" s="1" t="s">
        <v>206</v>
      </c>
      <c r="B147" s="13">
        <v>0</v>
      </c>
      <c r="C147" s="13">
        <v>0</v>
      </c>
      <c r="D147" s="13">
        <v>1584.0</v>
      </c>
      <c r="E147" s="13">
        <v>0</v>
      </c>
      <c r="F147" s="13"/>
      <c r="G147" s="1" t="s">
        <v>207</v>
      </c>
    </row>
    <row r="148" spans="1:15">
      <c r="A148" s="1" t="s">
        <v>106</v>
      </c>
      <c r="B148" s="13">
        <v>0</v>
      </c>
      <c r="C148" s="13">
        <v>0</v>
      </c>
      <c r="D148" s="13">
        <v>0</v>
      </c>
      <c r="E148" s="13">
        <v>0</v>
      </c>
      <c r="F148" s="13"/>
      <c r="G148" s="1" t="s">
        <v>107</v>
      </c>
    </row>
    <row r="149" spans="1:15">
      <c r="A149" s="1" t="s">
        <v>208</v>
      </c>
      <c r="B149" s="13">
        <v>0</v>
      </c>
      <c r="C149" s="13">
        <v>0</v>
      </c>
      <c r="D149" s="13">
        <v>0</v>
      </c>
      <c r="E149" s="13">
        <v>0</v>
      </c>
      <c r="F149" s="13"/>
      <c r="G149" s="1" t="s">
        <v>209</v>
      </c>
    </row>
    <row r="150" spans="1:15">
      <c r="A150" s="1" t="s">
        <v>108</v>
      </c>
      <c r="B150" s="13">
        <v>0</v>
      </c>
      <c r="C150" s="13">
        <v>0</v>
      </c>
      <c r="D150" s="13">
        <v>0</v>
      </c>
      <c r="E150" s="13">
        <v>0</v>
      </c>
      <c r="F150" s="13"/>
      <c r="G150" s="1" t="s">
        <v>109</v>
      </c>
    </row>
    <row r="151" spans="1:15">
      <c r="A151" s="1" t="s">
        <v>112</v>
      </c>
      <c r="B151" s="13">
        <v>0</v>
      </c>
      <c r="C151" s="13">
        <v>0</v>
      </c>
      <c r="D151" s="13">
        <v>0</v>
      </c>
      <c r="E151" s="13">
        <v>0</v>
      </c>
      <c r="F151" s="13"/>
      <c r="G151" s="1" t="s">
        <v>113</v>
      </c>
    </row>
    <row r="152" spans="1:15">
      <c r="A152" s="1" t="s">
        <v>210</v>
      </c>
      <c r="B152" s="13">
        <v>0</v>
      </c>
      <c r="C152" s="13">
        <v>0</v>
      </c>
      <c r="D152" s="13">
        <v>792.0</v>
      </c>
      <c r="E152" s="13">
        <v>0</v>
      </c>
      <c r="F152" s="13"/>
      <c r="G152" s="1" t="s">
        <v>211</v>
      </c>
    </row>
    <row r="153" spans="1:15">
      <c r="A153" s="1" t="s">
        <v>212</v>
      </c>
      <c r="B153" s="13">
        <v>841.5</v>
      </c>
      <c r="C153" s="13">
        <v>0</v>
      </c>
      <c r="D153" s="13">
        <v>0</v>
      </c>
      <c r="E153" s="13">
        <v>0</v>
      </c>
      <c r="F153" s="13"/>
      <c r="G153" s="1" t="s">
        <v>213</v>
      </c>
    </row>
    <row r="154" spans="1:15">
      <c r="A154" s="1" t="s">
        <v>116</v>
      </c>
      <c r="B154" s="13">
        <v>0</v>
      </c>
      <c r="C154" s="13">
        <v>0</v>
      </c>
      <c r="D154" s="13">
        <v>0</v>
      </c>
      <c r="E154" s="13">
        <v>0</v>
      </c>
      <c r="F154" s="13"/>
      <c r="G154" s="1" t="s">
        <v>117</v>
      </c>
    </row>
    <row r="155" spans="1:15">
      <c r="A155" s="1" t="s">
        <v>121</v>
      </c>
      <c r="B155" s="13">
        <v>0</v>
      </c>
      <c r="C155" s="13">
        <v>0</v>
      </c>
      <c r="D155" s="13">
        <v>484.5</v>
      </c>
      <c r="E155" s="13">
        <v>0</v>
      </c>
      <c r="F155" s="13"/>
      <c r="G155" s="1" t="s">
        <v>122</v>
      </c>
    </row>
    <row r="156" spans="1:15">
      <c r="A156" s="1" t="s">
        <v>123</v>
      </c>
      <c r="B156" s="13">
        <v>0</v>
      </c>
      <c r="C156" s="13">
        <v>0</v>
      </c>
      <c r="D156" s="13">
        <v>0</v>
      </c>
      <c r="E156" s="13">
        <v>0</v>
      </c>
      <c r="F156" s="13"/>
      <c r="G156" s="1" t="s">
        <v>124</v>
      </c>
    </row>
    <row r="157" spans="1:15">
      <c r="A157" s="1" t="s">
        <v>125</v>
      </c>
      <c r="B157" s="13">
        <v>316.0</v>
      </c>
      <c r="C157" s="13">
        <v>0</v>
      </c>
      <c r="D157" s="13">
        <v>0</v>
      </c>
      <c r="E157" s="13">
        <v>0</v>
      </c>
      <c r="F157" s="13"/>
      <c r="G157" s="1" t="s">
        <v>126</v>
      </c>
    </row>
    <row r="158" spans="1:15">
      <c r="A158" s="1" t="s">
        <v>214</v>
      </c>
      <c r="B158" s="13">
        <v>0</v>
      </c>
      <c r="C158" s="13">
        <v>0</v>
      </c>
      <c r="D158" s="13">
        <v>0</v>
      </c>
      <c r="E158" s="13">
        <v>0</v>
      </c>
      <c r="F158" s="13"/>
      <c r="G158" s="1" t="s">
        <v>215</v>
      </c>
    </row>
    <row r="159" spans="1:15">
      <c r="A159" s="1" t="s">
        <v>216</v>
      </c>
      <c r="B159" s="13">
        <v>0</v>
      </c>
      <c r="C159" s="13">
        <v>0</v>
      </c>
      <c r="D159" s="13">
        <v>0</v>
      </c>
      <c r="E159" s="13">
        <v>0</v>
      </c>
      <c r="F159" s="13"/>
      <c r="G159" s="1" t="s">
        <v>217</v>
      </c>
    </row>
    <row r="160" spans="1:15">
      <c r="A160" s="1" t="s">
        <v>218</v>
      </c>
      <c r="B160" s="13">
        <v>792.0</v>
      </c>
      <c r="C160" s="13">
        <v>0</v>
      </c>
      <c r="D160" s="13">
        <v>0</v>
      </c>
      <c r="E160" s="13">
        <v>0</v>
      </c>
      <c r="F160" s="13"/>
      <c r="G160" s="1" t="s">
        <v>219</v>
      </c>
    </row>
    <row r="161" spans="1:15">
      <c r="A161" s="1" t="s">
        <v>220</v>
      </c>
      <c r="B161" s="13">
        <v>594.0</v>
      </c>
      <c r="C161" s="13">
        <v>0</v>
      </c>
      <c r="D161" s="13">
        <v>0</v>
      </c>
      <c r="E161" s="13">
        <v>0</v>
      </c>
      <c r="F161" s="13"/>
      <c r="G161" s="1" t="s">
        <v>221</v>
      </c>
    </row>
    <row r="162" spans="1:15">
      <c r="A162" s="1" t="s">
        <v>129</v>
      </c>
      <c r="B162" s="13">
        <v>316.0</v>
      </c>
      <c r="C162" s="13">
        <v>0</v>
      </c>
      <c r="D162" s="13">
        <v>0</v>
      </c>
      <c r="E162" s="13">
        <v>0</v>
      </c>
      <c r="F162" s="13"/>
      <c r="G162" s="1" t="s">
        <v>130</v>
      </c>
    </row>
    <row r="163" spans="1:15">
      <c r="A163" s="1" t="s">
        <v>133</v>
      </c>
      <c r="B163" s="13">
        <v>0</v>
      </c>
      <c r="C163" s="13">
        <v>0</v>
      </c>
      <c r="D163" s="13">
        <v>0</v>
      </c>
      <c r="E163" s="13">
        <v>0</v>
      </c>
      <c r="F163" s="13"/>
      <c r="G163" s="1" t="s">
        <v>134</v>
      </c>
    </row>
    <row r="164" spans="1:15">
      <c r="A164" s="1" t="s">
        <v>222</v>
      </c>
      <c r="B164" s="13">
        <v>0</v>
      </c>
      <c r="C164" s="13">
        <v>0</v>
      </c>
      <c r="D164" s="13">
        <v>2524.5</v>
      </c>
      <c r="E164" s="13">
        <v>0</v>
      </c>
      <c r="F164" s="13"/>
      <c r="G164" s="1" t="s">
        <v>223</v>
      </c>
    </row>
    <row r="165" spans="1:15">
      <c r="A165" s="1" t="s">
        <v>135</v>
      </c>
      <c r="B165" s="13">
        <v>316.0</v>
      </c>
      <c r="C165" s="13">
        <v>0</v>
      </c>
      <c r="D165" s="13">
        <v>0</v>
      </c>
      <c r="E165" s="13">
        <v>0</v>
      </c>
      <c r="F165" s="13"/>
      <c r="G165" s="1" t="s">
        <v>136</v>
      </c>
    </row>
    <row r="166" spans="1:15">
      <c r="A166" s="1" t="s">
        <v>34</v>
      </c>
      <c r="B166" s="13">
        <v>990.0</v>
      </c>
      <c r="C166" s="13">
        <v>0</v>
      </c>
      <c r="D166" s="13">
        <v>990.0</v>
      </c>
      <c r="E166" s="13">
        <v>0</v>
      </c>
      <c r="F166" s="13"/>
      <c r="G166" s="1" t="s">
        <v>35</v>
      </c>
    </row>
    <row r="167" spans="1:15">
      <c r="A167" s="1" t="s">
        <v>224</v>
      </c>
      <c r="B167" s="13">
        <v>0</v>
      </c>
      <c r="C167" s="13">
        <v>0</v>
      </c>
      <c r="D167" s="13">
        <v>0</v>
      </c>
      <c r="E167" s="13">
        <v>0</v>
      </c>
      <c r="F167" s="13"/>
      <c r="G167" s="1" t="s">
        <v>225</v>
      </c>
    </row>
    <row r="168" spans="1:15">
      <c r="A168" s="1" t="s">
        <v>153</v>
      </c>
      <c r="B168" s="13">
        <v>0</v>
      </c>
      <c r="C168" s="13">
        <v>0</v>
      </c>
      <c r="D168" s="13">
        <v>0</v>
      </c>
      <c r="E168" s="13">
        <v>0</v>
      </c>
      <c r="F168" s="13"/>
      <c r="G168" s="1" t="s">
        <v>154</v>
      </c>
    </row>
    <row r="169" spans="1:15">
      <c r="A169" s="1" t="s">
        <v>226</v>
      </c>
      <c r="B169" s="13">
        <v>433.8</v>
      </c>
      <c r="C169" s="13">
        <v>0</v>
      </c>
      <c r="D169" s="13">
        <v>1269.0</v>
      </c>
      <c r="E169" s="13">
        <v>0</v>
      </c>
      <c r="F169" s="13"/>
      <c r="G169" s="1" t="s">
        <v>68</v>
      </c>
    </row>
    <row r="170" spans="1:15">
      <c r="A170" s="1" t="s">
        <v>227</v>
      </c>
      <c r="B170" s="13">
        <v>0</v>
      </c>
      <c r="C170" s="13">
        <v>0</v>
      </c>
      <c r="D170" s="13">
        <v>0</v>
      </c>
      <c r="E170" s="13">
        <v>0</v>
      </c>
      <c r="F170" s="13"/>
      <c r="G170" s="1" t="s">
        <v>228</v>
      </c>
    </row>
    <row r="171" spans="1:15">
      <c r="A171" s="1" t="s">
        <v>229</v>
      </c>
      <c r="B171" s="13">
        <v>0</v>
      </c>
      <c r="C171" s="13">
        <v>0</v>
      </c>
      <c r="D171" s="13">
        <v>990.0</v>
      </c>
      <c r="E171" s="13">
        <v>0</v>
      </c>
      <c r="F171" s="13"/>
      <c r="G171" s="1" t="s">
        <v>230</v>
      </c>
    </row>
    <row r="172" spans="1:15">
      <c r="A172" s="1" t="s">
        <v>231</v>
      </c>
      <c r="B172" s="13">
        <v>792.0</v>
      </c>
      <c r="C172" s="13">
        <v>0</v>
      </c>
      <c r="D172" s="13">
        <v>0</v>
      </c>
      <c r="E172" s="13">
        <v>0</v>
      </c>
      <c r="F172" s="13"/>
      <c r="G172" s="1" t="s">
        <v>232</v>
      </c>
    </row>
    <row r="173" spans="1:15">
      <c r="A173" s="1" t="s">
        <v>233</v>
      </c>
      <c r="B173" s="13">
        <v>0</v>
      </c>
      <c r="C173" s="13">
        <v>0</v>
      </c>
      <c r="D173" s="13">
        <v>0</v>
      </c>
      <c r="E173" s="13">
        <v>0</v>
      </c>
      <c r="F173" s="13"/>
      <c r="G173" s="1" t="s">
        <v>234</v>
      </c>
    </row>
    <row r="174" spans="1:15">
      <c r="A174" s="1" t="s">
        <v>235</v>
      </c>
      <c r="B174" s="13">
        <v>1584.0</v>
      </c>
      <c r="C174" s="13">
        <v>0</v>
      </c>
      <c r="D174" s="13">
        <v>0</v>
      </c>
      <c r="E174" s="13">
        <v>0</v>
      </c>
      <c r="F174" s="13"/>
      <c r="G174" s="1" t="s">
        <v>236</v>
      </c>
    </row>
    <row r="175" spans="1:15">
      <c r="A175" s="1" t="s">
        <v>237</v>
      </c>
      <c r="B175" s="13">
        <v>0</v>
      </c>
      <c r="C175" s="13">
        <v>0</v>
      </c>
      <c r="D175" s="13">
        <v>0</v>
      </c>
      <c r="E175" s="13">
        <v>0</v>
      </c>
      <c r="F175" s="13"/>
      <c r="G175" s="1" t="s">
        <v>238</v>
      </c>
    </row>
    <row r="176" spans="1:15">
      <c r="A176" s="1" t="s">
        <v>239</v>
      </c>
      <c r="B176" s="13">
        <v>792.0</v>
      </c>
      <c r="C176" s="13">
        <v>0</v>
      </c>
      <c r="D176" s="13">
        <v>0</v>
      </c>
      <c r="E176" s="13">
        <v>0</v>
      </c>
      <c r="F176" s="13"/>
      <c r="G176" s="1" t="s">
        <v>240</v>
      </c>
    </row>
    <row r="177" spans="1:15">
      <c r="A177" s="1" t="s">
        <v>171</v>
      </c>
      <c r="B177" s="13">
        <v>0</v>
      </c>
      <c r="C177" s="13">
        <v>0</v>
      </c>
      <c r="D177" s="13">
        <v>0</v>
      </c>
      <c r="E177" s="13">
        <v>0</v>
      </c>
      <c r="F177" s="13"/>
      <c r="G177" s="1" t="s">
        <v>172</v>
      </c>
    </row>
    <row r="178" spans="1:15">
      <c r="A178" s="1" t="s">
        <v>241</v>
      </c>
      <c r="B178" s="13">
        <v>0</v>
      </c>
      <c r="C178" s="13">
        <v>0</v>
      </c>
      <c r="D178" s="13">
        <v>0</v>
      </c>
      <c r="E178" s="13">
        <v>0</v>
      </c>
      <c r="F178" s="13"/>
      <c r="G178" s="1" t="s">
        <v>242</v>
      </c>
    </row>
    <row r="179" spans="1:15">
      <c r="A179" s="1" t="s">
        <v>38</v>
      </c>
      <c r="B179" s="13">
        <v>0</v>
      </c>
      <c r="C179" s="13">
        <v>0</v>
      </c>
      <c r="D179" s="13">
        <v>0</v>
      </c>
      <c r="E179" s="13">
        <v>0</v>
      </c>
      <c r="F179" s="13"/>
      <c r="G179" s="1" t="s">
        <v>39</v>
      </c>
    </row>
    <row r="180" spans="1:15">
      <c r="A180" s="1" t="s">
        <v>243</v>
      </c>
      <c r="B180" s="13">
        <v>792.0</v>
      </c>
      <c r="C180" s="13">
        <v>0</v>
      </c>
      <c r="D180" s="13">
        <v>0</v>
      </c>
      <c r="E180" s="13">
        <v>0</v>
      </c>
      <c r="F180" s="13"/>
      <c r="G180" s="1" t="s">
        <v>244</v>
      </c>
    </row>
    <row r="181" spans="1:15">
      <c r="A181" s="1" t="s">
        <v>177</v>
      </c>
      <c r="B181" s="13">
        <v>0</v>
      </c>
      <c r="C181" s="13">
        <v>0</v>
      </c>
      <c r="D181" s="13">
        <v>653.0</v>
      </c>
      <c r="E181" s="13">
        <v>0</v>
      </c>
      <c r="F181" s="13"/>
      <c r="G181" s="1" t="s">
        <v>178</v>
      </c>
    </row>
    <row r="182" spans="1:15">
      <c r="A182" s="1" t="s">
        <v>245</v>
      </c>
      <c r="B182" s="13">
        <v>1584.0</v>
      </c>
      <c r="C182" s="13">
        <v>0</v>
      </c>
      <c r="D182" s="13">
        <v>0</v>
      </c>
      <c r="E182" s="13">
        <v>0</v>
      </c>
      <c r="F182" s="13"/>
      <c r="G182" s="1" t="s">
        <v>246</v>
      </c>
    </row>
    <row r="183" spans="1:15">
      <c r="A183" s="1" t="s">
        <v>247</v>
      </c>
      <c r="B183" s="13">
        <v>0</v>
      </c>
      <c r="C183" s="13">
        <v>0</v>
      </c>
      <c r="D183" s="13">
        <v>0</v>
      </c>
      <c r="E183" s="13">
        <v>0</v>
      </c>
      <c r="F183" s="13"/>
      <c r="G183" s="1" t="s">
        <v>248</v>
      </c>
    </row>
    <row r="184" spans="1:15">
      <c r="A184" s="1" t="s">
        <v>59</v>
      </c>
      <c r="B184" s="13">
        <v>0</v>
      </c>
      <c r="C184" s="13">
        <v>0</v>
      </c>
      <c r="D184" s="13">
        <v>0</v>
      </c>
      <c r="E184" s="13">
        <v>0</v>
      </c>
      <c r="F184" s="13"/>
      <c r="G184" s="1" t="s">
        <v>60</v>
      </c>
    </row>
    <row r="185" spans="1:15">
      <c r="A185" s="1" t="s">
        <v>249</v>
      </c>
      <c r="B185" s="13">
        <v>792.0</v>
      </c>
      <c r="C185" s="13">
        <v>0</v>
      </c>
      <c r="D185" s="13">
        <v>0</v>
      </c>
      <c r="E185" s="13">
        <v>0</v>
      </c>
      <c r="F185" s="13"/>
      <c r="G185" s="1" t="s">
        <v>250</v>
      </c>
    </row>
    <row r="186" spans="1:15">
      <c r="A186" s="1" t="s">
        <v>183</v>
      </c>
      <c r="B186" s="13">
        <v>0</v>
      </c>
      <c r="C186" s="13">
        <v>0</v>
      </c>
      <c r="D186" s="13">
        <v>0</v>
      </c>
      <c r="E186" s="13">
        <v>0</v>
      </c>
      <c r="F186" s="13"/>
      <c r="G186" s="1" t="s">
        <v>184</v>
      </c>
    </row>
    <row r="187" spans="1:15">
      <c r="A187" s="1" t="s">
        <v>251</v>
      </c>
      <c r="B187" s="13">
        <v>792.0</v>
      </c>
      <c r="C187" s="13">
        <v>0</v>
      </c>
      <c r="D187" s="13">
        <v>0</v>
      </c>
      <c r="E187" s="13">
        <v>0</v>
      </c>
      <c r="F187" s="13"/>
      <c r="G187" s="1" t="s">
        <v>252</v>
      </c>
    </row>
    <row r="188" spans="1:15">
      <c r="A188" s="14" t="s">
        <v>48</v>
      </c>
      <c r="B188" s="15">
        <f>SUM(B130:B187)</f>
        <v>17084.3</v>
      </c>
      <c r="C188" s="15">
        <f>SUM(C130:C187)</f>
        <v>0</v>
      </c>
      <c r="D188" s="15">
        <f>SUM(D130:D187)</f>
        <v>16431</v>
      </c>
      <c r="E188" s="15">
        <f>SUM(E130:E187)</f>
        <v>0</v>
      </c>
      <c r="F188" s="15">
        <f>SUM(F130:F187)</f>
        <v>0</v>
      </c>
    </row>
    <row r="192" spans="1:15">
      <c r="A192" s="11" t="s">
        <v>253</v>
      </c>
      <c r="B192" s="10"/>
      <c r="C192" s="10"/>
      <c r="D192" s="10"/>
      <c r="E192" s="10"/>
      <c r="F192" s="10"/>
      <c r="G192" s="10"/>
    </row>
    <row r="193" spans="1:15">
      <c r="A193" s="12" t="s">
        <v>4</v>
      </c>
      <c r="B193" s="12" t="s">
        <v>5</v>
      </c>
      <c r="C193" s="12" t="s">
        <v>6</v>
      </c>
      <c r="D193" s="12" t="s">
        <v>7</v>
      </c>
      <c r="E193" s="12" t="s">
        <v>8</v>
      </c>
      <c r="F193" s="12"/>
      <c r="G193" s="12" t="s">
        <v>9</v>
      </c>
    </row>
    <row r="194" spans="1:15">
      <c r="A194" s="1" t="s">
        <v>254</v>
      </c>
      <c r="B194" s="13">
        <v>350.0</v>
      </c>
      <c r="C194" s="13">
        <v>0</v>
      </c>
      <c r="D194" s="13">
        <v>0</v>
      </c>
      <c r="E194" s="13">
        <v>0</v>
      </c>
      <c r="F194" s="13"/>
      <c r="G194" s="1" t="s">
        <v>255</v>
      </c>
    </row>
    <row r="195" spans="1:15">
      <c r="A195" s="1" t="s">
        <v>256</v>
      </c>
      <c r="B195" s="13">
        <v>350.0</v>
      </c>
      <c r="C195" s="13">
        <v>0</v>
      </c>
      <c r="D195" s="13">
        <v>0</v>
      </c>
      <c r="E195" s="13">
        <v>0</v>
      </c>
      <c r="F195" s="13"/>
      <c r="G195" s="1" t="s">
        <v>257</v>
      </c>
    </row>
    <row r="196" spans="1:15">
      <c r="A196" s="1" t="s">
        <v>258</v>
      </c>
      <c r="B196" s="13">
        <v>1750.0</v>
      </c>
      <c r="C196" s="13">
        <v>0</v>
      </c>
      <c r="D196" s="13">
        <v>0</v>
      </c>
      <c r="E196" s="13">
        <v>0</v>
      </c>
      <c r="F196" s="13"/>
      <c r="G196" s="1" t="s">
        <v>259</v>
      </c>
    </row>
    <row r="197" spans="1:15">
      <c r="A197" s="14" t="s">
        <v>48</v>
      </c>
      <c r="B197" s="15">
        <f>SUM(B194:B196)</f>
        <v>2450</v>
      </c>
      <c r="C197" s="15">
        <f>SUM(C194:C196)</f>
        <v>0</v>
      </c>
      <c r="D197" s="15">
        <f>SUM(D194:D196)</f>
        <v>0</v>
      </c>
      <c r="E197" s="15">
        <f>SUM(E194:E196)</f>
        <v>0</v>
      </c>
      <c r="F197" s="15">
        <f>SUM(F194:F196)</f>
        <v>0</v>
      </c>
    </row>
    <row r="201" spans="1:15">
      <c r="A201" s="11" t="s">
        <v>260</v>
      </c>
      <c r="B201" s="10"/>
      <c r="C201" s="10"/>
      <c r="D201" s="10"/>
      <c r="E201" s="10"/>
      <c r="F201" s="10"/>
      <c r="G201" s="10"/>
    </row>
    <row r="202" spans="1:15">
      <c r="A202" s="12" t="s">
        <v>4</v>
      </c>
      <c r="B202" s="12" t="s">
        <v>5</v>
      </c>
      <c r="C202" s="12" t="s">
        <v>6</v>
      </c>
      <c r="D202" s="12" t="s">
        <v>7</v>
      </c>
      <c r="E202" s="12" t="s">
        <v>8</v>
      </c>
      <c r="F202" s="12"/>
      <c r="G202" s="12" t="s">
        <v>9</v>
      </c>
    </row>
    <row r="203" spans="1:15">
      <c r="A203" s="1" t="s">
        <v>261</v>
      </c>
      <c r="B203" s="13">
        <v>1200.0</v>
      </c>
      <c r="C203" s="13">
        <v>0</v>
      </c>
      <c r="D203" s="13">
        <v>0</v>
      </c>
      <c r="E203" s="13">
        <v>0</v>
      </c>
      <c r="F203" s="13"/>
      <c r="G203" s="1" t="s">
        <v>85</v>
      </c>
    </row>
    <row r="204" spans="1:15">
      <c r="A204" s="1" t="s">
        <v>262</v>
      </c>
      <c r="B204" s="13">
        <v>400.0</v>
      </c>
      <c r="C204" s="13">
        <v>0</v>
      </c>
      <c r="D204" s="13">
        <v>0</v>
      </c>
      <c r="E204" s="13">
        <v>0</v>
      </c>
      <c r="F204" s="13"/>
      <c r="G204" s="1" t="s">
        <v>107</v>
      </c>
    </row>
    <row r="205" spans="1:15">
      <c r="A205" s="14" t="s">
        <v>48</v>
      </c>
      <c r="B205" s="15">
        <f>SUM(B203:B204)</f>
        <v>1600</v>
      </c>
      <c r="C205" s="15">
        <f>SUM(C203:C204)</f>
        <v>0</v>
      </c>
      <c r="D205" s="15">
        <f>SUM(D203:D204)</f>
        <v>0</v>
      </c>
      <c r="E205" s="15">
        <f>SUM(E203:E204)</f>
        <v>0</v>
      </c>
      <c r="F205" s="15">
        <f>SUM(F203:F204)</f>
        <v>0</v>
      </c>
    </row>
    <row r="209" spans="1:15">
      <c r="A209" s="11" t="s">
        <v>263</v>
      </c>
      <c r="B209" s="10"/>
      <c r="C209" s="10"/>
      <c r="D209" s="10"/>
      <c r="E209" s="10"/>
      <c r="F209" s="10"/>
      <c r="G209" s="10"/>
    </row>
    <row r="210" spans="1:15">
      <c r="A210" s="12" t="s">
        <v>4</v>
      </c>
      <c r="B210" s="12" t="s">
        <v>5</v>
      </c>
      <c r="C210" s="12" t="s">
        <v>6</v>
      </c>
      <c r="D210" s="12" t="s">
        <v>7</v>
      </c>
      <c r="E210" s="12" t="s">
        <v>8</v>
      </c>
      <c r="F210" s="12"/>
      <c r="G210" s="12" t="s">
        <v>9</v>
      </c>
    </row>
    <row r="211" spans="1:15">
      <c r="A211" s="1" t="s">
        <v>264</v>
      </c>
      <c r="B211" s="13">
        <v>400.0</v>
      </c>
      <c r="C211" s="13">
        <v>0</v>
      </c>
      <c r="D211" s="13">
        <v>0</v>
      </c>
      <c r="E211" s="13">
        <v>0</v>
      </c>
      <c r="F211" s="13"/>
      <c r="G211" s="1" t="s">
        <v>244</v>
      </c>
    </row>
    <row r="212" spans="1:15">
      <c r="A212" s="14" t="s">
        <v>48</v>
      </c>
      <c r="B212" s="15">
        <f>SUM(B211:B211)</f>
        <v>400</v>
      </c>
      <c r="C212" s="15">
        <f>SUM(C211:C211)</f>
        <v>0</v>
      </c>
      <c r="D212" s="15">
        <f>SUM(D211:D211)</f>
        <v>0</v>
      </c>
      <c r="E212" s="15">
        <f>SUM(E211:E211)</f>
        <v>0</v>
      </c>
      <c r="F212" s="15">
        <f>SUM(F211:F211)</f>
        <v>0</v>
      </c>
    </row>
    <row r="216" spans="1:15">
      <c r="A216" s="11" t="s">
        <v>265</v>
      </c>
      <c r="B216" s="10"/>
      <c r="C216" s="10"/>
      <c r="D216" s="10"/>
      <c r="E216" s="10"/>
      <c r="F216" s="10"/>
      <c r="G216" s="10"/>
    </row>
    <row r="217" spans="1:15">
      <c r="A217" s="12" t="s">
        <v>4</v>
      </c>
      <c r="B217" s="12" t="s">
        <v>5</v>
      </c>
      <c r="C217" s="12" t="s">
        <v>6</v>
      </c>
      <c r="D217" s="12" t="s">
        <v>7</v>
      </c>
      <c r="E217" s="12" t="s">
        <v>8</v>
      </c>
      <c r="F217" s="12"/>
      <c r="G217" s="12" t="s">
        <v>9</v>
      </c>
    </row>
    <row r="218" spans="1:15">
      <c r="A218" s="1" t="s">
        <v>266</v>
      </c>
      <c r="B218" s="13">
        <v>1140.0</v>
      </c>
      <c r="C218" s="13">
        <v>0</v>
      </c>
      <c r="D218" s="13">
        <v>0</v>
      </c>
      <c r="E218" s="13">
        <v>0</v>
      </c>
      <c r="F218" s="13"/>
      <c r="G218" s="1" t="s">
        <v>267</v>
      </c>
    </row>
    <row r="219" spans="1:15">
      <c r="A219" s="1" t="s">
        <v>268</v>
      </c>
      <c r="B219" s="13">
        <v>490.0</v>
      </c>
      <c r="C219" s="13">
        <v>0</v>
      </c>
      <c r="D219" s="13">
        <v>0</v>
      </c>
      <c r="E219" s="13">
        <v>0</v>
      </c>
      <c r="F219" s="13"/>
      <c r="G219" s="1" t="s">
        <v>269</v>
      </c>
    </row>
    <row r="220" spans="1:15">
      <c r="A220" s="1" t="s">
        <v>270</v>
      </c>
      <c r="B220" s="13">
        <v>490.0</v>
      </c>
      <c r="C220" s="13">
        <v>0</v>
      </c>
      <c r="D220" s="13">
        <v>0</v>
      </c>
      <c r="E220" s="13">
        <v>0</v>
      </c>
      <c r="F220" s="13"/>
      <c r="G220" s="1" t="s">
        <v>269</v>
      </c>
    </row>
    <row r="221" spans="1:15">
      <c r="A221" s="1" t="s">
        <v>271</v>
      </c>
      <c r="B221" s="13">
        <v>690.0</v>
      </c>
      <c r="C221" s="13">
        <v>0</v>
      </c>
      <c r="D221" s="13">
        <v>0</v>
      </c>
      <c r="E221" s="13">
        <v>0</v>
      </c>
      <c r="F221" s="13"/>
      <c r="G221" s="1" t="s">
        <v>272</v>
      </c>
    </row>
    <row r="222" spans="1:15">
      <c r="A222" s="1" t="s">
        <v>273</v>
      </c>
      <c r="B222" s="13">
        <v>690.0</v>
      </c>
      <c r="C222" s="13">
        <v>0</v>
      </c>
      <c r="D222" s="13">
        <v>0</v>
      </c>
      <c r="E222" s="13">
        <v>0</v>
      </c>
      <c r="F222" s="13"/>
      <c r="G222" s="1" t="s">
        <v>272</v>
      </c>
    </row>
    <row r="223" spans="1:15">
      <c r="A223" s="1" t="s">
        <v>274</v>
      </c>
      <c r="B223" s="13">
        <v>690.0</v>
      </c>
      <c r="C223" s="13">
        <v>0</v>
      </c>
      <c r="D223" s="13">
        <v>0</v>
      </c>
      <c r="E223" s="13">
        <v>0</v>
      </c>
      <c r="F223" s="13"/>
      <c r="G223" s="1" t="s">
        <v>272</v>
      </c>
    </row>
    <row r="224" spans="1:15">
      <c r="A224" s="1" t="s">
        <v>275</v>
      </c>
      <c r="B224" s="13">
        <v>690.0</v>
      </c>
      <c r="C224" s="13">
        <v>0</v>
      </c>
      <c r="D224" s="13">
        <v>0</v>
      </c>
      <c r="E224" s="13">
        <v>0</v>
      </c>
      <c r="F224" s="13"/>
      <c r="G224" s="1" t="s">
        <v>276</v>
      </c>
    </row>
    <row r="225" spans="1:15">
      <c r="A225" s="1" t="s">
        <v>277</v>
      </c>
      <c r="B225" s="13">
        <v>1380.0</v>
      </c>
      <c r="C225" s="13">
        <v>0</v>
      </c>
      <c r="D225" s="13">
        <v>0</v>
      </c>
      <c r="E225" s="13">
        <v>0</v>
      </c>
      <c r="F225" s="13"/>
      <c r="G225" s="1" t="s">
        <v>278</v>
      </c>
    </row>
    <row r="226" spans="1:15">
      <c r="A226" s="1" t="s">
        <v>279</v>
      </c>
      <c r="B226" s="13">
        <v>1380.0</v>
      </c>
      <c r="C226" s="13">
        <v>0</v>
      </c>
      <c r="D226" s="13">
        <v>0</v>
      </c>
      <c r="E226" s="13">
        <v>0</v>
      </c>
      <c r="F226" s="13"/>
      <c r="G226" s="1" t="s">
        <v>280</v>
      </c>
    </row>
    <row r="227" spans="1:15">
      <c r="A227" s="1" t="s">
        <v>281</v>
      </c>
      <c r="B227" s="13">
        <v>0</v>
      </c>
      <c r="C227" s="13">
        <v>0</v>
      </c>
      <c r="D227" s="13">
        <v>0</v>
      </c>
      <c r="E227" s="13">
        <v>1380.0</v>
      </c>
      <c r="F227" s="13"/>
      <c r="G227" s="1" t="s">
        <v>282</v>
      </c>
    </row>
    <row r="228" spans="1:15">
      <c r="A228" s="1" t="s">
        <v>283</v>
      </c>
      <c r="B228" s="13">
        <v>0</v>
      </c>
      <c r="C228" s="13">
        <v>0</v>
      </c>
      <c r="D228" s="13">
        <v>0</v>
      </c>
      <c r="E228" s="13">
        <v>690.0</v>
      </c>
      <c r="F228" s="13"/>
      <c r="G228" s="1" t="s">
        <v>284</v>
      </c>
    </row>
    <row r="229" spans="1:15">
      <c r="A229" s="1" t="s">
        <v>285</v>
      </c>
      <c r="B229" s="13">
        <v>690.0</v>
      </c>
      <c r="C229" s="13">
        <v>0</v>
      </c>
      <c r="D229" s="13">
        <v>0</v>
      </c>
      <c r="E229" s="13">
        <v>0</v>
      </c>
      <c r="F229" s="13"/>
      <c r="G229" s="1" t="s">
        <v>276</v>
      </c>
    </row>
    <row r="230" spans="1:15">
      <c r="A230" s="1" t="s">
        <v>286</v>
      </c>
      <c r="B230" s="13">
        <v>690.0</v>
      </c>
      <c r="C230" s="13">
        <v>0</v>
      </c>
      <c r="D230" s="13">
        <v>0</v>
      </c>
      <c r="E230" s="13">
        <v>0</v>
      </c>
      <c r="F230" s="13"/>
      <c r="G230" s="1" t="s">
        <v>276</v>
      </c>
    </row>
    <row r="231" spans="1:15">
      <c r="A231" s="1" t="s">
        <v>287</v>
      </c>
      <c r="B231" s="13">
        <v>0</v>
      </c>
      <c r="C231" s="13">
        <v>0</v>
      </c>
      <c r="D231" s="13">
        <v>0</v>
      </c>
      <c r="E231" s="13">
        <v>690.0</v>
      </c>
      <c r="F231" s="13"/>
      <c r="G231" s="1" t="s">
        <v>126</v>
      </c>
    </row>
    <row r="232" spans="1:15">
      <c r="A232" s="1" t="s">
        <v>288</v>
      </c>
      <c r="B232" s="13">
        <v>690.0</v>
      </c>
      <c r="C232" s="13">
        <v>0</v>
      </c>
      <c r="D232" s="13">
        <v>0</v>
      </c>
      <c r="E232" s="13">
        <v>0</v>
      </c>
      <c r="F232" s="13"/>
      <c r="G232" s="1" t="s">
        <v>289</v>
      </c>
    </row>
    <row r="233" spans="1:15">
      <c r="A233" s="1" t="s">
        <v>290</v>
      </c>
      <c r="B233" s="13">
        <v>690.0</v>
      </c>
      <c r="C233" s="13">
        <v>0</v>
      </c>
      <c r="D233" s="13">
        <v>0</v>
      </c>
      <c r="E233" s="13">
        <v>0</v>
      </c>
      <c r="F233" s="13"/>
      <c r="G233" s="1" t="s">
        <v>126</v>
      </c>
    </row>
    <row r="234" spans="1:15">
      <c r="A234" s="1" t="s">
        <v>291</v>
      </c>
      <c r="B234" s="13">
        <v>0</v>
      </c>
      <c r="C234" s="13">
        <v>0</v>
      </c>
      <c r="D234" s="13">
        <v>690.0</v>
      </c>
      <c r="E234" s="13">
        <v>0</v>
      </c>
      <c r="F234" s="13"/>
      <c r="G234" s="1" t="s">
        <v>126</v>
      </c>
    </row>
    <row r="235" spans="1:15">
      <c r="A235" s="1" t="s">
        <v>292</v>
      </c>
      <c r="B235" s="13">
        <v>690.0</v>
      </c>
      <c r="C235" s="13">
        <v>0</v>
      </c>
      <c r="D235" s="13">
        <v>0</v>
      </c>
      <c r="E235" s="13">
        <v>0</v>
      </c>
      <c r="F235" s="13"/>
      <c r="G235" s="1" t="s">
        <v>293</v>
      </c>
    </row>
    <row r="236" spans="1:15">
      <c r="A236" s="1" t="s">
        <v>294</v>
      </c>
      <c r="B236" s="13">
        <v>690.0</v>
      </c>
      <c r="C236" s="13">
        <v>0</v>
      </c>
      <c r="D236" s="13">
        <v>0</v>
      </c>
      <c r="E236" s="13">
        <v>0</v>
      </c>
      <c r="F236" s="13"/>
      <c r="G236" s="1" t="s">
        <v>293</v>
      </c>
    </row>
    <row r="237" spans="1:15">
      <c r="A237" s="1" t="s">
        <v>295</v>
      </c>
      <c r="B237" s="13">
        <v>0</v>
      </c>
      <c r="C237" s="13">
        <v>0</v>
      </c>
      <c r="D237" s="13">
        <v>690.0</v>
      </c>
      <c r="E237" s="13">
        <v>0</v>
      </c>
      <c r="F237" s="13"/>
      <c r="G237" s="1" t="s">
        <v>126</v>
      </c>
    </row>
    <row r="238" spans="1:15">
      <c r="A238" s="1" t="s">
        <v>296</v>
      </c>
      <c r="B238" s="13">
        <v>0</v>
      </c>
      <c r="C238" s="13">
        <v>0</v>
      </c>
      <c r="D238" s="13">
        <v>0</v>
      </c>
      <c r="E238" s="13">
        <v>1380.0</v>
      </c>
      <c r="F238" s="13"/>
      <c r="G238" s="1" t="s">
        <v>297</v>
      </c>
    </row>
    <row r="239" spans="1:15">
      <c r="A239" s="1" t="s">
        <v>298</v>
      </c>
      <c r="B239" s="13">
        <v>1380.0</v>
      </c>
      <c r="C239" s="13">
        <v>0</v>
      </c>
      <c r="D239" s="13">
        <v>0</v>
      </c>
      <c r="E239" s="13">
        <v>0</v>
      </c>
      <c r="F239" s="13"/>
      <c r="G239" s="1" t="s">
        <v>170</v>
      </c>
    </row>
    <row r="240" spans="1:15">
      <c r="A240" s="1" t="s">
        <v>299</v>
      </c>
      <c r="B240" s="13">
        <v>1380.0</v>
      </c>
      <c r="C240" s="13">
        <v>0</v>
      </c>
      <c r="D240" s="13">
        <v>0</v>
      </c>
      <c r="E240" s="13">
        <v>0</v>
      </c>
      <c r="F240" s="13"/>
      <c r="G240" s="1" t="s">
        <v>170</v>
      </c>
    </row>
    <row r="241" spans="1:15">
      <c r="A241" s="1" t="s">
        <v>300</v>
      </c>
      <c r="B241" s="13">
        <v>1380.0</v>
      </c>
      <c r="C241" s="13">
        <v>0</v>
      </c>
      <c r="D241" s="13">
        <v>0</v>
      </c>
      <c r="E241" s="13">
        <v>0</v>
      </c>
      <c r="F241" s="13"/>
      <c r="G241" s="1" t="s">
        <v>301</v>
      </c>
    </row>
    <row r="242" spans="1:15">
      <c r="A242" s="14" t="s">
        <v>48</v>
      </c>
      <c r="B242" s="15">
        <f>SUM(B218:B241)</f>
        <v>15920</v>
      </c>
      <c r="C242" s="15">
        <f>SUM(C218:C241)</f>
        <v>0</v>
      </c>
      <c r="D242" s="15">
        <f>SUM(D218:D241)</f>
        <v>1380</v>
      </c>
      <c r="E242" s="15">
        <f>SUM(E218:E241)</f>
        <v>4140</v>
      </c>
      <c r="F242" s="15">
        <f>SUM(F218:F241)</f>
        <v>0</v>
      </c>
    </row>
    <row r="246" spans="1:15">
      <c r="A246" s="11" t="s">
        <v>302</v>
      </c>
      <c r="B246" s="10"/>
      <c r="C246" s="10"/>
      <c r="D246" s="10"/>
      <c r="E246" s="10"/>
      <c r="F246" s="10"/>
      <c r="G246" s="10"/>
    </row>
    <row r="247" spans="1:15">
      <c r="A247" s="12" t="s">
        <v>4</v>
      </c>
      <c r="B247" s="12" t="s">
        <v>5</v>
      </c>
      <c r="C247" s="12" t="s">
        <v>6</v>
      </c>
      <c r="D247" s="12" t="s">
        <v>7</v>
      </c>
      <c r="E247" s="12" t="s">
        <v>8</v>
      </c>
      <c r="F247" s="12"/>
      <c r="G247" s="12" t="s">
        <v>9</v>
      </c>
    </row>
    <row r="248" spans="1:15">
      <c r="A248" s="1" t="s">
        <v>303</v>
      </c>
      <c r="B248" s="13">
        <v>1955.0</v>
      </c>
      <c r="C248" s="13">
        <v>0</v>
      </c>
      <c r="D248" s="13">
        <v>0</v>
      </c>
      <c r="E248" s="13">
        <v>0</v>
      </c>
      <c r="F248" s="13"/>
      <c r="G248" s="1" t="s">
        <v>304</v>
      </c>
    </row>
    <row r="249" spans="1:15">
      <c r="A249" s="14" t="s">
        <v>48</v>
      </c>
      <c r="B249" s="15">
        <f>SUM(B248:B248)</f>
        <v>1955</v>
      </c>
      <c r="C249" s="15">
        <f>SUM(C248:C248)</f>
        <v>0</v>
      </c>
      <c r="D249" s="15">
        <f>SUM(D248:D248)</f>
        <v>0</v>
      </c>
      <c r="E249" s="15">
        <f>SUM(E248:E248)</f>
        <v>0</v>
      </c>
      <c r="F249" s="15">
        <f>SUM(F248:F248)</f>
        <v>0</v>
      </c>
    </row>
    <row r="254" spans="1:15">
      <c r="G254" s="16" t="s">
        <v>305</v>
      </c>
      <c r="H254" s="17">
        <v>19.5</v>
      </c>
    </row>
    <row r="255" spans="1:15">
      <c r="A255" s="12"/>
      <c r="B255" s="12" t="s">
        <v>5</v>
      </c>
      <c r="C255" s="12" t="s">
        <v>6</v>
      </c>
      <c r="D255" s="12" t="s">
        <v>7</v>
      </c>
      <c r="E255" s="12" t="s">
        <v>8</v>
      </c>
      <c r="F255" s="12"/>
      <c r="G255" s="12" t="s">
        <v>306</v>
      </c>
      <c r="H255" s="18"/>
    </row>
    <row r="256" spans="1:15">
      <c r="A256" s="1" t="s">
        <v>3</v>
      </c>
      <c r="B256" s="13">
        <v>16610.7</v>
      </c>
      <c r="C256" s="13">
        <v>0</v>
      </c>
      <c r="D256" s="13">
        <v>44700.0</v>
      </c>
      <c r="E256" s="13">
        <v>0</v>
      </c>
      <c r="F256" s="13"/>
      <c r="G256" s="13">
        <f>SUM( B256, (C256 * H254 ) ,D256 ,E256 ,F256)</f>
        <v>61310.7</v>
      </c>
    </row>
    <row r="257" spans="1:15">
      <c r="A257" s="1" t="s">
        <v>307</v>
      </c>
      <c r="B257" s="13">
        <v>0</v>
      </c>
      <c r="C257" s="13">
        <v>0</v>
      </c>
      <c r="D257" s="13">
        <v>0</v>
      </c>
      <c r="E257" s="13">
        <v>0</v>
      </c>
      <c r="F257" s="13"/>
      <c r="G257" s="13">
        <f>SUM( B257, (C257 * H254 ) ,D257 ,E257 ,F257)</f>
        <v>0</v>
      </c>
    </row>
    <row r="258" spans="1:15">
      <c r="A258" s="1" t="s">
        <v>308</v>
      </c>
      <c r="B258" s="13">
        <v>0</v>
      </c>
      <c r="C258" s="13">
        <v>0</v>
      </c>
      <c r="D258" s="13">
        <v>0</v>
      </c>
      <c r="E258" s="13">
        <v>0</v>
      </c>
      <c r="F258" s="13"/>
      <c r="G258" s="13">
        <f>SUM( B258, (C258 * H254 ) ,D258 ,E258 ,F258)</f>
        <v>0</v>
      </c>
    </row>
    <row r="259" spans="1:15">
      <c r="A259" s="1" t="s">
        <v>49</v>
      </c>
      <c r="B259" s="13">
        <v>4036.0</v>
      </c>
      <c r="C259" s="13">
        <v>0</v>
      </c>
      <c r="D259" s="13">
        <v>0</v>
      </c>
      <c r="E259" s="13">
        <v>0</v>
      </c>
      <c r="F259" s="13"/>
      <c r="G259" s="13">
        <f>SUM( B259, (C259 * H254 ) ,D259 ,E259 ,F259)</f>
        <v>4036</v>
      </c>
    </row>
    <row r="260" spans="1:15">
      <c r="A260" s="1" t="s">
        <v>56</v>
      </c>
      <c r="B260" s="13">
        <v>5749.0</v>
      </c>
      <c r="C260" s="13">
        <v>0</v>
      </c>
      <c r="D260" s="13">
        <v>2023.0</v>
      </c>
      <c r="E260" s="13">
        <v>0</v>
      </c>
      <c r="F260" s="13"/>
      <c r="G260" s="13">
        <f>SUM( B260, (C260 * H254 ) ,D260 ,E260 ,F260)</f>
        <v>7772</v>
      </c>
    </row>
    <row r="261" spans="1:15">
      <c r="A261" s="1" t="s">
        <v>61</v>
      </c>
      <c r="B261" s="13">
        <v>552.0</v>
      </c>
      <c r="C261" s="13">
        <v>0</v>
      </c>
      <c r="D261" s="13">
        <v>207.0</v>
      </c>
      <c r="E261" s="13">
        <v>0</v>
      </c>
      <c r="F261" s="13"/>
      <c r="G261" s="13">
        <f>SUM( B261, (C261 * H254 ) ,D261 ,E261 ,F261)</f>
        <v>759</v>
      </c>
    </row>
    <row r="262" spans="1:15">
      <c r="A262" s="1" t="s">
        <v>309</v>
      </c>
      <c r="B262" s="13">
        <v>0</v>
      </c>
      <c r="C262" s="13">
        <v>0</v>
      </c>
      <c r="D262" s="13">
        <v>0</v>
      </c>
      <c r="E262" s="13">
        <v>0</v>
      </c>
      <c r="F262" s="13"/>
      <c r="G262" s="13">
        <f>SUM( B262, (C262 * H254 ) ,D262 ,E262 ,F262)</f>
        <v>0</v>
      </c>
    </row>
    <row r="263" spans="1:15">
      <c r="A263" s="1" t="s">
        <v>71</v>
      </c>
      <c r="B263" s="13">
        <v>83007.51</v>
      </c>
      <c r="C263" s="13">
        <v>0</v>
      </c>
      <c r="D263" s="13">
        <v>55562.0</v>
      </c>
      <c r="E263" s="13">
        <v>0</v>
      </c>
      <c r="F263" s="13"/>
      <c r="G263" s="13">
        <f>SUM( B263, (C263 * H254 ) ,D263 ,E263 ,F263)</f>
        <v>138569.51</v>
      </c>
    </row>
    <row r="264" spans="1:15">
      <c r="A264" s="1" t="s">
        <v>187</v>
      </c>
      <c r="B264" s="13">
        <v>17084.3</v>
      </c>
      <c r="C264" s="13">
        <v>0</v>
      </c>
      <c r="D264" s="13">
        <v>16431.0</v>
      </c>
      <c r="E264" s="13">
        <v>0</v>
      </c>
      <c r="F264" s="13"/>
      <c r="G264" s="13">
        <f>SUM( B264, (C264 * H254 ) ,D264 ,E264 ,F264)</f>
        <v>33515.3</v>
      </c>
    </row>
    <row r="265" spans="1:15">
      <c r="A265" s="1" t="s">
        <v>253</v>
      </c>
      <c r="B265" s="13">
        <v>2450.0</v>
      </c>
      <c r="C265" s="13">
        <v>0</v>
      </c>
      <c r="D265" s="13">
        <v>0</v>
      </c>
      <c r="E265" s="13">
        <v>0</v>
      </c>
      <c r="F265" s="13"/>
      <c r="G265" s="13">
        <f>SUM( B265, (C265 * H254 ) ,D265 ,E265 ,F265)</f>
        <v>2450</v>
      </c>
    </row>
    <row r="266" spans="1:15">
      <c r="A266" s="1" t="s">
        <v>260</v>
      </c>
      <c r="B266" s="13">
        <v>1600.0</v>
      </c>
      <c r="C266" s="13">
        <v>0</v>
      </c>
      <c r="D266" s="13">
        <v>0</v>
      </c>
      <c r="E266" s="13">
        <v>0</v>
      </c>
      <c r="F266" s="13"/>
      <c r="G266" s="13">
        <f>SUM( B266, (C266 * H254 ) ,D266 ,E266 ,F266)</f>
        <v>1600</v>
      </c>
    </row>
    <row r="267" spans="1:15">
      <c r="A267" s="1" t="s">
        <v>263</v>
      </c>
      <c r="B267" s="13">
        <v>400.0</v>
      </c>
      <c r="C267" s="13">
        <v>0</v>
      </c>
      <c r="D267" s="13">
        <v>0</v>
      </c>
      <c r="E267" s="13">
        <v>0</v>
      </c>
      <c r="F267" s="13"/>
      <c r="G267" s="13">
        <f>SUM( B267, (C267 * H254 ) ,D267 ,E267 ,F267)</f>
        <v>400</v>
      </c>
    </row>
    <row r="268" spans="1:15">
      <c r="A268" s="1" t="s">
        <v>265</v>
      </c>
      <c r="B268" s="13">
        <v>15920.0</v>
      </c>
      <c r="C268" s="13">
        <v>0</v>
      </c>
      <c r="D268" s="13">
        <v>1380.0</v>
      </c>
      <c r="E268" s="13">
        <v>4140.0</v>
      </c>
      <c r="F268" s="13"/>
      <c r="G268" s="13">
        <f>SUM( B268, (C268 * H254 ) ,D268 ,E268 ,F268)</f>
        <v>21440</v>
      </c>
    </row>
    <row r="269" spans="1:15">
      <c r="A269" s="1" t="s">
        <v>302</v>
      </c>
      <c r="B269" s="13">
        <v>1955.0</v>
      </c>
      <c r="C269" s="13">
        <v>0</v>
      </c>
      <c r="D269" s="13">
        <v>0</v>
      </c>
      <c r="E269" s="13">
        <v>0</v>
      </c>
      <c r="F269" s="13"/>
      <c r="G269" s="13">
        <f>SUM( B269, (C269 * H254 ) ,D269 ,E269 ,F269)</f>
        <v>1955</v>
      </c>
    </row>
    <row r="270" spans="1:15">
      <c r="A270" s="1" t="s">
        <v>310</v>
      </c>
      <c r="B270" s="13">
        <v>0</v>
      </c>
      <c r="C270" s="13">
        <v>0</v>
      </c>
      <c r="D270" s="13">
        <v>0</v>
      </c>
      <c r="E270" s="13">
        <v>0</v>
      </c>
      <c r="F270" s="13"/>
      <c r="G270" s="13">
        <f>SUM( B270, (C270 * H254 ) ,D270 ,E270 ,F270)</f>
        <v>0</v>
      </c>
    </row>
    <row r="271" spans="1:15">
      <c r="A271" s="1" t="s">
        <v>311</v>
      </c>
      <c r="B271" s="13">
        <v>0</v>
      </c>
      <c r="C271" s="13">
        <v>0</v>
      </c>
      <c r="D271" s="13">
        <v>0</v>
      </c>
      <c r="E271" s="13">
        <v>0</v>
      </c>
      <c r="F271" s="13"/>
      <c r="G271" s="13">
        <f>SUM( B271, (C271 * H254 ) ,D271 ,E271 ,F271)</f>
        <v>0</v>
      </c>
    </row>
    <row r="272" spans="1:15">
      <c r="A272" s="1" t="s">
        <v>312</v>
      </c>
      <c r="B272" s="13">
        <v>0</v>
      </c>
      <c r="C272" s="13">
        <v>0</v>
      </c>
      <c r="D272" s="13">
        <v>0</v>
      </c>
      <c r="E272" s="13">
        <v>0</v>
      </c>
      <c r="F272" s="13"/>
      <c r="G272" s="13">
        <f>SUM( B272, (C272 * H254 ) ,D272 ,E272 ,F272)</f>
        <v>0</v>
      </c>
    </row>
    <row r="273" spans="1:15">
      <c r="A273" s="1" t="s">
        <v>313</v>
      </c>
      <c r="B273" s="13">
        <v>0</v>
      </c>
      <c r="C273" s="13">
        <v>0</v>
      </c>
      <c r="D273" s="13">
        <v>0</v>
      </c>
      <c r="E273" s="13">
        <v>0</v>
      </c>
      <c r="F273" s="13"/>
      <c r="G273" s="13">
        <f>SUM( B273, (C273 * H254 ) ,D273 ,E273 ,F273)</f>
        <v>0</v>
      </c>
    </row>
    <row r="274" spans="1:15">
      <c r="A274" s="14"/>
      <c r="B274" s="15">
        <f>SUM(B256:B273)</f>
        <v>149364.51</v>
      </c>
      <c r="C274" s="15">
        <f>SUM(C256:C273)</f>
        <v>0</v>
      </c>
      <c r="D274" s="15">
        <f>SUM(D256:D273)</f>
        <v>120303</v>
      </c>
      <c r="E274" s="15">
        <f>SUM(E256:E273)</f>
        <v>4140</v>
      </c>
      <c r="F274" s="15">
        <f>SUM(F256:F273)</f>
        <v>0</v>
      </c>
      <c r="G274" s="15">
        <f>SUM(G256:G273)</f>
        <v>273807.51</v>
      </c>
    </row>
    <row r="277" spans="1:15">
      <c r="A277" s="19" t="s">
        <v>314</v>
      </c>
      <c r="B277" s="19" t="s">
        <v>315</v>
      </c>
      <c r="C277" s="19" t="s">
        <v>316</v>
      </c>
      <c r="D277" s="19" t="s">
        <v>317</v>
      </c>
      <c r="E277" s="19" t="s">
        <v>318</v>
      </c>
    </row>
    <row r="278" spans="1:15">
      <c r="A278" s="1" t="s">
        <v>71</v>
      </c>
      <c r="B278" s="1">
        <v>77</v>
      </c>
      <c r="C278" s="1">
        <v>1</v>
      </c>
      <c r="D278" s="1">
        <v>4</v>
      </c>
      <c r="E278" s="1">
        <f>SUM(B278:D278)</f>
        <v>82</v>
      </c>
    </row>
    <row r="279" spans="1:15">
      <c r="A279" s="1" t="s">
        <v>187</v>
      </c>
      <c r="B279" s="1">
        <v>59</v>
      </c>
      <c r="C279" s="1">
        <v>7</v>
      </c>
      <c r="D279" s="1">
        <v>14</v>
      </c>
      <c r="E279" s="1">
        <f>SUM(B279:D279)</f>
        <v>80</v>
      </c>
    </row>
    <row r="280" spans="1:15">
      <c r="A280" s="1" t="s">
        <v>3</v>
      </c>
      <c r="B280" s="1">
        <v>46</v>
      </c>
      <c r="C280" s="1">
        <v>4</v>
      </c>
      <c r="D280" s="1">
        <v>3</v>
      </c>
      <c r="E280" s="1">
        <f>SUM(B280:D280)</f>
        <v>53</v>
      </c>
    </row>
    <row r="281" spans="1:15">
      <c r="A281" s="1" t="s">
        <v>56</v>
      </c>
      <c r="B281" s="1">
        <v>4</v>
      </c>
      <c r="C281" s="1">
        <v>0</v>
      </c>
      <c r="D281" s="1">
        <v>0</v>
      </c>
      <c r="E281" s="1">
        <f>SUM(B281:D281)</f>
        <v>4</v>
      </c>
    </row>
    <row r="282" spans="1:15">
      <c r="A282" s="1" t="s">
        <v>49</v>
      </c>
      <c r="B282" s="1">
        <v>4</v>
      </c>
      <c r="C282" s="1">
        <v>0</v>
      </c>
      <c r="D282" s="1">
        <v>0</v>
      </c>
      <c r="E282" s="1">
        <f>SUM(B282:D282)</f>
        <v>4</v>
      </c>
    </row>
    <row r="283" spans="1:15">
      <c r="A283" s="1" t="s">
        <v>253</v>
      </c>
      <c r="B283" s="1">
        <v>7</v>
      </c>
      <c r="C283" s="1">
        <v>0</v>
      </c>
      <c r="D283" s="1">
        <v>0</v>
      </c>
      <c r="E283" s="1">
        <f>SUM(B283:D283)</f>
        <v>7</v>
      </c>
    </row>
    <row r="284" spans="1:15">
      <c r="A284" s="1" t="s">
        <v>260</v>
      </c>
      <c r="B284" s="1">
        <v>4</v>
      </c>
      <c r="C284" s="1">
        <v>0</v>
      </c>
      <c r="D284" s="1">
        <v>0</v>
      </c>
      <c r="E284" s="1">
        <f>SUM(B284:D284)</f>
        <v>4</v>
      </c>
    </row>
    <row r="285" spans="1:15">
      <c r="A285" s="1" t="s">
        <v>263</v>
      </c>
      <c r="B285" s="1">
        <v>1</v>
      </c>
      <c r="C285" s="1">
        <v>0</v>
      </c>
      <c r="D285" s="1">
        <v>0</v>
      </c>
      <c r="E285" s="1">
        <f>SUM(B285:D285)</f>
        <v>1</v>
      </c>
    </row>
    <row r="286" spans="1:15">
      <c r="A286" s="1" t="s">
        <v>265</v>
      </c>
      <c r="B286" s="1">
        <v>33</v>
      </c>
      <c r="C286" s="1">
        <v>0</v>
      </c>
      <c r="D286" s="1">
        <v>0</v>
      </c>
      <c r="E286" s="1">
        <f>SUM(B286:D286)</f>
        <v>33</v>
      </c>
    </row>
    <row r="287" spans="1:15">
      <c r="A287" s="1" t="s">
        <v>302</v>
      </c>
      <c r="B287" s="1">
        <v>1</v>
      </c>
      <c r="C287" s="1">
        <v>0</v>
      </c>
      <c r="D287" s="1">
        <v>0</v>
      </c>
      <c r="E287" s="1">
        <f>SUM(B287:D287)</f>
        <v>1</v>
      </c>
    </row>
    <row r="288" spans="1:15">
      <c r="A288" s="14"/>
      <c r="B288" s="14">
        <f>SUM(B278:B287)</f>
        <v>236</v>
      </c>
      <c r="C288" s="14">
        <f>SUM(C278:C287)</f>
        <v>12</v>
      </c>
      <c r="D288" s="14">
        <f>SUM(D278:D287)</f>
        <v>21</v>
      </c>
      <c r="E288" s="14">
        <f>SUM(E278:E287)</f>
        <v>269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  <mergeCell ref="A6:G6"/>
    <mergeCell ref="A31:G31"/>
    <mergeCell ref="A40:G40"/>
    <mergeCell ref="A50:G50"/>
    <mergeCell ref="A61:G61"/>
    <mergeCell ref="A128:G128"/>
    <mergeCell ref="A192:G192"/>
    <mergeCell ref="A201:G201"/>
    <mergeCell ref="A209:G209"/>
    <mergeCell ref="A216:G216"/>
    <mergeCell ref="A246:G246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