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Jorge Loredo\Documents\NetBeansProjects\PortiAppp\src\portiappp\"/>
    </mc:Choice>
  </mc:AlternateContent>
  <xr:revisionPtr revIDLastSave="0" documentId="13_ncr:1_{9FB37EE1-9672-4DDB-82DE-F041DB6788F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19" i="1" l="1"/>
</calcChain>
</file>

<file path=xl/sharedStrings.xml><?xml version="1.0" encoding="utf-8"?>
<sst xmlns="http://schemas.openxmlformats.org/spreadsheetml/2006/main" count="46" uniqueCount="43">
  <si>
    <t>Con empaque</t>
  </si>
  <si>
    <t xml:space="preserve">Sin empaque </t>
  </si>
  <si>
    <t xml:space="preserve">Costo aproximado por Crepa Dulce </t>
  </si>
  <si>
    <t xml:space="preserve">Costo de venta </t>
  </si>
  <si>
    <t xml:space="preserve">Productos </t>
  </si>
  <si>
    <t>Costo $</t>
  </si>
  <si>
    <t>Total por crepa</t>
  </si>
  <si>
    <t>Huevos Blanco ¡Que pollo! (30 pz)</t>
  </si>
  <si>
    <t>Lechera (190g)</t>
  </si>
  <si>
    <t>Nutella (650g)</t>
  </si>
  <si>
    <t>Mermelada de fresa (450g)</t>
  </si>
  <si>
    <t>Plátano (1kg, 5 plátanos)</t>
  </si>
  <si>
    <t>Fresa (454g, 16-18 aprox)</t>
  </si>
  <si>
    <t>Cono Empaque (25 pz)</t>
  </si>
  <si>
    <t>Sticker (1 hoja)</t>
  </si>
  <si>
    <t>Cajeta</t>
  </si>
  <si>
    <t>$7.182 - 12.387</t>
  </si>
  <si>
    <t>$10.98 - $16.17</t>
  </si>
  <si>
    <t>Mantequilla Gloria (90g)</t>
  </si>
  <si>
    <t>Tandas (pz)</t>
  </si>
  <si>
    <t>Nutella</t>
  </si>
  <si>
    <t>Mermelada</t>
  </si>
  <si>
    <t>Plátano</t>
  </si>
  <si>
    <t>Fresa</t>
  </si>
  <si>
    <t>Lechera</t>
  </si>
  <si>
    <t>Fondo</t>
  </si>
  <si>
    <t>Elemento 1</t>
  </si>
  <si>
    <t>Elemento 2</t>
  </si>
  <si>
    <t>16.5 g</t>
  </si>
  <si>
    <t xml:space="preserve">3.75 g </t>
  </si>
  <si>
    <t>5.625g</t>
  </si>
  <si>
    <t>13.5 g</t>
  </si>
  <si>
    <t xml:space="preserve">25 g </t>
  </si>
  <si>
    <t xml:space="preserve">5.95 g </t>
  </si>
  <si>
    <t xml:space="preserve">30 g </t>
  </si>
  <si>
    <t>Harina Selecta (1000kg)</t>
  </si>
  <si>
    <t>Leche Lala (1800mL)</t>
  </si>
  <si>
    <t>Azúcar (1000kg)</t>
  </si>
  <si>
    <t>Cantidad en el producto</t>
  </si>
  <si>
    <t>Cajeta Coronoda (660g)</t>
  </si>
  <si>
    <t>No agregue ni elimine celdas, solo edite las que ya se encuentre puestas</t>
  </si>
  <si>
    <t xml:space="preserve">Costo por pieza </t>
  </si>
  <si>
    <t>Cada una (Contando los fondos y elementos con los porcentajes de abajo)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</si>
</sst>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0">
    <font>
      <sz val="10"/>
      <color rgb="FF000000"/>
      <name val="Arial"/>
      <charset val="134"/>
    </font>
    <font>
      <sz val="18"/>
      <name val="Arial"/>
      <charset val="134"/>
    </font>
    <font>
      <sz val="12"/>
      <name val="Arial"/>
      <charset val="134"/>
    </font>
    <font>
      <sz val="18"/>
      <color rgb="FF000000"/>
      <name val="Arial"/>
      <charset val="134"/>
    </font>
    <font>
      <sz val="16"/>
      <name val="Arial"/>
      <charset val="134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8"/>
  <sheetViews>
    <sheetView tabSelected="1" topLeftCell="A4" zoomScale="60" zoomScaleNormal="60" workbookViewId="0">
      <selection activeCell="H25" sqref="H25"/>
    </sheetView>
  </sheetViews>
  <sheetFormatPr defaultColWidth="14.42578125" defaultRowHeight="15.75" customHeight="1"/>
  <cols>
    <col min="1" max="1" width="38.7109375" customWidth="1"/>
    <col min="2" max="2" width="39.28515625" customWidth="1"/>
    <col min="3" max="3" width="44.28515625" customWidth="1"/>
    <col min="4" max="4" width="24.42578125" customWidth="1"/>
    <col min="5" max="5" width="25.5703125" customWidth="1"/>
    <col min="6" max="6" width="22.28515625" customWidth="1"/>
    <col min="7" max="7" width="21.42578125" customWidth="1"/>
    <col min="8" max="8" width="19.140625" customWidth="1"/>
  </cols>
  <sheetData>
    <row r="1" spans="1:8" ht="23.25">
      <c r="D1" s="1" t="s">
        <v>0</v>
      </c>
      <c r="E1" s="1" t="s">
        <v>1</v>
      </c>
      <c r="G1" s="2"/>
    </row>
    <row r="2" spans="1:8" ht="23.25">
      <c r="B2" s="26" t="s">
        <v>2</v>
      </c>
      <c r="C2" s="26"/>
      <c r="D2" s="4" t="s">
        <v>17</v>
      </c>
      <c r="E2" s="5" t="s">
        <v>16</v>
      </c>
      <c r="F2" s="3"/>
    </row>
    <row r="3" spans="1:8" ht="23.25">
      <c r="B3" s="27" t="s">
        <v>3</v>
      </c>
      <c r="C3" s="28"/>
      <c r="D3" s="6">
        <v>25</v>
      </c>
      <c r="E3" s="6">
        <v>20</v>
      </c>
      <c r="F3" s="3"/>
    </row>
    <row r="4" spans="1:8" ht="23.25">
      <c r="F4" s="3"/>
    </row>
    <row r="5" spans="1:8" ht="23.25">
      <c r="B5" s="29"/>
      <c r="C5" s="28"/>
      <c r="D5" s="3"/>
      <c r="E5" s="3"/>
      <c r="F5" s="3"/>
    </row>
    <row r="6" spans="1:8" ht="29.25" customHeight="1">
      <c r="A6" s="21" t="s">
        <v>40</v>
      </c>
      <c r="C6" s="9"/>
      <c r="D6" s="10"/>
      <c r="E6" s="10"/>
      <c r="F6" s="10"/>
      <c r="G6" s="10"/>
      <c r="H6" s="10"/>
    </row>
    <row r="7" spans="1:8" ht="15">
      <c r="B7" s="23" t="s">
        <v>4</v>
      </c>
      <c r="C7" s="22" t="s">
        <v>38</v>
      </c>
      <c r="D7" s="7" t="s">
        <v>5</v>
      </c>
      <c r="E7" s="30" t="s">
        <v>42</v>
      </c>
      <c r="F7" s="7" t="s">
        <v>19</v>
      </c>
      <c r="G7" s="7" t="s">
        <v>41</v>
      </c>
      <c r="H7" s="7" t="s">
        <v>6</v>
      </c>
    </row>
    <row r="8" spans="1:8" ht="15">
      <c r="B8" s="2" t="s">
        <v>35</v>
      </c>
      <c r="C8" s="22">
        <v>1000</v>
      </c>
      <c r="D8" s="18">
        <v>14</v>
      </c>
      <c r="E8" s="18">
        <v>22.22</v>
      </c>
      <c r="F8" s="18">
        <v>45</v>
      </c>
      <c r="G8" s="18">
        <v>0.32</v>
      </c>
      <c r="H8" s="8">
        <f>G8+G9+G10+G11+G12</f>
        <v>2.3070000000000004</v>
      </c>
    </row>
    <row r="9" spans="1:8" ht="15">
      <c r="B9" s="2" t="s">
        <v>37</v>
      </c>
      <c r="C9" s="22">
        <v>1000</v>
      </c>
      <c r="D9" s="18">
        <v>28</v>
      </c>
      <c r="E9" s="18">
        <v>4.4400000000000004</v>
      </c>
      <c r="F9" s="18">
        <v>225</v>
      </c>
      <c r="G9" s="18">
        <v>8.6999999999999994E-2</v>
      </c>
      <c r="H9" s="7"/>
    </row>
    <row r="10" spans="1:8" ht="15">
      <c r="B10" s="2" t="s">
        <v>7</v>
      </c>
      <c r="C10" s="22">
        <v>30</v>
      </c>
      <c r="D10" s="18">
        <v>48</v>
      </c>
      <c r="E10" s="18">
        <v>0.4</v>
      </c>
      <c r="F10" s="18">
        <v>75</v>
      </c>
      <c r="G10" s="18">
        <v>0.64</v>
      </c>
      <c r="H10" s="7"/>
    </row>
    <row r="11" spans="1:8" ht="15">
      <c r="B11" s="2" t="s">
        <v>36</v>
      </c>
      <c r="C11" s="22">
        <v>1800</v>
      </c>
      <c r="D11" s="18">
        <v>30</v>
      </c>
      <c r="E11" s="18">
        <v>48</v>
      </c>
      <c r="F11" s="18">
        <v>37.5</v>
      </c>
      <c r="G11" s="18">
        <v>0.8</v>
      </c>
      <c r="H11" s="7"/>
    </row>
    <row r="12" spans="1:8" ht="15">
      <c r="B12" s="2" t="s">
        <v>18</v>
      </c>
      <c r="C12" s="22">
        <v>90</v>
      </c>
      <c r="D12" s="18">
        <v>17.5</v>
      </c>
      <c r="E12" s="18">
        <v>2.4</v>
      </c>
      <c r="F12" s="18">
        <v>37.5</v>
      </c>
      <c r="G12" s="18">
        <v>0.46</v>
      </c>
      <c r="H12" s="7"/>
    </row>
    <row r="13" spans="1:8" ht="15">
      <c r="B13" s="2" t="s">
        <v>8</v>
      </c>
      <c r="C13" s="22">
        <v>190</v>
      </c>
      <c r="D13" s="18">
        <v>11</v>
      </c>
      <c r="E13" s="18">
        <v>13.09</v>
      </c>
      <c r="F13" s="18">
        <v>8</v>
      </c>
      <c r="G13" s="18">
        <v>1.375</v>
      </c>
      <c r="H13" s="7"/>
    </row>
    <row r="14" spans="1:8" ht="15">
      <c r="B14" s="2" t="s">
        <v>9</v>
      </c>
      <c r="C14" s="22">
        <v>650</v>
      </c>
      <c r="D14" s="18">
        <v>100</v>
      </c>
      <c r="E14" s="18">
        <v>16.5</v>
      </c>
      <c r="F14" s="18">
        <v>30</v>
      </c>
      <c r="G14" s="18">
        <v>3.33</v>
      </c>
      <c r="H14" s="10"/>
    </row>
    <row r="15" spans="1:8" ht="15">
      <c r="B15" s="2" t="s">
        <v>10</v>
      </c>
      <c r="C15" s="22">
        <v>450</v>
      </c>
      <c r="D15" s="18">
        <v>25.5</v>
      </c>
      <c r="E15" s="18">
        <v>3.75</v>
      </c>
      <c r="F15" s="18">
        <v>12</v>
      </c>
      <c r="G15" s="18">
        <v>2.125</v>
      </c>
      <c r="H15" s="7"/>
    </row>
    <row r="16" spans="1:8" ht="15">
      <c r="B16" s="2" t="s">
        <v>11</v>
      </c>
      <c r="C16" s="22">
        <v>1000</v>
      </c>
      <c r="D16" s="18">
        <v>17.899999999999999</v>
      </c>
      <c r="E16" s="18">
        <v>55</v>
      </c>
      <c r="F16" s="18">
        <v>10</v>
      </c>
      <c r="G16" s="18">
        <v>1.79</v>
      </c>
      <c r="H16" s="7"/>
    </row>
    <row r="17" spans="2:8" ht="15">
      <c r="B17" s="2" t="s">
        <v>12</v>
      </c>
      <c r="C17" s="22">
        <v>454</v>
      </c>
      <c r="D17" s="18">
        <v>54</v>
      </c>
      <c r="E17" s="18">
        <v>24.3</v>
      </c>
      <c r="F17" s="18">
        <v>16</v>
      </c>
      <c r="G17" s="18">
        <v>3.375</v>
      </c>
      <c r="H17" s="7"/>
    </row>
    <row r="18" spans="2:8" ht="15">
      <c r="B18" s="20" t="s">
        <v>39</v>
      </c>
      <c r="C18" s="22">
        <v>660</v>
      </c>
      <c r="D18" s="18">
        <v>79</v>
      </c>
      <c r="E18" s="18">
        <v>5.625</v>
      </c>
      <c r="F18" s="18">
        <v>25</v>
      </c>
      <c r="G18" s="19">
        <v>3.16</v>
      </c>
      <c r="H18" s="7"/>
    </row>
    <row r="19" spans="2:8" ht="15">
      <c r="B19" s="2" t="s">
        <v>13</v>
      </c>
      <c r="C19" s="22">
        <v>25</v>
      </c>
      <c r="D19" s="18">
        <v>45</v>
      </c>
      <c r="E19" s="18">
        <v>1</v>
      </c>
      <c r="F19" s="18">
        <v>25</v>
      </c>
      <c r="G19" s="18">
        <v>1.8</v>
      </c>
      <c r="H19" s="8">
        <f>G19+G20</f>
        <v>3.8</v>
      </c>
    </row>
    <row r="20" spans="2:8" ht="15">
      <c r="B20" s="2" t="s">
        <v>14</v>
      </c>
      <c r="C20" s="22">
        <v>10</v>
      </c>
      <c r="D20" s="18">
        <v>20</v>
      </c>
      <c r="E20" s="18">
        <v>1</v>
      </c>
      <c r="F20" s="18">
        <v>10</v>
      </c>
      <c r="G20" s="18">
        <v>2</v>
      </c>
      <c r="H20" s="10"/>
    </row>
    <row r="21" spans="2:8" ht="12.75"/>
    <row r="22" spans="2:8" ht="12.75">
      <c r="C22" s="25" t="s">
        <v>25</v>
      </c>
      <c r="D22" s="25"/>
      <c r="E22" s="25"/>
      <c r="F22" s="25"/>
    </row>
    <row r="23" spans="2:8" ht="23.25">
      <c r="B23" s="1"/>
      <c r="C23" s="14" t="s">
        <v>20</v>
      </c>
      <c r="D23" s="14" t="s">
        <v>21</v>
      </c>
      <c r="E23" s="14" t="s">
        <v>15</v>
      </c>
      <c r="F23" s="14"/>
      <c r="G23" s="10"/>
    </row>
    <row r="24" spans="2:8" ht="14.25">
      <c r="C24" s="15">
        <v>0.75</v>
      </c>
      <c r="D24" s="15">
        <v>0.1</v>
      </c>
      <c r="E24" s="15">
        <v>0.15</v>
      </c>
      <c r="F24" s="15">
        <v>1</v>
      </c>
    </row>
    <row r="25" spans="2:8" ht="14.25">
      <c r="C25" s="12" t="s">
        <v>28</v>
      </c>
      <c r="D25" s="13" t="s">
        <v>29</v>
      </c>
      <c r="E25" s="13" t="s">
        <v>30</v>
      </c>
      <c r="F25" s="14"/>
    </row>
    <row r="26" spans="2:8" ht="14.25">
      <c r="C26" s="24" t="s">
        <v>26</v>
      </c>
      <c r="D26" s="24"/>
      <c r="E26" s="24"/>
      <c r="F26" s="24"/>
    </row>
    <row r="27" spans="2:8" ht="14.25">
      <c r="C27" s="14" t="s">
        <v>22</v>
      </c>
      <c r="D27" s="14" t="s">
        <v>23</v>
      </c>
      <c r="E27" s="14" t="s">
        <v>24</v>
      </c>
      <c r="F27" s="14"/>
    </row>
    <row r="28" spans="2:8" ht="15.75" customHeight="1">
      <c r="C28" s="15">
        <v>0.25</v>
      </c>
      <c r="D28" s="15">
        <v>0.5</v>
      </c>
      <c r="E28" s="15">
        <v>0.25</v>
      </c>
      <c r="F28" s="15">
        <v>1</v>
      </c>
    </row>
    <row r="29" spans="2:8" ht="14.25">
      <c r="C29" s="14" t="s">
        <v>32</v>
      </c>
      <c r="D29" s="14" t="s">
        <v>31</v>
      </c>
      <c r="E29" s="14" t="s">
        <v>33</v>
      </c>
      <c r="F29" s="14"/>
    </row>
    <row r="30" spans="2:8" ht="14.25">
      <c r="C30" s="24" t="s">
        <v>27</v>
      </c>
      <c r="D30" s="24"/>
      <c r="E30" s="24"/>
      <c r="F30" s="24"/>
    </row>
    <row r="31" spans="2:8" ht="14.25">
      <c r="C31" s="14" t="s">
        <v>22</v>
      </c>
      <c r="D31" s="14" t="s">
        <v>23</v>
      </c>
      <c r="E31" s="14" t="s">
        <v>24</v>
      </c>
      <c r="F31" s="14"/>
    </row>
    <row r="32" spans="2:8" ht="14.25">
      <c r="C32" s="15">
        <v>0.3</v>
      </c>
      <c r="D32" s="15">
        <v>0.4</v>
      </c>
      <c r="E32" s="15">
        <v>0.3</v>
      </c>
      <c r="F32" s="15">
        <v>1</v>
      </c>
    </row>
    <row r="33" spans="2:7" ht="15">
      <c r="B33" s="2"/>
      <c r="C33" s="16" t="s">
        <v>34</v>
      </c>
      <c r="D33" s="11">
        <v>10.8</v>
      </c>
      <c r="E33" s="11">
        <v>7.14</v>
      </c>
      <c r="F33" s="11"/>
      <c r="G33" s="7"/>
    </row>
    <row r="34" spans="2:7" ht="15">
      <c r="B34" s="2"/>
      <c r="G34" s="7"/>
    </row>
    <row r="38" spans="2:7" ht="20.25">
      <c r="B38" s="17"/>
    </row>
  </sheetData>
  <mergeCells count="6">
    <mergeCell ref="C30:F30"/>
    <mergeCell ref="C22:F22"/>
    <mergeCell ref="C26:F26"/>
    <mergeCell ref="B2:C2"/>
    <mergeCell ref="B3:C3"/>
    <mergeCell ref="B5:C5"/>
  </mergeCell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Loredo</cp:lastModifiedBy>
  <dcterms:created xsi:type="dcterms:W3CDTF">2019-06-30T18:53:21Z</dcterms:created>
  <dcterms:modified xsi:type="dcterms:W3CDTF">2019-10-22T03:50:54Z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