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3\Entrega Final\Gráficas\Heurística y Poda\"/>
    </mc:Choice>
  </mc:AlternateContent>
  <xr:revisionPtr revIDLastSave="0" documentId="13_ncr:1_{EDF66FEC-FE55-4D34-8334-BE95E86D1249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eurísticaPoda" sheetId="1" r:id="rId1"/>
    <sheet name="Hoja1" sheetId="2" state="hidden" r:id="rId2"/>
  </sheets>
  <definedNames>
    <definedName name="_xlnm._FilterDatabase" localSheetId="0" hidden="1">HeurísticaPoda!$C$32:$C$714</definedName>
    <definedName name="_xlnm.Criteria" localSheetId="0">HeurísticaPoda!$C$32:$C$42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E23" i="1" l="1"/>
  <c r="D23" i="1"/>
  <c r="C23" i="1"/>
  <c r="G23" i="1" l="1"/>
  <c r="M23" i="1"/>
  <c r="L23" i="1"/>
  <c r="L24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F23" i="1"/>
</calcChain>
</file>

<file path=xl/sharedStrings.xml><?xml version="1.0" encoding="utf-8"?>
<sst xmlns="http://schemas.openxmlformats.org/spreadsheetml/2006/main" count="23" uniqueCount="23">
  <si>
    <t xml:space="preserve">  DESVIACIÓN TÍPICA</t>
  </si>
  <si>
    <t xml:space="preserve">  MEDIA</t>
  </si>
  <si>
    <t>Nº NODOS</t>
  </si>
  <si>
    <t>IT 1</t>
  </si>
  <si>
    <t>IT 2</t>
  </si>
  <si>
    <t>IT 3</t>
  </si>
  <si>
    <t>IT 4</t>
  </si>
  <si>
    <t>IT 5</t>
  </si>
  <si>
    <t>IT 6</t>
  </si>
  <si>
    <t>IT 7</t>
  </si>
  <si>
    <t>IT 8</t>
  </si>
  <si>
    <t>IT 9</t>
  </si>
  <si>
    <t>IT 10</t>
  </si>
  <si>
    <t>IT 11</t>
  </si>
  <si>
    <t>IT 12</t>
  </si>
  <si>
    <t>IT 13</t>
  </si>
  <si>
    <t>IT 14</t>
  </si>
  <si>
    <t>IT 15</t>
  </si>
  <si>
    <t>IT 16</t>
  </si>
  <si>
    <t>IT 17</t>
  </si>
  <si>
    <t>IT 18</t>
  </si>
  <si>
    <t>IT 19</t>
  </si>
  <si>
    <t>IT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</si>
</sst>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HEURÍSTICA TSP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HeurísticaPoda!$B$24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HeurísticaPoda!$C$24:$M$24</c:f>
              <c:numCache>
                <c:formatCode>General</c:formatCode>
                <c:ptCount val="11"/>
                <c:pt idx="0">
                  <c:v>0</c:v>
                </c:pt>
                <c:pt idx="1">
                  <c:v>5.6190863806838281E-4</c:v>
                </c:pt>
                <c:pt idx="2">
                  <c:v>2.3646503988502213E-3</c:v>
                </c:pt>
                <c:pt idx="3">
                  <c:v>3.0311552444232965E-3</c:v>
                </c:pt>
                <c:pt idx="4">
                  <c:v>4.5535985110395031E-3</c:v>
                </c:pt>
                <c:pt idx="5">
                  <c:v>8.4383695877472131E-3</c:v>
                </c:pt>
                <c:pt idx="6">
                  <c:v>1.1548234262272345E-2</c:v>
                </c:pt>
                <c:pt idx="7">
                  <c:v>4.2342212544511079E-2</c:v>
                </c:pt>
                <c:pt idx="8">
                  <c:v>0.16443348303574667</c:v>
                </c:pt>
                <c:pt idx="9">
                  <c:v>0.75261171480208056</c:v>
                </c:pt>
                <c:pt idx="10">
                  <c:v>10.07276750567944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HeurísticaPoda!$B$23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HeurísticaPoda!$C$2:$M$2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HeurísticaPoda!$C$23:$M$23</c:f>
              <c:numCache>
                <c:formatCode>General</c:formatCode>
                <c:ptCount val="11"/>
                <c:pt idx="0">
                  <c:v>0</c:v>
                </c:pt>
                <c:pt idx="1">
                  <c:v>1.25646591186523E-4</c:v>
                </c:pt>
                <c:pt idx="2">
                  <c:v>8.4507465362548763E-4</c:v>
                </c:pt>
                <c:pt idx="3">
                  <c:v>1.4594316482543918E-3</c:v>
                </c:pt>
                <c:pt idx="4">
                  <c:v>4.218876361846916E-3</c:v>
                </c:pt>
                <c:pt idx="5">
                  <c:v>7.2087407112121481E-3</c:v>
                </c:pt>
                <c:pt idx="6">
                  <c:v>2.3808991909027057E-2</c:v>
                </c:pt>
                <c:pt idx="7">
                  <c:v>0.10002127885818453</c:v>
                </c:pt>
                <c:pt idx="8">
                  <c:v>0.47326303720474189</c:v>
                </c:pt>
                <c:pt idx="9">
                  <c:v>1.8545497059822034</c:v>
                </c:pt>
                <c:pt idx="10">
                  <c:v>15.470864951610533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NODOS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TIEMPO</a:t>
                </a:r>
                <a:r>
                  <a:rPr lang="es-ES" baseline="0"/>
                  <a:t> [s]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TIEMPO [S]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26</xdr:row>
      <xdr:rowOff>7152</xdr:rowOff>
    </xdr:from>
    <xdr:to>
      <xdr:col>7</xdr:col>
      <xdr:colOff>414393</xdr:colOff>
      <xdr:row>44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BD33"/>
  <sheetViews>
    <sheetView tabSelected="1" zoomScaleNormal="100" workbookViewId="0">
      <selection activeCell="K36" sqref="K36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20" ht="9.9499999999999993" customHeight="1" x14ac:dyDescent="0.25"/>
    <row r="2" spans="2:20" x14ac:dyDescent="0.25">
      <c r="B2" s="4" t="s">
        <v>2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9"/>
      <c r="O2" s="9"/>
      <c r="P2" s="9"/>
      <c r="Q2" s="9"/>
      <c r="R2" s="9"/>
      <c r="S2" s="9"/>
      <c r="T2" s="9"/>
    </row>
    <row r="3" spans="2:20" x14ac:dyDescent="0.25">
      <c r="B3" s="5" t="s">
        <v>3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9.7599029541015608E-3</v>
      </c>
      <c r="I3" s="14">
        <v>9.4327926635742101E-3</v>
      </c>
      <c r="J3" s="14">
        <v>7.0878744125366197E-2</v>
      </c>
      <c r="K3" s="14">
        <v>0.36997389793395902</v>
      </c>
      <c r="L3" s="14">
        <v>1.6495440006256099</v>
      </c>
      <c r="M3" s="14">
        <v>10.897899866104099</v>
      </c>
      <c r="N3" s="10"/>
    </row>
    <row r="4" spans="2:20" x14ac:dyDescent="0.25">
      <c r="B4" s="6" t="s">
        <v>4</v>
      </c>
      <c r="C4" s="15">
        <v>0</v>
      </c>
      <c r="D4" s="15">
        <v>0</v>
      </c>
      <c r="E4" s="15">
        <v>0</v>
      </c>
      <c r="F4" s="15">
        <v>0</v>
      </c>
      <c r="G4" s="15">
        <v>1.30767822265625E-2</v>
      </c>
      <c r="H4" s="15">
        <v>3.56640815734863E-2</v>
      </c>
      <c r="I4" s="15">
        <v>2.9180288314819301E-2</v>
      </c>
      <c r="J4" s="15">
        <v>9.0200424194335896E-2</v>
      </c>
      <c r="K4" s="15">
        <v>0.28503108024597101</v>
      </c>
      <c r="L4" s="15">
        <v>1.28490090370178</v>
      </c>
      <c r="M4" s="15">
        <v>11.8548011779785</v>
      </c>
      <c r="N4" s="10"/>
    </row>
    <row r="5" spans="2:20" x14ac:dyDescent="0.25">
      <c r="B5" s="5" t="s">
        <v>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3.0329227447509701E-3</v>
      </c>
      <c r="I5" s="14">
        <v>2.0207405090332E-2</v>
      </c>
      <c r="J5" s="14">
        <v>4.92269992828369E-2</v>
      </c>
      <c r="K5" s="14">
        <v>0.89543414115905695</v>
      </c>
      <c r="L5" s="14">
        <v>1.12494468688964</v>
      </c>
      <c r="M5" s="14">
        <v>30.765068769454899</v>
      </c>
      <c r="N5" s="10"/>
    </row>
    <row r="6" spans="2:20" x14ac:dyDescent="0.25">
      <c r="B6" s="6" t="s">
        <v>6</v>
      </c>
      <c r="C6" s="15">
        <v>0</v>
      </c>
      <c r="D6" s="15">
        <v>0</v>
      </c>
      <c r="E6" s="15">
        <v>4.0903091430664002E-3</v>
      </c>
      <c r="F6" s="15">
        <v>4.1415691375732396E-3</v>
      </c>
      <c r="G6" s="15">
        <v>6.15692138671875E-3</v>
      </c>
      <c r="H6" s="15">
        <v>9.7448825836181606E-3</v>
      </c>
      <c r="I6" s="15">
        <v>2.02252864837646E-2</v>
      </c>
      <c r="J6" s="15">
        <v>0.14492011070251401</v>
      </c>
      <c r="K6" s="15">
        <v>0.39008092880249001</v>
      </c>
      <c r="L6" s="15">
        <v>1.8325810432434</v>
      </c>
      <c r="M6" s="15">
        <v>29.050448179244899</v>
      </c>
      <c r="N6" s="10"/>
    </row>
    <row r="7" spans="2:20" x14ac:dyDescent="0.25">
      <c r="B7" s="5" t="s">
        <v>7</v>
      </c>
      <c r="C7" s="14">
        <v>0</v>
      </c>
      <c r="D7" s="14">
        <v>0</v>
      </c>
      <c r="E7" s="14">
        <v>0</v>
      </c>
      <c r="F7" s="14">
        <v>0</v>
      </c>
      <c r="G7" s="14">
        <v>8.6994171142578108E-3</v>
      </c>
      <c r="H7" s="14">
        <v>9.9434852600097604E-3</v>
      </c>
      <c r="I7" s="14">
        <v>3.2905101776122998E-2</v>
      </c>
      <c r="J7" s="14">
        <v>6.5025329589843694E-2</v>
      </c>
      <c r="K7" s="14">
        <v>0.25469994544982899</v>
      </c>
      <c r="L7" s="14">
        <v>1.2476737499237001</v>
      </c>
      <c r="M7" s="14">
        <v>8.1895911693572998</v>
      </c>
      <c r="N7" s="10"/>
    </row>
    <row r="8" spans="2:20" x14ac:dyDescent="0.25">
      <c r="B8" s="6" t="s">
        <v>8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4.8697710037231397E-2</v>
      </c>
      <c r="J8" s="15">
        <v>0.161671161651611</v>
      </c>
      <c r="K8" s="15">
        <v>0.408812046051025</v>
      </c>
      <c r="L8" s="15">
        <v>2.04861235618591</v>
      </c>
      <c r="M8" s="15">
        <v>3.3082313537597599</v>
      </c>
      <c r="N8" s="10"/>
    </row>
    <row r="9" spans="2:20" x14ac:dyDescent="0.25">
      <c r="B9" s="5" t="s">
        <v>9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3.0310153961181602E-3</v>
      </c>
      <c r="I9" s="14">
        <v>9.7877979278564401E-3</v>
      </c>
      <c r="J9" s="14">
        <v>6.5000534057617104E-2</v>
      </c>
      <c r="K9" s="14">
        <v>0.37592649459838801</v>
      </c>
      <c r="L9" s="14">
        <v>1.2140080928802399</v>
      </c>
      <c r="M9" s="14">
        <v>7.6333465576171804</v>
      </c>
      <c r="N9" s="10"/>
    </row>
    <row r="10" spans="2:20" x14ac:dyDescent="0.25">
      <c r="B10" s="6" t="s">
        <v>10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1.0112285614013601E-2</v>
      </c>
      <c r="J10" s="15">
        <v>5.4561138153076102E-2</v>
      </c>
      <c r="K10" s="15">
        <v>0.50638127326965299</v>
      </c>
      <c r="L10" s="15">
        <v>1.7481105327606199</v>
      </c>
      <c r="M10" s="15">
        <v>6.0427739620208696</v>
      </c>
      <c r="N10" s="10"/>
    </row>
    <row r="11" spans="2:20" x14ac:dyDescent="0.25">
      <c r="B11" s="5" t="s">
        <v>11</v>
      </c>
      <c r="C11" s="14">
        <v>0</v>
      </c>
      <c r="D11" s="14">
        <v>0</v>
      </c>
      <c r="E11" s="14">
        <v>0</v>
      </c>
      <c r="F11" s="14">
        <v>0</v>
      </c>
      <c r="G11" s="14">
        <v>1.21786594390869E-2</v>
      </c>
      <c r="H11" s="14">
        <v>8.1355571746826102E-3</v>
      </c>
      <c r="I11" s="14">
        <v>2.5918006896972601E-2</v>
      </c>
      <c r="J11" s="14">
        <v>0.171592712402343</v>
      </c>
      <c r="K11" s="14">
        <v>0.37681221961975098</v>
      </c>
      <c r="L11" s="14">
        <v>1.26236820220947</v>
      </c>
      <c r="M11" s="14">
        <v>32.809995174407902</v>
      </c>
      <c r="N11" s="10"/>
    </row>
    <row r="12" spans="2:20" x14ac:dyDescent="0.25">
      <c r="B12" s="6" t="s">
        <v>12</v>
      </c>
      <c r="C12" s="15">
        <v>0</v>
      </c>
      <c r="D12" s="15">
        <v>0</v>
      </c>
      <c r="E12" s="15">
        <v>0</v>
      </c>
      <c r="F12" s="15">
        <v>1.03068351745605E-2</v>
      </c>
      <c r="G12" s="15">
        <v>4.5161247253417899E-3</v>
      </c>
      <c r="H12" s="15">
        <v>5.1531791687011701E-3</v>
      </c>
      <c r="I12" s="15">
        <v>2.01811790466308E-2</v>
      </c>
      <c r="J12" s="15">
        <v>5.4754257202148403E-2</v>
      </c>
      <c r="K12" s="15">
        <v>0.30838871002197199</v>
      </c>
      <c r="L12" s="15">
        <v>4.2002141475677401</v>
      </c>
      <c r="M12" s="15">
        <v>22.3768098354339</v>
      </c>
      <c r="N12" s="10"/>
    </row>
    <row r="13" spans="2:20" x14ac:dyDescent="0.25">
      <c r="B13" s="5" t="s">
        <v>13</v>
      </c>
      <c r="C13" s="14">
        <v>0</v>
      </c>
      <c r="D13" s="14">
        <v>0</v>
      </c>
      <c r="E13" s="14">
        <v>0</v>
      </c>
      <c r="F13" s="14">
        <v>8.1250667572021398E-3</v>
      </c>
      <c r="G13" s="14">
        <v>1.5556812286376901E-3</v>
      </c>
      <c r="H13" s="14">
        <v>0</v>
      </c>
      <c r="I13" s="14">
        <v>1.9793987274169901E-2</v>
      </c>
      <c r="J13" s="14">
        <v>7.9768896102905204E-2</v>
      </c>
      <c r="K13" s="14">
        <v>0.54746007919311501</v>
      </c>
      <c r="L13" s="14">
        <v>1.63976025581359</v>
      </c>
      <c r="M13" s="14">
        <v>15.0108666419982</v>
      </c>
      <c r="N13" s="10"/>
    </row>
    <row r="14" spans="2:20" x14ac:dyDescent="0.25">
      <c r="B14" s="6" t="s">
        <v>14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1.5149116516113201E-3</v>
      </c>
      <c r="I14" s="15">
        <v>3.0375719070434501E-2</v>
      </c>
      <c r="J14" s="15">
        <v>0.109134912490844</v>
      </c>
      <c r="K14" s="15">
        <v>0.621418476104736</v>
      </c>
      <c r="L14" s="15">
        <v>2.0060570240020699</v>
      </c>
      <c r="M14" s="15">
        <v>37.900047540664602</v>
      </c>
      <c r="N14" s="10"/>
    </row>
    <row r="15" spans="2:20" x14ac:dyDescent="0.25">
      <c r="B15" s="5" t="s">
        <v>15</v>
      </c>
      <c r="C15" s="14">
        <v>0</v>
      </c>
      <c r="D15" s="14">
        <v>0</v>
      </c>
      <c r="E15" s="14">
        <v>9.7017288208007795E-3</v>
      </c>
      <c r="F15" s="14">
        <v>0</v>
      </c>
      <c r="G15" s="14">
        <v>0</v>
      </c>
      <c r="H15" s="14">
        <v>0</v>
      </c>
      <c r="I15" s="14">
        <v>4.97248172760009E-2</v>
      </c>
      <c r="J15" s="14">
        <v>0.18252253532409601</v>
      </c>
      <c r="K15" s="14">
        <v>0.46770238876342701</v>
      </c>
      <c r="L15" s="14">
        <v>2.56804323196411</v>
      </c>
      <c r="M15" s="14">
        <v>15.1200191974639</v>
      </c>
      <c r="N15" s="10"/>
    </row>
    <row r="16" spans="2:20" x14ac:dyDescent="0.25">
      <c r="B16" s="6" t="s">
        <v>16</v>
      </c>
      <c r="C16" s="15">
        <v>0</v>
      </c>
      <c r="D16" s="15">
        <v>0</v>
      </c>
      <c r="E16" s="15">
        <v>0</v>
      </c>
      <c r="F16" s="15">
        <v>0</v>
      </c>
      <c r="G16" s="15">
        <v>1.02360248565673E-2</v>
      </c>
      <c r="H16" s="15">
        <v>0</v>
      </c>
      <c r="I16" s="15">
        <v>1.9140481948852501E-2</v>
      </c>
      <c r="J16" s="15">
        <v>9.5698118209838798E-2</v>
      </c>
      <c r="K16" s="15">
        <v>0.45676755905151301</v>
      </c>
      <c r="L16" s="15">
        <v>1.02815866470336</v>
      </c>
      <c r="M16" s="15">
        <v>12.5972232818603</v>
      </c>
      <c r="N16" s="10"/>
    </row>
    <row r="17" spans="2:51" x14ac:dyDescent="0.25">
      <c r="B17" s="5" t="s">
        <v>17</v>
      </c>
      <c r="C17" s="14">
        <v>0</v>
      </c>
      <c r="D17" s="14">
        <v>0</v>
      </c>
      <c r="E17" s="14">
        <v>3.1094551086425699E-3</v>
      </c>
      <c r="F17" s="14">
        <v>0</v>
      </c>
      <c r="G17" s="14">
        <v>5.1624774932861302E-3</v>
      </c>
      <c r="H17" s="14">
        <v>5.0768852233886701E-3</v>
      </c>
      <c r="I17" s="14">
        <v>1.43098831176757E-2</v>
      </c>
      <c r="J17" s="14">
        <v>9.0246915817260701E-2</v>
      </c>
      <c r="K17" s="14">
        <v>0.79984664916992099</v>
      </c>
      <c r="L17" s="14">
        <v>2.3149559497833199</v>
      </c>
      <c r="M17" s="14">
        <v>20.238619804382299</v>
      </c>
      <c r="N17" s="10"/>
    </row>
    <row r="18" spans="2:51" x14ac:dyDescent="0.25">
      <c r="B18" s="6" t="s">
        <v>18</v>
      </c>
      <c r="C18" s="15">
        <v>0</v>
      </c>
      <c r="D18" s="15">
        <v>0</v>
      </c>
      <c r="E18" s="15">
        <v>0</v>
      </c>
      <c r="F18" s="15">
        <v>1.5916824340820299E-3</v>
      </c>
      <c r="G18" s="15">
        <v>1.0135889053344701E-2</v>
      </c>
      <c r="H18" s="15">
        <v>9.6826553344726493E-3</v>
      </c>
      <c r="I18" s="15">
        <v>2.0113468170165998E-2</v>
      </c>
      <c r="J18" s="15">
        <v>0.109923601150512</v>
      </c>
      <c r="K18" s="15">
        <v>0.64579701423644997</v>
      </c>
      <c r="L18" s="15">
        <v>2.9552574157714799</v>
      </c>
      <c r="M18" s="15">
        <v>9.6967167854308993</v>
      </c>
      <c r="N18" s="10"/>
    </row>
    <row r="19" spans="2:51" x14ac:dyDescent="0.25">
      <c r="B19" s="5" t="s">
        <v>19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8.1803798675537092E-3</v>
      </c>
      <c r="I19" s="14">
        <v>1.22525691986083E-2</v>
      </c>
      <c r="J19" s="14">
        <v>0.14956641197204501</v>
      </c>
      <c r="K19" s="14">
        <v>0.40009474754333402</v>
      </c>
      <c r="L19" s="14">
        <v>2.0250999927520699</v>
      </c>
      <c r="M19" s="14">
        <v>4.2203252315521196</v>
      </c>
      <c r="N19" s="10"/>
    </row>
    <row r="20" spans="2:51" x14ac:dyDescent="0.25">
      <c r="B20" s="6" t="s">
        <v>20</v>
      </c>
      <c r="C20" s="15">
        <v>0</v>
      </c>
      <c r="D20" s="15">
        <v>0</v>
      </c>
      <c r="E20" s="15">
        <v>0</v>
      </c>
      <c r="F20" s="15">
        <v>0</v>
      </c>
      <c r="G20" s="15">
        <v>5.2821636199951102E-3</v>
      </c>
      <c r="H20" s="15">
        <v>1.0035991668701101E-2</v>
      </c>
      <c r="I20" s="15">
        <v>2.9740571975708001E-2</v>
      </c>
      <c r="J20" s="15">
        <v>6.0175657272338798E-2</v>
      </c>
      <c r="K20" s="15">
        <v>0.49963593482971103</v>
      </c>
      <c r="L20" s="15">
        <v>2.0354006290435702</v>
      </c>
      <c r="M20" s="15">
        <v>8.5346305370330793</v>
      </c>
      <c r="N20" s="10"/>
    </row>
    <row r="21" spans="2:51" x14ac:dyDescent="0.25">
      <c r="B21" s="5" t="s">
        <v>21</v>
      </c>
      <c r="C21" s="14">
        <v>0</v>
      </c>
      <c r="D21" s="14">
        <v>0</v>
      </c>
      <c r="E21" s="14">
        <v>0</v>
      </c>
      <c r="F21" s="14">
        <v>0</v>
      </c>
      <c r="G21" s="14">
        <v>5.2611827850341797E-3</v>
      </c>
      <c r="H21" s="14">
        <v>5.10525703430175E-3</v>
      </c>
      <c r="I21" s="14">
        <v>1.92182064056396E-2</v>
      </c>
      <c r="J21" s="14">
        <v>7.0684194564819294E-2</v>
      </c>
      <c r="K21" s="14">
        <v>0.49487495422363198</v>
      </c>
      <c r="L21" s="14">
        <v>1.6902163028717001</v>
      </c>
      <c r="M21" s="14">
        <v>10.3146915435791</v>
      </c>
      <c r="N21" s="10"/>
    </row>
    <row r="22" spans="2:51" x14ac:dyDescent="0.25">
      <c r="B22" s="6" t="s">
        <v>22</v>
      </c>
      <c r="C22" s="15">
        <v>0</v>
      </c>
      <c r="D22" s="15">
        <v>2.5129318237304601E-3</v>
      </c>
      <c r="E22" s="15">
        <v>0</v>
      </c>
      <c r="F22" s="15">
        <v>5.0234794616699201E-3</v>
      </c>
      <c r="G22" s="15">
        <v>2.1162033081054601E-3</v>
      </c>
      <c r="H22" s="15">
        <v>2.01137065887451E-2</v>
      </c>
      <c r="I22" s="15">
        <v>3.4862279891967697E-2</v>
      </c>
      <c r="J22" s="15">
        <v>0.12487292289733801</v>
      </c>
      <c r="K22" s="15">
        <v>0.36012220382690402</v>
      </c>
      <c r="L22" s="15">
        <v>1.21508693695068</v>
      </c>
      <c r="M22" s="15">
        <v>12.8551924228668</v>
      </c>
      <c r="N22" s="10"/>
    </row>
    <row r="23" spans="2:51" x14ac:dyDescent="0.25">
      <c r="B23" s="7" t="s">
        <v>1</v>
      </c>
      <c r="C23" s="2">
        <f>AVERAGE(C3:C22)</f>
        <v>0</v>
      </c>
      <c r="D23" s="2">
        <f>AVERAGE(D3:D22)</f>
        <v>1.25646591186523E-4</v>
      </c>
      <c r="E23" s="2">
        <f>AVERAGE(E3:E22)</f>
        <v>8.4507465362548763E-4</v>
      </c>
      <c r="F23" s="2">
        <f t="shared" ref="F23:K23" si="0">AVERAGE(F3:F22)</f>
        <v>1.4594316482543918E-3</v>
      </c>
      <c r="G23" s="2">
        <f>AVERAGE(G3:G22)</f>
        <v>4.218876361846916E-3</v>
      </c>
      <c r="H23" s="2">
        <f t="shared" si="0"/>
        <v>7.2087407112121481E-3</v>
      </c>
      <c r="I23" s="2">
        <f t="shared" si="0"/>
        <v>2.3808991909027057E-2</v>
      </c>
      <c r="J23" s="2">
        <f t="shared" si="0"/>
        <v>0.10002127885818453</v>
      </c>
      <c r="K23" s="2">
        <f t="shared" si="0"/>
        <v>0.47326303720474189</v>
      </c>
      <c r="L23" s="2">
        <f>AVERAGE(L3:L22)</f>
        <v>1.8545497059822034</v>
      </c>
      <c r="M23" s="2">
        <f t="shared" ref="M23" si="1">AVERAGE(M3:M22)</f>
        <v>15.470864951610533</v>
      </c>
      <c r="N23" s="9"/>
    </row>
    <row r="24" spans="2:51" x14ac:dyDescent="0.25">
      <c r="B24" s="8" t="s">
        <v>0</v>
      </c>
      <c r="C24" s="3">
        <f t="shared" ref="C24:E24" si="2">_xlfn.STDEV.S(C3:C22)</f>
        <v>0</v>
      </c>
      <c r="D24" s="3">
        <f t="shared" si="2"/>
        <v>5.6190863806838281E-4</v>
      </c>
      <c r="E24" s="3">
        <f t="shared" si="2"/>
        <v>2.3646503988502213E-3</v>
      </c>
      <c r="F24" s="3">
        <f t="shared" ref="F24:K24" si="3">_xlfn.STDEV.S(F3:F22)</f>
        <v>3.0311552444232965E-3</v>
      </c>
      <c r="G24" s="3">
        <f t="shared" si="3"/>
        <v>4.5535985110395031E-3</v>
      </c>
      <c r="H24" s="3">
        <f t="shared" si="3"/>
        <v>8.4383695877472131E-3</v>
      </c>
      <c r="I24" s="3">
        <f t="shared" si="3"/>
        <v>1.1548234262272345E-2</v>
      </c>
      <c r="J24" s="3">
        <f t="shared" si="3"/>
        <v>4.2342212544511079E-2</v>
      </c>
      <c r="K24" s="3">
        <f t="shared" si="3"/>
        <v>0.16443348303574667</v>
      </c>
      <c r="L24" s="3">
        <f>_xlfn.STDEV.S(L3:L22)</f>
        <v>0.75261171480208056</v>
      </c>
      <c r="M24" s="3">
        <f>_xlfn.STDEV.S(M3:M22)</f>
        <v>10.07276750567944</v>
      </c>
      <c r="N24" s="11"/>
    </row>
    <row r="30" spans="2:51" x14ac:dyDescent="0.25">
      <c r="AY30" s="12"/>
    </row>
    <row r="31" spans="2:51" x14ac:dyDescent="0.25">
      <c r="I31" s="13"/>
    </row>
    <row r="33" spans="56:56" x14ac:dyDescent="0.25">
      <c r="BD33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1A04-8BB1-4F27-8DE5-96F51A33C0B3}">
  <dimension ref="A1"/>
  <sheetViews>
    <sheetView workbookViewId="0">
      <selection sqref="A1:K2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HeurísticaPoda</vt:lpstr>
      <vt:lpstr>Hoja1</vt:lpstr>
      <vt:lpstr>HeurísticaPoda!Criterios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2022-05-10T15:50:02Z</dcterms:modified>
</cp:coreProperties>
</file>