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ilvab\Documents\Ingetel\"/>
    </mc:Choice>
  </mc:AlternateContent>
  <bookViews>
    <workbookView xWindow="0" yWindow="0" windowWidth="20490" windowHeight="78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D17" i="1"/>
  <c r="B3" i="1"/>
  <c r="E6" i="1" s="1"/>
  <c r="E14" i="1" l="1"/>
  <c r="E13" i="1"/>
  <c r="E12" i="1"/>
  <c r="E9" i="1"/>
  <c r="E11" i="1"/>
  <c r="E10" i="1"/>
  <c r="E7" i="1"/>
  <c r="E8" i="1"/>
  <c r="E15" i="1"/>
  <c r="E17" i="1" l="1"/>
</calcChain>
</file>

<file path=xl/sharedStrings.xml><?xml version="1.0" encoding="utf-8"?>
<sst xmlns="http://schemas.openxmlformats.org/spreadsheetml/2006/main" count="17" uniqueCount="17">
  <si>
    <t>Mantenedor Fase</t>
  </si>
  <si>
    <t>Mantenedor Empalme</t>
  </si>
  <si>
    <t>Mantenedor Remarcador</t>
  </si>
  <si>
    <t>Mantenedor Tarifa</t>
  </si>
  <si>
    <t>Mantenedor Usuario</t>
  </si>
  <si>
    <t>Mantenedor Cliente</t>
  </si>
  <si>
    <t>UF Hoy</t>
  </si>
  <si>
    <t>UF/Hora</t>
  </si>
  <si>
    <t>Valor Hora</t>
  </si>
  <si>
    <t>Total desarrollo</t>
  </si>
  <si>
    <t>Reporte Tiempo Real Consumo por remarcador (c/1 seg.)</t>
  </si>
  <si>
    <t>Reporte consumo rango de fechas todos los remarcadores de cliente</t>
  </si>
  <si>
    <t>Login perfilado</t>
  </si>
  <si>
    <t>Emisor Boleta (PDF) Cliente y Revisor de boletas por remarcador</t>
  </si>
  <si>
    <t>Tarea</t>
  </si>
  <si>
    <t>Tiempo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</si>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</sst>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_ [$$-340A]* #,##0.00_ ;_ [$$-340A]* \-#,##0.00_ ;_ [$$-340A]* &quot;-&quot;??_ ;_ @_ "/>
    <numFmt numFmtId="167" formatCode="_ [$$-340A]* #,##0_ ;_ [$$-340A]* \-#,##0_ ;_ [$$-340A]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67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7" fontId="0" fillId="0" borderId="1" xfId="0" applyNumberFormat="1" applyBorder="1"/>
    <xf numFmtId="0" fontId="2" fillId="0" borderId="1" xfId="0" applyFont="1" applyBorder="1"/>
    <xf numFmtId="167" fontId="2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167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6" sqref="D6"/>
    </sheetView>
  </sheetViews>
  <sheetFormatPr baseColWidth="10" defaultRowHeight="15" x14ac:dyDescent="0.25"/>
  <cols>
    <col min="2" max="2" width="12" bestFit="1" customWidth="1"/>
    <col min="3" max="3" width="62.5703125" bestFit="1" customWidth="1"/>
    <col min="5" max="5" width="13" bestFit="1" customWidth="1"/>
  </cols>
  <sheetData>
    <row r="1" spans="1:5" x14ac:dyDescent="0.25">
      <c r="A1" s="10" t="s">
        <v>6</v>
      </c>
      <c r="B1" s="3">
        <v>28475.41</v>
      </c>
    </row>
    <row r="2" spans="1:5" x14ac:dyDescent="0.25">
      <c r="A2" s="10" t="s">
        <v>7</v>
      </c>
      <c r="B2" s="2">
        <v>0.5</v>
      </c>
    </row>
    <row r="3" spans="1:5" x14ac:dyDescent="0.25">
      <c r="A3" s="10" t="s">
        <v>8</v>
      </c>
      <c r="B3" s="3">
        <f>B2*B1</f>
        <v>14237.705</v>
      </c>
    </row>
    <row r="4" spans="1:5" x14ac:dyDescent="0.25">
      <c r="E4" s="1"/>
    </row>
    <row r="5" spans="1:5" x14ac:dyDescent="0.25">
      <c r="C5" s="7" t="s">
        <v>14</v>
      </c>
      <c r="D5" s="7" t="s">
        <v>15</v>
      </c>
      <c r="E5" s="8" t="s">
        <v>16</v>
      </c>
    </row>
    <row r="6" spans="1:5" x14ac:dyDescent="0.25">
      <c r="C6" s="5" t="s">
        <v>12</v>
      </c>
      <c r="D6" s="2">
        <v>8</v>
      </c>
      <c r="E6" s="4">
        <f>($B$3*D6)</f>
        <v>113901.64</v>
      </c>
    </row>
    <row r="7" spans="1:5" x14ac:dyDescent="0.25">
      <c r="C7" s="5" t="s">
        <v>0</v>
      </c>
      <c r="D7" s="2">
        <v>10</v>
      </c>
      <c r="E7" s="4">
        <f>($B$3*D7)</f>
        <v>142377.04999999999</v>
      </c>
    </row>
    <row r="8" spans="1:5" x14ac:dyDescent="0.25">
      <c r="C8" s="5" t="s">
        <v>1</v>
      </c>
      <c r="D8" s="2">
        <v>10</v>
      </c>
      <c r="E8" s="4">
        <f t="shared" ref="E8:E15" si="0">($B$3*D8)</f>
        <v>142377.04999999999</v>
      </c>
    </row>
    <row r="9" spans="1:5" x14ac:dyDescent="0.25">
      <c r="C9" s="5" t="s">
        <v>2</v>
      </c>
      <c r="D9" s="2">
        <v>10</v>
      </c>
      <c r="E9" s="4">
        <f t="shared" si="0"/>
        <v>142377.04999999999</v>
      </c>
    </row>
    <row r="10" spans="1:5" x14ac:dyDescent="0.25">
      <c r="C10" s="5" t="s">
        <v>3</v>
      </c>
      <c r="D10" s="2">
        <v>10</v>
      </c>
      <c r="E10" s="4">
        <f t="shared" si="0"/>
        <v>142377.04999999999</v>
      </c>
    </row>
    <row r="11" spans="1:5" x14ac:dyDescent="0.25">
      <c r="C11" s="5" t="s">
        <v>4</v>
      </c>
      <c r="D11" s="2">
        <v>10</v>
      </c>
      <c r="E11" s="4">
        <f t="shared" si="0"/>
        <v>142377.04999999999</v>
      </c>
    </row>
    <row r="12" spans="1:5" x14ac:dyDescent="0.25">
      <c r="C12" s="5" t="s">
        <v>5</v>
      </c>
      <c r="D12" s="2">
        <v>10</v>
      </c>
      <c r="E12" s="4">
        <f t="shared" si="0"/>
        <v>142377.04999999999</v>
      </c>
    </row>
    <row r="13" spans="1:5" x14ac:dyDescent="0.25">
      <c r="C13" s="5" t="s">
        <v>13</v>
      </c>
      <c r="D13" s="2">
        <v>26</v>
      </c>
      <c r="E13" s="4">
        <f t="shared" si="0"/>
        <v>370180.33</v>
      </c>
    </row>
    <row r="14" spans="1:5" x14ac:dyDescent="0.25">
      <c r="C14" s="5" t="s">
        <v>10</v>
      </c>
      <c r="D14" s="2">
        <v>24</v>
      </c>
      <c r="E14" s="4">
        <f t="shared" si="0"/>
        <v>341704.92</v>
      </c>
    </row>
    <row r="15" spans="1:5" x14ac:dyDescent="0.25">
      <c r="C15" s="5" t="s">
        <v>11</v>
      </c>
      <c r="D15" s="2">
        <v>16</v>
      </c>
      <c r="E15" s="4">
        <f t="shared" si="0"/>
        <v>227803.28</v>
      </c>
    </row>
    <row r="17" spans="3:7" x14ac:dyDescent="0.25">
      <c r="C17" s="9" t="s">
        <v>9</v>
      </c>
      <c r="D17" s="5">
        <f>SUM(D6:D15)</f>
        <v>134</v>
      </c>
      <c r="E17" s="6">
        <f>SUM(E6:E16)</f>
        <v>1907852.4700000002</v>
      </c>
      <c r="G17" s="1">
        <f>E17/0.9</f>
        <v>2119836.0777777778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Banco Falabella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Silva B.</dc:creator>
  <cp:lastModifiedBy>Jorge Silva B.</cp:lastModifiedBy>
  <dcterms:created xsi:type="dcterms:W3CDTF">2020-03-02T17:57:37Z</dcterms:created>
  <dcterms:modified xsi:type="dcterms:W3CDTF">2020-03-02T18:30:41Z</dcterms:modified>
</cp:coreProperties>
</file>