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=Shared Folders=\Sistema de Calidad y Ambiental\IATF16949- 14001\4. Formatos\14. Desarrollo de Negocios\2.-Modificados por aprobar\"/>
    </mc:Choice>
  </mc:AlternateContent>
  <xr:revisionPtr revIDLastSave="0" documentId="13_ncr:1_{32CC171D-E097-4541-9A6B-453123B19544}" xr6:coauthVersionLast="47" xr6:coauthVersionMax="47" xr10:uidLastSave="{00000000-0000-0000-0000-000000000000}"/>
  <bookViews>
    <workbookView xWindow="-120" yWindow="-120" windowWidth="20730" windowHeight="11160" tabRatio="705" activeTab="2" xr2:uid="{00000000-000D-0000-FFFF-FFFF00000000}"/>
  </bookViews>
  <sheets>
    <sheet name="P1401 Desarrollo de negocios" sheetId="1" r:id="rId1"/>
    <sheet name="historial" sheetId="13" r:id="rId2"/>
    <sheet name="Risk Evaluation" sheetId="12" r:id="rId3"/>
  </sheets>
  <definedNames>
    <definedName name="_xlnm.Print_Area" localSheetId="0">'P1401 Desarrollo de negocios'!$A$1:$P$68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J11" i="1"/>
  <c r="K9" i="1"/>
  <c r="K8" i="1"/>
  <c r="G46" i="1"/>
</calcChain>
</file>

<file path=xl/sharedStrings.xml><?xml version="1.0" encoding="utf-8"?>
<sst xmlns="http://schemas.openxmlformats.org/spreadsheetml/2006/main" count="104" uniqueCount="91">
  <si>
    <t xml:space="preserve">Customer: </t>
  </si>
  <si>
    <t xml:space="preserve">Project: </t>
  </si>
  <si>
    <t>YES</t>
  </si>
  <si>
    <t>NO</t>
  </si>
  <si>
    <t>SIGNATURES</t>
  </si>
  <si>
    <t xml:space="preserve">Is it a growing market ? </t>
  </si>
  <si>
    <t>Is there potential for growth in market share ?</t>
  </si>
  <si>
    <t>Is it a low risk investment (Time and Resource to get to Market)?</t>
  </si>
  <si>
    <t>Does it offer a technology edge (advantage)?</t>
  </si>
  <si>
    <t>Quote #:</t>
  </si>
  <si>
    <t>Date:</t>
  </si>
  <si>
    <t>Do we need to make investment to increment the actual capacity of the plant?</t>
  </si>
  <si>
    <t>ITEM</t>
  </si>
  <si>
    <t>Is the project time life profitable?</t>
  </si>
  <si>
    <t>Do we have process capacity?</t>
  </si>
  <si>
    <t>Are the allocated resources available for this project development?</t>
  </si>
  <si>
    <t>RISK ANALYSIS</t>
  </si>
  <si>
    <t>QUESTION TO EVALUATE:</t>
  </si>
  <si>
    <t>YES /NO</t>
  </si>
  <si>
    <t>SCORE (1-5)</t>
  </si>
  <si>
    <t>RISK LEVEL:  1 minimum, 5 maximum</t>
  </si>
  <si>
    <t>Score for phase approval</t>
  </si>
  <si>
    <t>OK</t>
  </si>
  <si>
    <t xml:space="preserve">OK to proceed to next phase </t>
  </si>
  <si>
    <t>Does the project requires new materials for the company?</t>
  </si>
  <si>
    <t>STOP</t>
  </si>
  <si>
    <t>Actions Required</t>
  </si>
  <si>
    <t>Are we the only supplier for this(these) product(s)?</t>
  </si>
  <si>
    <t>Project Summary &amp; Pre-Development</t>
  </si>
  <si>
    <t>APQP CHECK LIST AND RISK ANALYSIS</t>
  </si>
  <si>
    <t>Customer</t>
  </si>
  <si>
    <t>Quote #</t>
  </si>
  <si>
    <t>Project</t>
  </si>
  <si>
    <t>Reception date</t>
  </si>
  <si>
    <t xml:space="preserve">Date </t>
  </si>
  <si>
    <t xml:space="preserve">Change /Action details </t>
  </si>
  <si>
    <t xml:space="preserve">Actioned by </t>
  </si>
  <si>
    <t xml:space="preserve">Due Date </t>
  </si>
  <si>
    <t xml:space="preserve">New level </t>
  </si>
  <si>
    <t>Risk Evaluation Score</t>
  </si>
  <si>
    <t>Very Low risk to fail approval</t>
  </si>
  <si>
    <t xml:space="preserve">High risk to fail  approval </t>
  </si>
  <si>
    <t xml:space="preserve">Low risk to fail approval </t>
  </si>
  <si>
    <t>No effect,  complety unnecesary for approval</t>
  </si>
  <si>
    <t xml:space="preserve">No effect, inconvenience for approval </t>
  </si>
  <si>
    <t>Step or document that Keep off from moving forward</t>
  </si>
  <si>
    <t xml:space="preserve">NO afecta el seguir adelante con la aprobación </t>
  </si>
  <si>
    <t xml:space="preserve">Podría ocasionar inconveniente pero no impedir la aprobación </t>
  </si>
  <si>
    <t xml:space="preserve">Completamente necesario para la aprobación de la etapa </t>
  </si>
  <si>
    <t>Comments</t>
  </si>
  <si>
    <t>Is it a low risk about complexity of the project compared to the existent projects?</t>
  </si>
  <si>
    <t>PHASE 0: Inquiry approved/Approved RFQ</t>
  </si>
  <si>
    <t xml:space="preserve">Es un riesgo que puede ser negociable </t>
  </si>
  <si>
    <t>Could affect, but it can be "negotiable"</t>
  </si>
  <si>
    <t>Alto riesgo de falla</t>
  </si>
  <si>
    <t>Medium risk to fail approval</t>
  </si>
  <si>
    <t xml:space="preserve">Very High risk to fail approval </t>
  </si>
  <si>
    <t>Negative effect, the project could fail</t>
  </si>
  <si>
    <t>CHECKLIST TO EXIT
If there is an answer with NO, action or coments are needed.</t>
  </si>
  <si>
    <t>HISTORIAL DE REVISIONES</t>
  </si>
  <si>
    <t>Fecha</t>
  </si>
  <si>
    <t>Reviso</t>
  </si>
  <si>
    <t>Nivel</t>
  </si>
  <si>
    <t>DESCRIPCIÓN DEL CAMBIO</t>
  </si>
  <si>
    <t>One or more risk are higher or equal than 3</t>
  </si>
  <si>
    <t>One or more risk are  5</t>
  </si>
  <si>
    <t>COK</t>
  </si>
  <si>
    <t>Urgents Actions Required</t>
  </si>
  <si>
    <t>All risk are less or equal than 2</t>
  </si>
  <si>
    <t>FORMATO</t>
  </si>
  <si>
    <t xml:space="preserve">APQP Action List Required </t>
  </si>
  <si>
    <t>Level risk</t>
  </si>
  <si>
    <t>In case of new project: are the drawings reviewed and accepted by the organization? In case is an engineering change, did the organization revised the drawing before 10 natural days?</t>
  </si>
  <si>
    <t>Do we have the feasibility to quote  signed by the management?</t>
  </si>
  <si>
    <t>M. Pavón</t>
  </si>
  <si>
    <t>Emisión inicial por cambio de  código interno.</t>
  </si>
  <si>
    <t xml:space="preserve">Was the speed of the process and OEE confirmed by Engineering? </t>
  </si>
  <si>
    <t xml:space="preserve">Was the capacity calculation confirmed with Logistics manager? </t>
  </si>
  <si>
    <t>Is there any legal and environment requirement to be Complied?</t>
  </si>
  <si>
    <t>Is the quoted raw material meeting Customer specification or accepted by Customer ?</t>
  </si>
  <si>
    <t>Production Manager</t>
  </si>
  <si>
    <t>Purchasing Manager  or Project Purchasing Chief</t>
  </si>
  <si>
    <t>Quality Manager or Quality Director</t>
  </si>
  <si>
    <t xml:space="preserve">Logistics Manager  </t>
  </si>
  <si>
    <t>Technical Director</t>
  </si>
  <si>
    <t>Date</t>
  </si>
  <si>
    <r>
      <t xml:space="preserve">Sales </t>
    </r>
    <r>
      <rPr>
        <sz val="11"/>
        <color theme="1"/>
        <rFont val="Calibri"/>
        <family val="2"/>
        <scheme val="minor"/>
      </rPr>
      <t xml:space="preserve">Manager </t>
    </r>
    <r>
      <rPr>
        <sz val="11"/>
        <color rgb="FF000000"/>
        <rFont val="Calibri"/>
        <family val="2"/>
        <scheme val="minor"/>
      </rPr>
      <t>or Sales Coordinator</t>
    </r>
  </si>
  <si>
    <t>Se actualizan puestos que firman aprobación</t>
  </si>
  <si>
    <t>Signatures for approval &amp; Date</t>
  </si>
  <si>
    <t xml:space="preserve">Manufacturing Engineering  &amp; Continuous improvement Manager  </t>
  </si>
  <si>
    <t xml:space="preserve">Project 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</si>
</sst>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  <font>
      <b/>
      <sz val="18"/>
      <color indexed="9"/>
      <name val="Calibri"/>
      <family val="2"/>
    </font>
    <font>
      <b/>
      <sz val="18"/>
      <color indexed="9"/>
      <name val="Arial"/>
      <family val="2"/>
    </font>
    <font>
      <b/>
      <sz val="12"/>
      <color indexed="8"/>
      <name val="Calibri"/>
      <family val="2"/>
    </font>
    <font>
      <b/>
      <sz val="14"/>
      <name val="Calibri"/>
      <family val="2"/>
    </font>
    <font>
      <sz val="20"/>
      <color indexed="9"/>
      <name val="Arial"/>
      <family val="2"/>
    </font>
    <font>
      <sz val="8"/>
      <name val="Calibri"/>
      <family val="2"/>
    </font>
    <font>
      <sz val="15"/>
      <color indexed="8"/>
      <name val="Calibri"/>
      <family val="2"/>
    </font>
    <font>
      <b/>
      <sz val="25"/>
      <color indexed="8"/>
      <name val="Calibri"/>
      <family val="2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2"/>
      <color theme="1"/>
      <name val="Arial Black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9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0" xfId="0" applyFill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2" borderId="7" xfId="0" applyFont="1" applyFill="1" applyBorder="1"/>
    <xf numFmtId="0" fontId="10" fillId="2" borderId="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10" fillId="2" borderId="11" xfId="0" applyFont="1" applyFill="1" applyBorder="1" applyAlignment="1">
      <alignment horizontal="center"/>
    </xf>
    <xf numFmtId="0" fontId="6" fillId="0" borderId="0" xfId="1" applyFont="1" applyAlignment="1">
      <alignment horizontal="left" vertical="center"/>
    </xf>
    <xf numFmtId="0" fontId="3" fillId="0" borderId="0" xfId="1" applyAlignment="1">
      <alignment horizontal="left"/>
    </xf>
    <xf numFmtId="0" fontId="3" fillId="0" borderId="0" xfId="1"/>
    <xf numFmtId="0" fontId="3" fillId="0" borderId="13" xfId="1" applyBorder="1" applyAlignment="1">
      <alignment horizontal="left"/>
    </xf>
    <xf numFmtId="14" fontId="3" fillId="0" borderId="14" xfId="1" applyNumberFormat="1" applyBorder="1" applyAlignment="1">
      <alignment horizontal="left"/>
    </xf>
    <xf numFmtId="0" fontId="3" fillId="0" borderId="15" xfId="1" applyBorder="1" applyAlignment="1">
      <alignment horizontal="left"/>
    </xf>
    <xf numFmtId="0" fontId="3" fillId="0" borderId="16" xfId="1" applyBorder="1" applyAlignment="1">
      <alignment horizontal="left"/>
    </xf>
    <xf numFmtId="0" fontId="3" fillId="0" borderId="14" xfId="1" applyBorder="1" applyAlignment="1">
      <alignment horizontal="left"/>
    </xf>
    <xf numFmtId="0" fontId="0" fillId="0" borderId="0" xfId="0" applyAlignmen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3" fillId="0" borderId="18" xfId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1" xfId="0" applyBorder="1"/>
    <xf numFmtId="0" fontId="0" fillId="0" borderId="24" xfId="0" applyBorder="1"/>
    <xf numFmtId="0" fontId="0" fillId="0" borderId="25" xfId="0" applyBorder="1"/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0" borderId="1" xfId="1" applyFont="1" applyBorder="1" applyAlignment="1">
      <alignment horizontal="center"/>
    </xf>
    <xf numFmtId="15" fontId="3" fillId="0" borderId="1" xfId="1" applyNumberFormat="1" applyBorder="1" applyAlignment="1">
      <alignment horizontal="right"/>
    </xf>
    <xf numFmtId="0" fontId="3" fillId="0" borderId="1" xfId="1" applyBorder="1"/>
    <xf numFmtId="0" fontId="3" fillId="0" borderId="1" xfId="1" applyBorder="1" applyAlignment="1">
      <alignment wrapText="1"/>
    </xf>
    <xf numFmtId="0" fontId="3" fillId="0" borderId="1" xfId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1" xfId="1" applyFont="1" applyBorder="1" applyAlignment="1">
      <alignment horizontal="left" wrapText="1"/>
    </xf>
    <xf numFmtId="0" fontId="17" fillId="0" borderId="1" xfId="1" applyFont="1" applyBorder="1" applyAlignment="1">
      <alignment wrapText="1"/>
    </xf>
    <xf numFmtId="0" fontId="17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1" xfId="1" applyFont="1" applyBorder="1"/>
    <xf numFmtId="0" fontId="17" fillId="0" borderId="1" xfId="1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3" borderId="27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2" xfId="0" applyBorder="1" applyAlignment="1">
      <alignment horizontal="center" vertical="center"/>
    </xf>
    <xf numFmtId="0" fontId="17" fillId="0" borderId="1" xfId="1" applyFont="1" applyBorder="1" applyAlignment="1">
      <alignment wrapText="1"/>
    </xf>
    <xf numFmtId="0" fontId="17" fillId="0" borderId="1" xfId="1" applyFont="1" applyBorder="1"/>
    <xf numFmtId="0" fontId="0" fillId="0" borderId="1" xfId="0" applyBorder="1" applyAlignment="1">
      <alignment horizontal="center"/>
    </xf>
    <xf numFmtId="14" fontId="3" fillId="0" borderId="14" xfId="1" applyNumberFormat="1" applyBorder="1" applyAlignment="1">
      <alignment horizontal="center"/>
    </xf>
    <xf numFmtId="0" fontId="3" fillId="0" borderId="12" xfId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0" borderId="14" xfId="1" applyNumberFormat="1" applyBorder="1" applyAlignment="1">
      <alignment horizontal="center" vertical="center"/>
    </xf>
    <xf numFmtId="0" fontId="3" fillId="0" borderId="15" xfId="1" applyBorder="1" applyAlignment="1">
      <alignment horizontal="center" vertical="center"/>
    </xf>
    <xf numFmtId="0" fontId="3" fillId="0" borderId="16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21" xfId="0" applyBorder="1" applyAlignment="1">
      <alignment vertical="center"/>
    </xf>
    <xf numFmtId="14" fontId="3" fillId="0" borderId="1" xfId="1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 applyBorder="1"/>
    <xf numFmtId="0" fontId="23" fillId="0" borderId="46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2" xfId="0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6" xfId="0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8" fillId="5" borderId="32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40" xfId="0" applyFont="1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35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wrapText="1"/>
    </xf>
    <xf numFmtId="0" fontId="3" fillId="0" borderId="23" xfId="1" applyFont="1" applyBorder="1" applyAlignment="1">
      <alignment horizont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" fontId="4" fillId="10" borderId="4" xfId="0" applyNumberFormat="1" applyFont="1" applyFill="1" applyBorder="1" applyAlignment="1">
      <alignment horizontal="center" wrapText="1"/>
    </xf>
    <xf numFmtId="0" fontId="0" fillId="0" borderId="21" xfId="0" applyBorder="1" applyAlignment="1">
      <alignment horizontal="left" vertical="center"/>
    </xf>
    <xf numFmtId="0" fontId="11" fillId="6" borderId="32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6" borderId="2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10" fillId="2" borderId="40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8" fillId="0" borderId="9" xfId="0" applyFont="1" applyBorder="1" applyAlignment="1">
      <alignment horizontal="right" vertical="center"/>
    </xf>
    <xf numFmtId="0" fontId="18" fillId="0" borderId="26" xfId="0" applyFont="1" applyBorder="1" applyAlignment="1">
      <alignment horizontal="right" vertical="center"/>
    </xf>
    <xf numFmtId="0" fontId="18" fillId="0" borderId="23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1" fontId="4" fillId="8" borderId="4" xfId="0" applyNumberFormat="1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" borderId="32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" fontId="4" fillId="9" borderId="4" xfId="0" applyNumberFormat="1" applyFont="1" applyFill="1" applyBorder="1" applyAlignment="1">
      <alignment horizont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0" xfId="0" applyAlignment="1">
      <alignment horizontal="center"/>
    </xf>
    <xf numFmtId="0" fontId="22" fillId="0" borderId="0" xfId="1" applyFont="1" applyBorder="1" applyAlignment="1">
      <alignment horizontal="center"/>
    </xf>
    <xf numFmtId="0" fontId="22" fillId="0" borderId="2" xfId="1" applyFont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33" xfId="0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0</xdr:row>
      <xdr:rowOff>28575</xdr:rowOff>
    </xdr:from>
    <xdr:to>
      <xdr:col>1</xdr:col>
      <xdr:colOff>1466850</xdr:colOff>
      <xdr:row>3</xdr:row>
      <xdr:rowOff>0</xdr:rowOff>
    </xdr:to>
    <xdr:pic>
      <xdr:nvPicPr>
        <xdr:cNvPr id="14301" name="Picture 5">
          <a:extLst>
            <a:ext uri="{FF2B5EF4-FFF2-40B4-BE49-F238E27FC236}">
              <a16:creationId xmlns:a16="http://schemas.microsoft.com/office/drawing/2014/main" id="{00000000-0008-0000-0000-0000DD3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8575"/>
          <a:ext cx="12954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0</xdr:row>
      <xdr:rowOff>28575</xdr:rowOff>
    </xdr:from>
    <xdr:to>
      <xdr:col>10</xdr:col>
      <xdr:colOff>552450</xdr:colOff>
      <xdr:row>3</xdr:row>
      <xdr:rowOff>0</xdr:rowOff>
    </xdr:to>
    <xdr:pic>
      <xdr:nvPicPr>
        <xdr:cNvPr id="14302" name="Picture 5">
          <a:extLst>
            <a:ext uri="{FF2B5EF4-FFF2-40B4-BE49-F238E27FC236}">
              <a16:creationId xmlns:a16="http://schemas.microsoft.com/office/drawing/2014/main" id="{00000000-0008-0000-0000-0000DE3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28575"/>
          <a:ext cx="12858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28575</xdr:rowOff>
    </xdr:from>
    <xdr:to>
      <xdr:col>1</xdr:col>
      <xdr:colOff>628650</xdr:colOff>
      <xdr:row>2</xdr:row>
      <xdr:rowOff>333375</xdr:rowOff>
    </xdr:to>
    <xdr:pic>
      <xdr:nvPicPr>
        <xdr:cNvPr id="18514" name="Picture 2">
          <a:extLst>
            <a:ext uri="{FF2B5EF4-FFF2-40B4-BE49-F238E27FC236}">
              <a16:creationId xmlns:a16="http://schemas.microsoft.com/office/drawing/2014/main" id="{00000000-0008-0000-0700-0000524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8575"/>
          <a:ext cx="13525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5"/>
  <sheetViews>
    <sheetView view="pageBreakPreview" zoomScale="85" zoomScaleNormal="85" zoomScaleSheetLayoutView="85" workbookViewId="0">
      <selection activeCell="F49" sqref="F49"/>
    </sheetView>
  </sheetViews>
  <sheetFormatPr defaultRowHeight="15" x14ac:dyDescent="0.25"/>
  <cols>
    <col min="1" max="1" width="5.85546875" style="5" customWidth="1"/>
    <col min="2" max="2" width="36.42578125" customWidth="1"/>
    <col min="3" max="3" width="26.85546875" customWidth="1"/>
    <col min="4" max="4" width="18.5703125" customWidth="1"/>
    <col min="5" max="5" width="12.42578125" customWidth="1"/>
    <col min="6" max="6" width="45" bestFit="1" customWidth="1"/>
    <col min="7" max="8" width="12.5703125" customWidth="1"/>
    <col min="9" max="9" width="2.28515625" customWidth="1"/>
    <col min="10" max="10" width="17.28515625" customWidth="1"/>
    <col min="11" max="11" width="17.140625" customWidth="1"/>
    <col min="12" max="12" width="27.7109375" customWidth="1"/>
    <col min="13" max="13" width="26" customWidth="1"/>
    <col min="14" max="15" width="17.140625" customWidth="1"/>
    <col min="16" max="16" width="2.85546875" customWidth="1"/>
  </cols>
  <sheetData>
    <row r="1" spans="1:16" ht="20.25" x14ac:dyDescent="0.4">
      <c r="A1" s="99"/>
      <c r="B1" s="100"/>
      <c r="C1" s="108" t="s">
        <v>69</v>
      </c>
      <c r="D1" s="108"/>
      <c r="E1" s="108"/>
      <c r="F1" s="108"/>
      <c r="G1" s="108"/>
      <c r="H1" s="109"/>
      <c r="I1" s="89"/>
      <c r="J1" s="89"/>
      <c r="K1" s="89"/>
      <c r="L1" s="90" t="s">
        <v>69</v>
      </c>
      <c r="M1" s="90"/>
      <c r="N1" s="90"/>
      <c r="O1" s="90"/>
      <c r="P1" s="90"/>
    </row>
    <row r="2" spans="1:16" x14ac:dyDescent="0.25">
      <c r="A2" s="101"/>
      <c r="B2" s="102"/>
      <c r="C2" s="106" t="s">
        <v>29</v>
      </c>
      <c r="D2" s="106"/>
      <c r="E2" s="106"/>
      <c r="F2" s="106"/>
      <c r="G2" s="106"/>
      <c r="H2" s="107"/>
      <c r="I2" s="89"/>
      <c r="J2" s="89"/>
      <c r="K2" s="89"/>
      <c r="L2" s="88" t="s">
        <v>29</v>
      </c>
      <c r="M2" s="88"/>
      <c r="N2" s="88"/>
      <c r="O2" s="88"/>
      <c r="P2" s="88"/>
    </row>
    <row r="3" spans="1:16" x14ac:dyDescent="0.25">
      <c r="A3" s="101"/>
      <c r="B3" s="102"/>
      <c r="C3" s="106"/>
      <c r="D3" s="106"/>
      <c r="E3" s="106"/>
      <c r="F3" s="106"/>
      <c r="G3" s="106"/>
      <c r="H3" s="107"/>
      <c r="I3" s="89"/>
      <c r="J3" s="89"/>
      <c r="K3" s="89"/>
      <c r="L3" s="88"/>
      <c r="M3" s="88"/>
      <c r="N3" s="88"/>
      <c r="O3" s="88"/>
      <c r="P3" s="88"/>
    </row>
    <row r="4" spans="1:16" ht="4.5" customHeight="1" x14ac:dyDescent="0.25">
      <c r="A4" s="103"/>
      <c r="B4" s="104"/>
      <c r="C4" s="104"/>
      <c r="D4" s="104"/>
      <c r="E4" s="104"/>
      <c r="F4" s="104"/>
      <c r="G4" s="104"/>
      <c r="H4" s="105"/>
    </row>
    <row r="5" spans="1:16" ht="15" customHeight="1" x14ac:dyDescent="0.25">
      <c r="A5" s="91" t="s">
        <v>29</v>
      </c>
      <c r="B5" s="92"/>
      <c r="C5" s="92"/>
      <c r="D5" s="92"/>
      <c r="E5" s="92"/>
      <c r="F5" s="92"/>
      <c r="G5" s="92"/>
      <c r="H5" s="93"/>
      <c r="I5" s="91" t="s">
        <v>70</v>
      </c>
      <c r="J5" s="92"/>
      <c r="K5" s="92"/>
      <c r="L5" s="92"/>
      <c r="M5" s="92"/>
      <c r="N5" s="92"/>
      <c r="O5" s="92"/>
      <c r="P5" s="93"/>
    </row>
    <row r="6" spans="1:16" ht="15.75" customHeight="1" x14ac:dyDescent="0.25">
      <c r="A6" s="91"/>
      <c r="B6" s="92"/>
      <c r="C6" s="92"/>
      <c r="D6" s="92"/>
      <c r="E6" s="92"/>
      <c r="F6" s="92"/>
      <c r="G6" s="92"/>
      <c r="H6" s="93"/>
      <c r="I6" s="91"/>
      <c r="J6" s="92"/>
      <c r="K6" s="92"/>
      <c r="L6" s="92"/>
      <c r="M6" s="92"/>
      <c r="N6" s="92"/>
      <c r="O6" s="92"/>
      <c r="P6" s="93"/>
    </row>
    <row r="7" spans="1:16" s="3" customFormat="1" ht="8.25" customHeight="1" x14ac:dyDescent="0.25">
      <c r="A7" s="110"/>
      <c r="B7" s="111"/>
      <c r="C7" s="111"/>
      <c r="D7" s="111"/>
      <c r="E7" s="111"/>
      <c r="F7" s="111"/>
      <c r="G7" s="111"/>
      <c r="H7" s="112"/>
    </row>
    <row r="8" spans="1:16" ht="21" customHeight="1" x14ac:dyDescent="0.25">
      <c r="A8" s="113" t="s">
        <v>0</v>
      </c>
      <c r="B8" s="114"/>
      <c r="C8" s="115"/>
      <c r="D8" s="171"/>
      <c r="E8" s="116"/>
      <c r="F8" s="1" t="s">
        <v>9</v>
      </c>
      <c r="G8" s="115"/>
      <c r="H8" s="177"/>
      <c r="J8" s="1" t="s">
        <v>30</v>
      </c>
      <c r="K8" s="117">
        <f>+C8</f>
        <v>0</v>
      </c>
      <c r="L8" s="118"/>
      <c r="M8" s="1" t="s">
        <v>31</v>
      </c>
      <c r="N8" s="115"/>
      <c r="O8" s="116"/>
    </row>
    <row r="9" spans="1:16" ht="23.25" customHeight="1" x14ac:dyDescent="0.25">
      <c r="A9" s="113" t="s">
        <v>1</v>
      </c>
      <c r="B9" s="114"/>
      <c r="C9" s="115"/>
      <c r="D9" s="171"/>
      <c r="E9" s="116"/>
      <c r="F9" s="1" t="s">
        <v>10</v>
      </c>
      <c r="G9" s="126"/>
      <c r="H9" s="177"/>
      <c r="J9" s="1" t="s">
        <v>32</v>
      </c>
      <c r="K9" s="117">
        <f>+C9</f>
        <v>0</v>
      </c>
      <c r="L9" s="118"/>
      <c r="M9" s="1" t="s">
        <v>33</v>
      </c>
      <c r="N9" s="126"/>
      <c r="O9" s="116"/>
    </row>
    <row r="10" spans="1:16" ht="8.25" customHeight="1" x14ac:dyDescent="0.25">
      <c r="A10" s="103"/>
      <c r="B10" s="104"/>
      <c r="C10" s="104"/>
      <c r="D10" s="104"/>
      <c r="E10" s="104"/>
      <c r="F10" s="104"/>
      <c r="G10" s="104"/>
      <c r="H10" s="105"/>
      <c r="J10" s="17"/>
      <c r="K10" s="18"/>
      <c r="L10" s="18"/>
      <c r="M10" s="18"/>
      <c r="N10" s="18"/>
      <c r="O10" s="19"/>
    </row>
    <row r="11" spans="1:16" ht="69.75" customHeight="1" x14ac:dyDescent="0.25">
      <c r="A11" s="123" t="s">
        <v>51</v>
      </c>
      <c r="B11" s="125"/>
      <c r="C11" s="58"/>
      <c r="D11" s="174" t="s">
        <v>28</v>
      </c>
      <c r="E11" s="175"/>
      <c r="F11" s="175"/>
      <c r="G11" s="175"/>
      <c r="H11" s="176"/>
      <c r="J11" s="123" t="str">
        <f>A11</f>
        <v>PHASE 0: Inquiry approved/Approved RFQ</v>
      </c>
      <c r="K11" s="124"/>
      <c r="L11" s="125"/>
      <c r="M11" s="123"/>
      <c r="N11" s="124"/>
      <c r="O11" s="125"/>
    </row>
    <row r="12" spans="1:16" ht="14.25" customHeight="1" thickBot="1" x14ac:dyDescent="0.3">
      <c r="A12" s="103"/>
      <c r="B12" s="104"/>
      <c r="C12" s="104"/>
      <c r="D12" s="104"/>
      <c r="E12" s="104"/>
      <c r="F12" s="104"/>
      <c r="G12" s="104"/>
      <c r="H12" s="105"/>
    </row>
    <row r="13" spans="1:16" ht="15.75" customHeight="1" thickBot="1" x14ac:dyDescent="0.3">
      <c r="A13" s="131" t="s">
        <v>58</v>
      </c>
      <c r="B13" s="132"/>
      <c r="C13" s="132"/>
      <c r="D13" s="132"/>
      <c r="E13" s="132"/>
      <c r="F13" s="132"/>
      <c r="G13" s="132"/>
      <c r="H13" s="133"/>
      <c r="J13" s="32" t="s">
        <v>34</v>
      </c>
      <c r="K13" s="119" t="s">
        <v>35</v>
      </c>
      <c r="L13" s="120"/>
      <c r="M13" s="32" t="s">
        <v>36</v>
      </c>
      <c r="N13" s="33" t="s">
        <v>37</v>
      </c>
      <c r="O13" s="32" t="s">
        <v>38</v>
      </c>
    </row>
    <row r="14" spans="1:16" ht="28.5" customHeight="1" thickBot="1" x14ac:dyDescent="0.3">
      <c r="A14" s="134"/>
      <c r="B14" s="135"/>
      <c r="C14" s="135"/>
      <c r="D14" s="135"/>
      <c r="E14" s="135"/>
      <c r="F14" s="135"/>
      <c r="G14" s="135"/>
      <c r="H14" s="136"/>
      <c r="J14" s="65"/>
      <c r="K14" s="121"/>
      <c r="L14" s="122"/>
      <c r="M14" s="66"/>
      <c r="N14" s="65"/>
      <c r="O14" s="20"/>
    </row>
    <row r="15" spans="1:16" ht="44.25" customHeight="1" thickBot="1" x14ac:dyDescent="0.3">
      <c r="A15" s="10" t="s">
        <v>12</v>
      </c>
      <c r="B15" s="172" t="s">
        <v>17</v>
      </c>
      <c r="C15" s="173"/>
      <c r="D15" s="11" t="s">
        <v>2</v>
      </c>
      <c r="E15" s="11" t="s">
        <v>3</v>
      </c>
      <c r="F15" s="178" t="s">
        <v>49</v>
      </c>
      <c r="G15" s="179"/>
      <c r="H15" s="180"/>
      <c r="J15" s="65"/>
      <c r="K15" s="121"/>
      <c r="L15" s="122"/>
      <c r="M15" s="66"/>
      <c r="N15" s="65"/>
      <c r="O15" s="20"/>
    </row>
    <row r="16" spans="1:16" ht="15.75" thickBot="1" x14ac:dyDescent="0.3">
      <c r="A16" s="9">
        <v>1</v>
      </c>
      <c r="B16" s="137" t="s">
        <v>11</v>
      </c>
      <c r="C16" s="138"/>
      <c r="D16" s="71"/>
      <c r="E16" s="71"/>
      <c r="F16" s="95"/>
      <c r="G16" s="96"/>
      <c r="H16" s="97"/>
      <c r="J16" s="68"/>
      <c r="K16" s="181"/>
      <c r="L16" s="181"/>
      <c r="M16" s="69"/>
      <c r="N16" s="68"/>
      <c r="O16" s="70"/>
    </row>
    <row r="17" spans="1:15" ht="15.75" thickBot="1" x14ac:dyDescent="0.3">
      <c r="A17" s="6">
        <v>2</v>
      </c>
      <c r="B17" s="98" t="s">
        <v>14</v>
      </c>
      <c r="C17" s="98"/>
      <c r="D17" s="71"/>
      <c r="E17" s="71"/>
      <c r="F17" s="95"/>
      <c r="G17" s="96"/>
      <c r="H17" s="97"/>
      <c r="J17" s="21"/>
      <c r="K17" s="34"/>
      <c r="L17" s="35"/>
      <c r="M17" s="22"/>
      <c r="N17" s="23"/>
      <c r="O17" s="23"/>
    </row>
    <row r="18" spans="1:15" ht="15.75" customHeight="1" thickBot="1" x14ac:dyDescent="0.3">
      <c r="A18" s="6">
        <v>3</v>
      </c>
      <c r="B18" s="98" t="s">
        <v>15</v>
      </c>
      <c r="C18" s="98"/>
      <c r="D18" s="71"/>
      <c r="E18" s="71"/>
      <c r="F18" s="95"/>
      <c r="G18" s="96"/>
      <c r="H18" s="97"/>
      <c r="J18" s="21"/>
      <c r="K18" s="34"/>
      <c r="L18" s="35"/>
      <c r="M18" s="22"/>
      <c r="N18" s="23"/>
      <c r="O18" s="23"/>
    </row>
    <row r="19" spans="1:15" ht="15.75" thickBot="1" x14ac:dyDescent="0.3">
      <c r="A19" s="6">
        <v>4</v>
      </c>
      <c r="B19" s="98" t="s">
        <v>73</v>
      </c>
      <c r="C19" s="98"/>
      <c r="D19" s="71"/>
      <c r="E19" s="71"/>
      <c r="F19" s="95"/>
      <c r="G19" s="96"/>
      <c r="H19" s="97"/>
      <c r="J19" s="24"/>
      <c r="K19" s="34"/>
      <c r="L19" s="35"/>
      <c r="M19" s="22"/>
      <c r="N19" s="23"/>
      <c r="O19" s="23"/>
    </row>
    <row r="20" spans="1:15" ht="47.25" customHeight="1" thickBot="1" x14ac:dyDescent="0.3">
      <c r="A20" s="6">
        <v>5</v>
      </c>
      <c r="B20" s="98" t="s">
        <v>72</v>
      </c>
      <c r="C20" s="98"/>
      <c r="D20" s="71"/>
      <c r="E20" s="71"/>
      <c r="F20" s="95"/>
      <c r="G20" s="96"/>
      <c r="H20" s="97"/>
      <c r="J20" s="24"/>
      <c r="K20" s="34"/>
      <c r="L20" s="35"/>
      <c r="M20" s="22"/>
      <c r="N20" s="23"/>
      <c r="O20" s="23"/>
    </row>
    <row r="21" spans="1:15" x14ac:dyDescent="0.25">
      <c r="A21" s="6">
        <v>6</v>
      </c>
      <c r="B21" s="98" t="s">
        <v>79</v>
      </c>
      <c r="C21" s="98"/>
      <c r="D21" s="71"/>
      <c r="E21" s="71"/>
      <c r="F21" s="95"/>
      <c r="G21" s="96"/>
      <c r="H21" s="97"/>
      <c r="J21" s="24"/>
      <c r="K21" s="34"/>
      <c r="L21" s="35"/>
      <c r="M21" s="22"/>
      <c r="N21" s="23"/>
      <c r="O21" s="23"/>
    </row>
    <row r="22" spans="1:15" ht="30.75" customHeight="1" x14ac:dyDescent="0.25">
      <c r="A22" s="6">
        <v>7</v>
      </c>
      <c r="B22" s="98" t="s">
        <v>78</v>
      </c>
      <c r="C22" s="98"/>
      <c r="D22" s="71"/>
      <c r="E22" s="71"/>
      <c r="F22" s="185"/>
      <c r="G22" s="186"/>
      <c r="H22" s="187"/>
      <c r="J22" s="24"/>
      <c r="K22" s="34"/>
      <c r="L22" s="35"/>
      <c r="M22" s="22"/>
      <c r="N22" s="23"/>
      <c r="O22" s="23"/>
    </row>
    <row r="23" spans="1:15" ht="35.25" customHeight="1" x14ac:dyDescent="0.25">
      <c r="A23" s="40">
        <v>8</v>
      </c>
      <c r="B23" s="98" t="s">
        <v>76</v>
      </c>
      <c r="C23" s="98"/>
      <c r="D23" s="71"/>
      <c r="E23" s="71"/>
      <c r="F23" s="182"/>
      <c r="G23" s="183"/>
      <c r="H23" s="184"/>
      <c r="J23" s="21"/>
      <c r="K23" s="34"/>
      <c r="L23" s="35"/>
      <c r="M23" s="22"/>
      <c r="N23" s="23"/>
      <c r="O23" s="23"/>
    </row>
    <row r="24" spans="1:15" x14ac:dyDescent="0.25">
      <c r="A24" s="6">
        <v>9</v>
      </c>
      <c r="B24" s="98" t="s">
        <v>77</v>
      </c>
      <c r="C24" s="98"/>
      <c r="D24" s="71"/>
      <c r="E24" s="71"/>
      <c r="F24" s="89"/>
      <c r="G24" s="89"/>
      <c r="H24" s="147"/>
      <c r="J24" s="24"/>
      <c r="K24" s="34"/>
      <c r="L24" s="35"/>
      <c r="M24" s="22"/>
      <c r="N24" s="23"/>
      <c r="O24" s="23"/>
    </row>
    <row r="25" spans="1:15" x14ac:dyDescent="0.25">
      <c r="A25" s="6"/>
      <c r="B25" s="94"/>
      <c r="C25" s="94"/>
      <c r="D25" s="71"/>
      <c r="E25" s="71"/>
      <c r="F25" s="89"/>
      <c r="G25" s="89"/>
      <c r="H25" s="147"/>
      <c r="J25" s="24"/>
      <c r="K25" s="34"/>
      <c r="L25" s="35"/>
      <c r="M25" s="22"/>
      <c r="N25" s="23"/>
      <c r="O25" s="23"/>
    </row>
    <row r="26" spans="1:15" x14ac:dyDescent="0.25">
      <c r="A26" s="6"/>
      <c r="B26" s="94"/>
      <c r="C26" s="94"/>
      <c r="D26" s="71"/>
      <c r="E26" s="71"/>
      <c r="F26" s="89"/>
      <c r="G26" s="89"/>
      <c r="H26" s="147"/>
      <c r="J26" s="24"/>
      <c r="K26" s="34"/>
      <c r="L26" s="35"/>
      <c r="M26" s="22"/>
      <c r="N26" s="23"/>
      <c r="O26" s="23"/>
    </row>
    <row r="27" spans="1:15" x14ac:dyDescent="0.25">
      <c r="A27" s="6"/>
      <c r="B27" s="94"/>
      <c r="C27" s="94"/>
      <c r="D27" s="71"/>
      <c r="E27" s="71"/>
      <c r="F27" s="89"/>
      <c r="G27" s="89"/>
      <c r="H27" s="147"/>
      <c r="J27" s="24"/>
      <c r="K27" s="34"/>
      <c r="L27" s="35"/>
      <c r="M27" s="22"/>
      <c r="N27" s="23"/>
      <c r="O27" s="23"/>
    </row>
    <row r="28" spans="1:15" ht="16.5" customHeight="1" x14ac:dyDescent="0.25">
      <c r="A28" s="6"/>
      <c r="B28" s="94"/>
      <c r="C28" s="94"/>
      <c r="D28" s="71"/>
      <c r="E28" s="71"/>
      <c r="F28" s="89"/>
      <c r="G28" s="89"/>
      <c r="H28" s="147"/>
      <c r="J28" s="24"/>
      <c r="K28" s="34"/>
      <c r="L28" s="35"/>
      <c r="M28" s="22"/>
      <c r="N28" s="23"/>
      <c r="O28" s="23"/>
    </row>
    <row r="29" spans="1:15" x14ac:dyDescent="0.25">
      <c r="A29" s="6"/>
      <c r="B29" s="94"/>
      <c r="C29" s="94"/>
      <c r="D29" s="73"/>
      <c r="E29" s="73"/>
      <c r="F29" s="89"/>
      <c r="G29" s="89"/>
      <c r="H29" s="147"/>
      <c r="J29" s="24"/>
      <c r="K29" s="34"/>
      <c r="L29" s="35"/>
      <c r="M29" s="22"/>
      <c r="N29" s="23"/>
      <c r="O29" s="23"/>
    </row>
    <row r="30" spans="1:15" ht="15.75" customHeight="1" x14ac:dyDescent="0.25">
      <c r="A30" s="6"/>
      <c r="B30" s="94"/>
      <c r="C30" s="94"/>
      <c r="D30" s="73"/>
      <c r="E30" s="73"/>
      <c r="F30" s="89"/>
      <c r="G30" s="89"/>
      <c r="H30" s="147"/>
      <c r="J30" s="24"/>
      <c r="K30" s="34"/>
      <c r="L30" s="35"/>
      <c r="M30" s="22"/>
      <c r="N30" s="23"/>
      <c r="O30" s="23"/>
    </row>
    <row r="31" spans="1:15" ht="15.75" customHeight="1" x14ac:dyDescent="0.25">
      <c r="A31" s="6"/>
      <c r="B31" s="94"/>
      <c r="C31" s="94"/>
      <c r="D31" s="73"/>
      <c r="E31" s="73"/>
      <c r="F31" s="89"/>
      <c r="G31" s="89"/>
      <c r="H31" s="147"/>
      <c r="J31" s="24"/>
      <c r="K31" s="34"/>
      <c r="L31" s="35"/>
      <c r="M31" s="22"/>
      <c r="N31" s="23"/>
      <c r="O31" s="23"/>
    </row>
    <row r="32" spans="1:15" ht="15.75" customHeight="1" x14ac:dyDescent="0.25">
      <c r="A32" s="6"/>
      <c r="B32" s="94"/>
      <c r="C32" s="94"/>
      <c r="D32" s="73"/>
      <c r="E32" s="73"/>
      <c r="F32" s="89"/>
      <c r="G32" s="89"/>
      <c r="H32" s="147"/>
      <c r="J32" s="24"/>
      <c r="K32" s="34"/>
      <c r="L32" s="35"/>
      <c r="M32" s="22"/>
      <c r="N32" s="23"/>
      <c r="O32" s="23"/>
    </row>
    <row r="33" spans="1:15" ht="15.75" customHeight="1" x14ac:dyDescent="0.25">
      <c r="A33" s="6"/>
      <c r="B33" s="94"/>
      <c r="C33" s="94"/>
      <c r="D33" s="73"/>
      <c r="E33" s="73"/>
      <c r="F33" s="89"/>
      <c r="G33" s="89"/>
      <c r="H33" s="147"/>
      <c r="J33" s="24"/>
      <c r="K33" s="34"/>
      <c r="L33" s="35"/>
      <c r="M33" s="22"/>
      <c r="N33" s="23"/>
      <c r="O33" s="23"/>
    </row>
    <row r="34" spans="1:15" ht="15.75" customHeight="1" thickBot="1" x14ac:dyDescent="0.3">
      <c r="A34" s="8"/>
      <c r="B34" s="130"/>
      <c r="C34" s="130"/>
      <c r="D34" s="74"/>
      <c r="E34" s="74"/>
      <c r="F34" s="154"/>
      <c r="G34" s="154"/>
      <c r="H34" s="155"/>
      <c r="J34" s="24"/>
      <c r="K34" s="34">
        <v>7</v>
      </c>
      <c r="L34" s="35"/>
      <c r="M34" s="22"/>
      <c r="N34" s="23"/>
      <c r="O34" s="23"/>
    </row>
    <row r="35" spans="1:15" ht="15.75" customHeight="1" x14ac:dyDescent="0.25">
      <c r="A35" s="156" t="s">
        <v>16</v>
      </c>
      <c r="B35" s="157"/>
      <c r="C35" s="157"/>
      <c r="D35" s="157"/>
      <c r="E35" s="157"/>
      <c r="F35" s="157"/>
      <c r="G35" s="157"/>
      <c r="H35" s="158"/>
      <c r="J35" s="24"/>
      <c r="K35" s="34"/>
      <c r="L35" s="35"/>
      <c r="M35" s="22"/>
      <c r="N35" s="23"/>
      <c r="O35" s="23"/>
    </row>
    <row r="36" spans="1:15" ht="15.75" customHeight="1" thickBot="1" x14ac:dyDescent="0.3">
      <c r="A36" s="156"/>
      <c r="B36" s="157"/>
      <c r="C36" s="157"/>
      <c r="D36" s="157"/>
      <c r="E36" s="157"/>
      <c r="F36" s="157"/>
      <c r="G36" s="157"/>
      <c r="H36" s="158"/>
      <c r="J36" s="24"/>
      <c r="K36" s="34"/>
      <c r="L36" s="35"/>
      <c r="M36" s="22"/>
      <c r="N36" s="23"/>
      <c r="O36" s="23"/>
    </row>
    <row r="37" spans="1:15" ht="15.75" customHeight="1" x14ac:dyDescent="0.25">
      <c r="A37" s="31"/>
      <c r="B37" s="139" t="s">
        <v>17</v>
      </c>
      <c r="C37" s="140"/>
      <c r="D37" s="16" t="s">
        <v>18</v>
      </c>
      <c r="E37" s="16" t="s">
        <v>19</v>
      </c>
      <c r="F37" s="152" t="s">
        <v>20</v>
      </c>
      <c r="G37" s="152"/>
      <c r="H37" s="153"/>
      <c r="J37" s="24"/>
      <c r="K37" s="34"/>
      <c r="L37" s="35"/>
      <c r="M37" s="22"/>
      <c r="N37" s="23"/>
      <c r="O37" s="23"/>
    </row>
    <row r="38" spans="1:15" ht="15.75" customHeight="1" x14ac:dyDescent="0.25">
      <c r="A38" s="6">
        <v>1</v>
      </c>
      <c r="B38" s="94" t="s">
        <v>5</v>
      </c>
      <c r="C38" s="94"/>
      <c r="D38" s="64"/>
      <c r="E38" s="64">
        <v>1</v>
      </c>
      <c r="F38" s="169" t="s">
        <v>21</v>
      </c>
      <c r="G38" s="169"/>
      <c r="H38" s="170"/>
      <c r="J38" s="24"/>
      <c r="K38" s="34"/>
      <c r="L38" s="35"/>
      <c r="M38" s="22"/>
      <c r="N38" s="23"/>
      <c r="O38" s="23"/>
    </row>
    <row r="39" spans="1:15" ht="15.75" customHeight="1" x14ac:dyDescent="0.25">
      <c r="A39" s="6">
        <v>2</v>
      </c>
      <c r="B39" s="94" t="s">
        <v>6</v>
      </c>
      <c r="C39" s="94"/>
      <c r="D39" s="64"/>
      <c r="E39" s="64">
        <v>1</v>
      </c>
      <c r="F39" s="127" t="s">
        <v>68</v>
      </c>
      <c r="G39" s="159" t="s">
        <v>22</v>
      </c>
      <c r="H39" s="160" t="s">
        <v>23</v>
      </c>
      <c r="J39" s="24"/>
      <c r="K39" s="34"/>
      <c r="L39" s="35"/>
      <c r="M39" s="22"/>
      <c r="N39" s="23"/>
      <c r="O39" s="23"/>
    </row>
    <row r="40" spans="1:15" ht="15.75" customHeight="1" x14ac:dyDescent="0.25">
      <c r="A40" s="6">
        <v>3</v>
      </c>
      <c r="B40" s="94" t="s">
        <v>24</v>
      </c>
      <c r="C40" s="94"/>
      <c r="D40" s="64"/>
      <c r="E40" s="64">
        <v>1</v>
      </c>
      <c r="F40" s="127"/>
      <c r="G40" s="159"/>
      <c r="H40" s="160"/>
      <c r="J40" s="24"/>
      <c r="K40" s="34"/>
      <c r="L40" s="35"/>
      <c r="M40" s="22"/>
      <c r="N40" s="23"/>
      <c r="O40" s="23"/>
    </row>
    <row r="41" spans="1:15" ht="15.75" customHeight="1" x14ac:dyDescent="0.25">
      <c r="A41" s="6">
        <v>4</v>
      </c>
      <c r="B41" s="94" t="s">
        <v>8</v>
      </c>
      <c r="C41" s="94"/>
      <c r="D41" s="64"/>
      <c r="E41" s="64">
        <v>1</v>
      </c>
      <c r="F41" s="127" t="s">
        <v>64</v>
      </c>
      <c r="G41" s="128" t="s">
        <v>66</v>
      </c>
      <c r="H41" s="129" t="s">
        <v>26</v>
      </c>
      <c r="J41" s="24"/>
      <c r="K41" s="34"/>
      <c r="L41" s="35"/>
      <c r="M41" s="22"/>
      <c r="N41" s="23"/>
      <c r="O41" s="23"/>
    </row>
    <row r="42" spans="1:15" ht="15.75" customHeight="1" x14ac:dyDescent="0.25">
      <c r="A42" s="6">
        <v>5</v>
      </c>
      <c r="B42" s="94" t="s">
        <v>50</v>
      </c>
      <c r="C42" s="94"/>
      <c r="D42" s="64"/>
      <c r="E42" s="64">
        <v>3</v>
      </c>
      <c r="F42" s="127"/>
      <c r="G42" s="128"/>
      <c r="H42" s="129"/>
      <c r="J42" s="24"/>
      <c r="K42" s="34"/>
      <c r="L42" s="35"/>
      <c r="M42" s="22"/>
      <c r="N42" s="23"/>
      <c r="O42" s="23"/>
    </row>
    <row r="43" spans="1:15" ht="15.75" customHeight="1" x14ac:dyDescent="0.25">
      <c r="A43" s="6">
        <v>6</v>
      </c>
      <c r="B43" s="94" t="s">
        <v>7</v>
      </c>
      <c r="C43" s="94"/>
      <c r="D43" s="64"/>
      <c r="E43" s="64">
        <v>2</v>
      </c>
      <c r="F43" s="127" t="s">
        <v>65</v>
      </c>
      <c r="G43" s="150" t="s">
        <v>25</v>
      </c>
      <c r="H43" s="151" t="s">
        <v>67</v>
      </c>
      <c r="J43" s="24"/>
      <c r="K43" s="34"/>
      <c r="L43" s="35"/>
      <c r="M43" s="22"/>
      <c r="N43" s="23"/>
      <c r="O43" s="23"/>
    </row>
    <row r="44" spans="1:15" ht="15.75" customHeight="1" x14ac:dyDescent="0.25">
      <c r="A44" s="6">
        <v>7</v>
      </c>
      <c r="B44" s="94" t="s">
        <v>13</v>
      </c>
      <c r="C44" s="94"/>
      <c r="D44" s="64"/>
      <c r="E44" s="64">
        <v>2</v>
      </c>
      <c r="F44" s="127"/>
      <c r="G44" s="150"/>
      <c r="H44" s="151"/>
      <c r="J44" s="24"/>
      <c r="K44" s="34"/>
      <c r="L44" s="35"/>
      <c r="M44" s="22"/>
      <c r="N44" s="23"/>
      <c r="O44" s="23"/>
    </row>
    <row r="45" spans="1:15" ht="15.75" customHeight="1" x14ac:dyDescent="0.25">
      <c r="A45" s="6">
        <v>8</v>
      </c>
      <c r="B45" s="94" t="s">
        <v>11</v>
      </c>
      <c r="C45" s="94"/>
      <c r="D45" s="64"/>
      <c r="E45" s="64">
        <v>1</v>
      </c>
      <c r="F45" s="127"/>
      <c r="G45" s="150"/>
      <c r="H45" s="151"/>
      <c r="J45" s="24"/>
      <c r="K45" s="34"/>
      <c r="L45" s="35"/>
      <c r="M45" s="22"/>
      <c r="N45" s="23"/>
      <c r="O45" s="23"/>
    </row>
    <row r="46" spans="1:15" ht="15.75" customHeight="1" x14ac:dyDescent="0.25">
      <c r="A46" s="6">
        <v>9</v>
      </c>
      <c r="B46" s="94" t="s">
        <v>27</v>
      </c>
      <c r="C46" s="94"/>
      <c r="D46" s="64"/>
      <c r="E46" s="64">
        <v>2</v>
      </c>
      <c r="F46" s="146"/>
      <c r="G46" s="148" t="e">
        <f>VLOOKUP(F46,G39:H45,2,FALSE)</f>
        <v>#N/A</v>
      </c>
      <c r="H46" s="149"/>
      <c r="J46" s="24"/>
      <c r="K46" s="34"/>
      <c r="L46" s="35"/>
      <c r="M46" s="22"/>
      <c r="N46" s="23"/>
      <c r="O46" s="23"/>
    </row>
    <row r="47" spans="1:15" ht="15.75" customHeight="1" x14ac:dyDescent="0.25">
      <c r="A47" s="6"/>
      <c r="B47" s="94"/>
      <c r="C47" s="94"/>
      <c r="D47" s="2"/>
      <c r="E47" s="2"/>
      <c r="F47" s="146"/>
      <c r="G47" s="148"/>
      <c r="H47" s="149"/>
      <c r="J47" s="24"/>
      <c r="K47" s="34"/>
      <c r="L47" s="35"/>
      <c r="M47" s="22"/>
      <c r="N47" s="23"/>
      <c r="O47" s="23"/>
    </row>
    <row r="48" spans="1:15" ht="15.75" customHeight="1" x14ac:dyDescent="0.25">
      <c r="A48" s="6"/>
      <c r="B48" s="141" t="s">
        <v>71</v>
      </c>
      <c r="C48" s="142"/>
      <c r="D48" s="143"/>
      <c r="E48" s="13">
        <f>MAX(E38:E47)</f>
        <v>3</v>
      </c>
      <c r="F48" s="146"/>
      <c r="G48" s="148"/>
      <c r="H48" s="149"/>
      <c r="J48" s="24"/>
      <c r="K48" s="34"/>
      <c r="L48" s="35"/>
      <c r="M48" s="22"/>
      <c r="N48" s="23"/>
      <c r="O48" s="23"/>
    </row>
    <row r="49" spans="1:17" ht="15.75" customHeight="1" thickBot="1" x14ac:dyDescent="0.3">
      <c r="A49" s="59"/>
      <c r="B49" s="15"/>
      <c r="C49" s="15"/>
      <c r="D49" s="15"/>
      <c r="E49" s="15"/>
      <c r="F49" s="15"/>
      <c r="G49" s="15"/>
      <c r="H49" s="60"/>
      <c r="J49" s="24"/>
      <c r="K49" s="34"/>
      <c r="L49" s="35"/>
      <c r="M49" s="22"/>
      <c r="N49" s="23"/>
      <c r="O49" s="23"/>
    </row>
    <row r="50" spans="1:17" ht="18" customHeight="1" x14ac:dyDescent="0.25">
      <c r="A50" s="163" t="s">
        <v>4</v>
      </c>
      <c r="B50" s="164"/>
      <c r="C50" s="164"/>
      <c r="D50" s="164"/>
      <c r="E50" s="164"/>
      <c r="F50" s="164"/>
      <c r="G50" s="164"/>
      <c r="H50" s="165"/>
      <c r="J50" s="24"/>
      <c r="K50" s="34"/>
      <c r="L50" s="35"/>
      <c r="M50" s="22"/>
      <c r="N50" s="23"/>
      <c r="O50" s="23"/>
    </row>
    <row r="51" spans="1:17" ht="18" customHeight="1" thickBot="1" x14ac:dyDescent="0.3">
      <c r="A51" s="166"/>
      <c r="B51" s="167"/>
      <c r="C51" s="167"/>
      <c r="D51" s="167"/>
      <c r="E51" s="167"/>
      <c r="F51" s="167"/>
      <c r="G51" s="167"/>
      <c r="H51" s="168"/>
      <c r="J51" s="24"/>
      <c r="K51" s="34"/>
      <c r="L51" s="35"/>
      <c r="M51" s="22"/>
      <c r="N51" s="23"/>
      <c r="O51" s="23"/>
    </row>
    <row r="52" spans="1:17" ht="18.75" customHeight="1" x14ac:dyDescent="0.25">
      <c r="A52" s="161" t="s">
        <v>88</v>
      </c>
      <c r="B52" s="162"/>
      <c r="C52" s="162"/>
      <c r="D52" s="162"/>
      <c r="E52" s="162"/>
      <c r="F52" s="162"/>
      <c r="G52" s="162"/>
      <c r="H52" s="162"/>
      <c r="J52" s="24"/>
      <c r="K52" s="34"/>
      <c r="L52" s="35"/>
      <c r="M52" s="22"/>
      <c r="N52" s="23"/>
      <c r="O52" s="23"/>
    </row>
    <row r="53" spans="1:17" ht="15" customHeight="1" x14ac:dyDescent="0.25">
      <c r="A53" s="103"/>
      <c r="B53" s="104"/>
      <c r="C53" s="104"/>
      <c r="D53" s="104"/>
      <c r="E53" s="104"/>
      <c r="F53" s="104"/>
      <c r="G53" s="104"/>
      <c r="H53" s="104"/>
      <c r="J53" s="24"/>
      <c r="K53" s="34"/>
      <c r="L53" s="35"/>
      <c r="M53" s="22"/>
      <c r="N53" s="23"/>
      <c r="O53" s="23"/>
      <c r="P53" s="14"/>
      <c r="Q53" s="14"/>
    </row>
    <row r="54" spans="1:17" ht="15.75" customHeight="1" x14ac:dyDescent="0.3">
      <c r="A54" s="61"/>
      <c r="B54" s="57"/>
      <c r="C54" s="56"/>
      <c r="D54" s="14"/>
      <c r="E54" s="14"/>
      <c r="F54" s="83"/>
      <c r="G54" s="12"/>
      <c r="H54" s="12"/>
      <c r="J54" s="24"/>
      <c r="K54" s="34"/>
      <c r="L54" s="35"/>
      <c r="M54" s="22"/>
      <c r="N54" s="23"/>
      <c r="O54" s="23"/>
      <c r="P54" s="36"/>
      <c r="Q54" s="36"/>
    </row>
    <row r="55" spans="1:17" ht="30" customHeight="1" x14ac:dyDescent="0.3">
      <c r="A55" s="61"/>
      <c r="B55" s="85" t="s">
        <v>89</v>
      </c>
      <c r="C55" s="14" t="s">
        <v>85</v>
      </c>
      <c r="D55" s="14"/>
      <c r="E55" s="14"/>
      <c r="F55" s="86" t="s">
        <v>81</v>
      </c>
      <c r="G55" s="84" t="s">
        <v>85</v>
      </c>
      <c r="H55" s="12"/>
      <c r="J55" s="24"/>
      <c r="K55" s="34"/>
      <c r="L55" s="35"/>
      <c r="M55" s="22"/>
      <c r="N55" s="23"/>
      <c r="O55" s="23"/>
      <c r="P55" s="36"/>
      <c r="Q55" s="36"/>
    </row>
    <row r="56" spans="1:17" ht="18.75" x14ac:dyDescent="0.3">
      <c r="A56" s="61"/>
      <c r="B56" s="144"/>
      <c r="C56" s="56"/>
      <c r="D56" s="14"/>
      <c r="E56" s="14"/>
      <c r="F56" s="82"/>
      <c r="G56" s="12"/>
      <c r="H56" s="12"/>
      <c r="J56" s="24"/>
      <c r="K56" s="34"/>
      <c r="L56" s="35"/>
      <c r="M56" s="22"/>
      <c r="N56" s="23"/>
      <c r="O56" s="23"/>
      <c r="P56" s="36"/>
      <c r="Q56" s="36"/>
    </row>
    <row r="57" spans="1:17" ht="15" customHeight="1" x14ac:dyDescent="0.3">
      <c r="A57" s="61"/>
      <c r="B57" s="145"/>
      <c r="C57" s="56"/>
      <c r="D57" s="14"/>
      <c r="E57" s="14"/>
      <c r="F57" s="83"/>
      <c r="G57" s="12"/>
      <c r="H57" s="12"/>
      <c r="J57" s="24"/>
      <c r="K57" s="34"/>
      <c r="L57" s="35"/>
      <c r="M57" s="22"/>
      <c r="N57" s="23"/>
      <c r="O57" s="23"/>
      <c r="P57" s="36"/>
      <c r="Q57" s="36"/>
    </row>
    <row r="58" spans="1:17" ht="15.75" customHeight="1" x14ac:dyDescent="0.3">
      <c r="A58" s="61"/>
      <c r="B58" s="78" t="s">
        <v>80</v>
      </c>
      <c r="C58" s="14" t="s">
        <v>85</v>
      </c>
      <c r="D58" s="14"/>
      <c r="E58" s="14"/>
      <c r="F58" s="86" t="s">
        <v>82</v>
      </c>
      <c r="G58" s="84" t="s">
        <v>85</v>
      </c>
      <c r="H58" s="12"/>
      <c r="J58" s="24"/>
      <c r="K58" s="34"/>
      <c r="L58" s="35"/>
      <c r="M58" s="22"/>
      <c r="N58" s="23"/>
      <c r="O58" s="23"/>
      <c r="P58" s="36"/>
      <c r="Q58" s="36"/>
    </row>
    <row r="59" spans="1:17" ht="18.75" x14ac:dyDescent="0.3">
      <c r="A59" s="61"/>
      <c r="B59" s="144"/>
      <c r="C59" s="56"/>
      <c r="D59" s="14"/>
      <c r="E59" s="14"/>
      <c r="F59" s="82"/>
      <c r="G59" s="12"/>
      <c r="H59" s="12"/>
      <c r="J59" s="24"/>
      <c r="K59" s="34"/>
      <c r="L59" s="35"/>
      <c r="M59" s="22"/>
      <c r="N59" s="23"/>
      <c r="O59" s="23"/>
      <c r="P59" s="14"/>
      <c r="Q59" s="14"/>
    </row>
    <row r="60" spans="1:17" ht="15" customHeight="1" x14ac:dyDescent="0.3">
      <c r="A60" s="61"/>
      <c r="B60" s="145"/>
      <c r="C60" s="56"/>
      <c r="D60" s="14"/>
      <c r="E60" s="14"/>
      <c r="F60" s="83"/>
      <c r="G60" s="12"/>
      <c r="H60" s="12"/>
      <c r="J60" s="24"/>
      <c r="K60" s="34"/>
      <c r="L60" s="35"/>
      <c r="M60" s="22"/>
      <c r="N60" s="23"/>
      <c r="O60" s="23"/>
    </row>
    <row r="61" spans="1:17" ht="15" customHeight="1" x14ac:dyDescent="0.3">
      <c r="A61" s="61"/>
      <c r="B61" s="79" t="s">
        <v>90</v>
      </c>
      <c r="C61" s="4" t="s">
        <v>85</v>
      </c>
      <c r="D61" s="14"/>
      <c r="E61" s="14"/>
      <c r="F61" s="86" t="s">
        <v>83</v>
      </c>
      <c r="G61" s="84" t="s">
        <v>85</v>
      </c>
      <c r="H61" s="12"/>
      <c r="J61" s="24"/>
      <c r="K61" s="34"/>
      <c r="L61" s="35"/>
      <c r="M61" s="22"/>
      <c r="N61" s="23"/>
      <c r="O61" s="23"/>
    </row>
    <row r="62" spans="1:17" ht="15.75" customHeight="1" x14ac:dyDescent="0.3">
      <c r="A62" s="61"/>
      <c r="B62" s="144"/>
      <c r="C62" s="56"/>
      <c r="D62" s="14"/>
      <c r="E62" s="14"/>
      <c r="F62" s="82"/>
      <c r="G62" s="12"/>
      <c r="H62" s="12"/>
      <c r="J62" s="24"/>
      <c r="K62" s="34"/>
      <c r="L62" s="35"/>
      <c r="M62" s="22"/>
      <c r="N62" s="23"/>
      <c r="O62" s="23"/>
    </row>
    <row r="63" spans="1:17" ht="18.75" x14ac:dyDescent="0.3">
      <c r="A63" s="61"/>
      <c r="B63" s="144"/>
      <c r="C63" s="56"/>
      <c r="D63" s="14"/>
      <c r="E63" s="14"/>
      <c r="F63" s="82"/>
      <c r="G63" s="82"/>
      <c r="H63" s="12"/>
      <c r="J63" s="24"/>
      <c r="K63" s="34"/>
      <c r="L63" s="35"/>
      <c r="M63" s="22"/>
      <c r="N63" s="23"/>
      <c r="O63" s="23"/>
    </row>
    <row r="64" spans="1:17" ht="18.75" x14ac:dyDescent="0.3">
      <c r="A64" s="77"/>
      <c r="B64" s="81" t="s">
        <v>86</v>
      </c>
      <c r="C64" s="4" t="s">
        <v>85</v>
      </c>
      <c r="D64" s="80"/>
      <c r="E64" s="14"/>
      <c r="F64" s="87" t="s">
        <v>84</v>
      </c>
      <c r="G64" s="76" t="s">
        <v>85</v>
      </c>
      <c r="H64" s="12"/>
    </row>
    <row r="65" spans="2:8" ht="18.75" x14ac:dyDescent="0.3">
      <c r="B65" s="78"/>
      <c r="F65" s="78"/>
      <c r="G65" s="78"/>
      <c r="H65" s="12"/>
    </row>
  </sheetData>
  <dataConsolidate/>
  <mergeCells count="102">
    <mergeCell ref="F25:H25"/>
    <mergeCell ref="F26:H26"/>
    <mergeCell ref="K15:L15"/>
    <mergeCell ref="F15:H15"/>
    <mergeCell ref="K16:L16"/>
    <mergeCell ref="F23:H23"/>
    <mergeCell ref="F22:H22"/>
    <mergeCell ref="F16:H16"/>
    <mergeCell ref="F18:H18"/>
    <mergeCell ref="F21:H21"/>
    <mergeCell ref="C8:E8"/>
    <mergeCell ref="B20:C20"/>
    <mergeCell ref="B15:C15"/>
    <mergeCell ref="B24:C24"/>
    <mergeCell ref="K9:L9"/>
    <mergeCell ref="D11:H11"/>
    <mergeCell ref="C9:E9"/>
    <mergeCell ref="G8:H8"/>
    <mergeCell ref="F24:H24"/>
    <mergeCell ref="G9:H9"/>
    <mergeCell ref="F46:F48"/>
    <mergeCell ref="F29:H29"/>
    <mergeCell ref="B30:C30"/>
    <mergeCell ref="G46:H48"/>
    <mergeCell ref="B59:B60"/>
    <mergeCell ref="F43:F45"/>
    <mergeCell ref="G43:G45"/>
    <mergeCell ref="H43:H45"/>
    <mergeCell ref="B45:C45"/>
    <mergeCell ref="B46:C46"/>
    <mergeCell ref="F37:H37"/>
    <mergeCell ref="F32:H32"/>
    <mergeCell ref="F33:H33"/>
    <mergeCell ref="F34:H34"/>
    <mergeCell ref="A35:H36"/>
    <mergeCell ref="F30:H30"/>
    <mergeCell ref="F31:H31"/>
    <mergeCell ref="F39:F40"/>
    <mergeCell ref="G39:G40"/>
    <mergeCell ref="H39:H40"/>
    <mergeCell ref="B38:C38"/>
    <mergeCell ref="A52:H53"/>
    <mergeCell ref="A50:H51"/>
    <mergeCell ref="F38:H38"/>
    <mergeCell ref="B48:D48"/>
    <mergeCell ref="B39:C39"/>
    <mergeCell ref="B40:C40"/>
    <mergeCell ref="B41:C41"/>
    <mergeCell ref="B42:C42"/>
    <mergeCell ref="B43:C43"/>
    <mergeCell ref="B44:C44"/>
    <mergeCell ref="B47:C47"/>
    <mergeCell ref="B62:B63"/>
    <mergeCell ref="B56:B57"/>
    <mergeCell ref="J11:L11"/>
    <mergeCell ref="F41:F42"/>
    <mergeCell ref="G41:G42"/>
    <mergeCell ref="H41:H42"/>
    <mergeCell ref="B32:C32"/>
    <mergeCell ref="B33:C33"/>
    <mergeCell ref="B34:C34"/>
    <mergeCell ref="B21:C21"/>
    <mergeCell ref="B22:C22"/>
    <mergeCell ref="B23:C23"/>
    <mergeCell ref="A11:B11"/>
    <mergeCell ref="A12:H12"/>
    <mergeCell ref="A13:H14"/>
    <mergeCell ref="B16:C16"/>
    <mergeCell ref="B37:C37"/>
    <mergeCell ref="B17:C17"/>
    <mergeCell ref="B25:C25"/>
    <mergeCell ref="B26:C26"/>
    <mergeCell ref="B27:C27"/>
    <mergeCell ref="B28:C28"/>
    <mergeCell ref="B29:C29"/>
    <mergeCell ref="F17:H17"/>
    <mergeCell ref="F28:H28"/>
    <mergeCell ref="F27:H27"/>
    <mergeCell ref="L2:P3"/>
    <mergeCell ref="I1:K3"/>
    <mergeCell ref="L1:P1"/>
    <mergeCell ref="I5:P6"/>
    <mergeCell ref="B31:C31"/>
    <mergeCell ref="F19:H19"/>
    <mergeCell ref="F20:H20"/>
    <mergeCell ref="B19:C19"/>
    <mergeCell ref="B18:C18"/>
    <mergeCell ref="A1:B3"/>
    <mergeCell ref="A4:H4"/>
    <mergeCell ref="C2:H3"/>
    <mergeCell ref="C1:H1"/>
    <mergeCell ref="A7:H7"/>
    <mergeCell ref="A8:B8"/>
    <mergeCell ref="A9:B9"/>
    <mergeCell ref="A5:H6"/>
    <mergeCell ref="A10:H10"/>
    <mergeCell ref="N8:O8"/>
    <mergeCell ref="K8:L8"/>
    <mergeCell ref="K13:L13"/>
    <mergeCell ref="K14:L14"/>
    <mergeCell ref="M11:O11"/>
    <mergeCell ref="N9:O9"/>
  </mergeCells>
  <phoneticPr fontId="13" type="noConversion"/>
  <conditionalFormatting sqref="F46:F48">
    <cfRule type="cellIs" dxfId="8" priority="7" stopIfTrue="1" operator="equal">
      <formula>$G$39</formula>
    </cfRule>
    <cfRule type="cellIs" dxfId="7" priority="8" stopIfTrue="1" operator="equal">
      <formula>$G$41</formula>
    </cfRule>
    <cfRule type="cellIs" dxfId="6" priority="9" stopIfTrue="1" operator="equal">
      <formula>$G$43</formula>
    </cfRule>
  </conditionalFormatting>
  <conditionalFormatting sqref="G46">
    <cfRule type="cellIs" dxfId="5" priority="4" stopIfTrue="1" operator="equal">
      <formula>$G$39</formula>
    </cfRule>
    <cfRule type="cellIs" dxfId="4" priority="5" stopIfTrue="1" operator="equal">
      <formula>$G$41</formula>
    </cfRule>
    <cfRule type="cellIs" dxfId="3" priority="6" stopIfTrue="1" operator="equal">
      <formula>$G$43</formula>
    </cfRule>
  </conditionalFormatting>
  <conditionalFormatting sqref="G46:H48">
    <cfRule type="cellIs" dxfId="2" priority="1" stopIfTrue="1" operator="equal">
      <formula>$H$43</formula>
    </cfRule>
    <cfRule type="cellIs" dxfId="1" priority="2" stopIfTrue="1" operator="equal">
      <formula>$H$41</formula>
    </cfRule>
    <cfRule type="cellIs" dxfId="0" priority="3" stopIfTrue="1" operator="equal">
      <formula>$H$39</formula>
    </cfRule>
  </conditionalFormatting>
  <pageMargins left="0.70866141732283472" right="0.70866141732283472" top="1.299212598425197" bottom="0.74803149606299213" header="0.31496062992125984" footer="0.31496062992125984"/>
  <pageSetup paperSize="17" scale="53" orientation="landscape" verticalDpi="300" r:id="rId1"/>
  <headerFooter>
    <oddFooter>&amp;RF1401 Rev.: 1 (21/Jun/2022)</oddFooter>
  </headerFooter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view="pageBreakPreview" zoomScaleNormal="100" zoomScaleSheetLayoutView="100" workbookViewId="0">
      <selection activeCell="D7" sqref="D7"/>
    </sheetView>
  </sheetViews>
  <sheetFormatPr defaultRowHeight="15" x14ac:dyDescent="0.25"/>
  <cols>
    <col min="1" max="1" width="13" customWidth="1"/>
    <col min="2" max="2" width="78.5703125" bestFit="1" customWidth="1"/>
    <col min="3" max="3" width="11.85546875" customWidth="1"/>
    <col min="4" max="4" width="13.140625" customWidth="1"/>
  </cols>
  <sheetData>
    <row r="1" spans="1:4" x14ac:dyDescent="0.25">
      <c r="A1" s="188"/>
      <c r="B1" s="189" t="s">
        <v>59</v>
      </c>
      <c r="C1" s="189"/>
      <c r="D1" s="189"/>
    </row>
    <row r="2" spans="1:4" ht="15" customHeight="1" x14ac:dyDescent="0.25">
      <c r="A2" s="188"/>
      <c r="B2" s="189"/>
      <c r="C2" s="189"/>
      <c r="D2" s="189"/>
    </row>
    <row r="3" spans="1:4" ht="29.25" customHeight="1" x14ac:dyDescent="0.25">
      <c r="A3" s="145"/>
      <c r="B3" s="190"/>
      <c r="C3" s="190"/>
      <c r="D3" s="190"/>
    </row>
    <row r="4" spans="1:4" x14ac:dyDescent="0.25">
      <c r="A4" s="42" t="s">
        <v>62</v>
      </c>
      <c r="B4" s="42" t="s">
        <v>63</v>
      </c>
      <c r="C4" s="42" t="s">
        <v>61</v>
      </c>
      <c r="D4" s="42" t="s">
        <v>60</v>
      </c>
    </row>
    <row r="5" spans="1:4" x14ac:dyDescent="0.25">
      <c r="A5" s="41">
        <v>0</v>
      </c>
      <c r="B5" s="45" t="s">
        <v>75</v>
      </c>
      <c r="C5" s="44" t="s">
        <v>74</v>
      </c>
      <c r="D5" s="43">
        <v>44324</v>
      </c>
    </row>
    <row r="6" spans="1:4" x14ac:dyDescent="0.25">
      <c r="A6" s="41">
        <v>1</v>
      </c>
      <c r="B6" s="45" t="s">
        <v>87</v>
      </c>
      <c r="C6" s="44" t="s">
        <v>74</v>
      </c>
      <c r="D6" s="43">
        <v>44733</v>
      </c>
    </row>
    <row r="7" spans="1:4" x14ac:dyDescent="0.25">
      <c r="A7" s="47"/>
      <c r="B7" s="45"/>
      <c r="C7" s="44"/>
      <c r="D7" s="43"/>
    </row>
    <row r="8" spans="1:4" x14ac:dyDescent="0.25">
      <c r="A8" s="48"/>
      <c r="B8" s="49"/>
      <c r="C8" s="51"/>
      <c r="D8" s="43"/>
    </row>
    <row r="9" spans="1:4" ht="33" customHeight="1" x14ac:dyDescent="0.25">
      <c r="A9" s="52"/>
      <c r="B9" s="50"/>
      <c r="C9" s="51"/>
      <c r="D9" s="43"/>
    </row>
    <row r="10" spans="1:4" ht="151.5" customHeight="1" x14ac:dyDescent="0.25">
      <c r="A10" s="53"/>
      <c r="B10" s="55"/>
      <c r="C10" s="54"/>
      <c r="D10" s="43"/>
    </row>
    <row r="11" spans="1:4" x14ac:dyDescent="0.25">
      <c r="A11" s="53"/>
      <c r="B11" s="62"/>
      <c r="C11" s="63"/>
      <c r="D11" s="43"/>
    </row>
    <row r="12" spans="1:4" ht="58.5" customHeight="1" x14ac:dyDescent="0.25">
      <c r="A12" s="67"/>
      <c r="B12" s="72"/>
      <c r="C12" s="44"/>
      <c r="D12" s="46"/>
    </row>
    <row r="13" spans="1:4" x14ac:dyDescent="0.25">
      <c r="A13" s="67"/>
      <c r="B13" s="45"/>
      <c r="C13" s="44"/>
      <c r="D13" s="75"/>
    </row>
    <row r="14" spans="1:4" x14ac:dyDescent="0.25">
      <c r="A14" s="2"/>
      <c r="B14" s="44"/>
      <c r="C14" s="44"/>
      <c r="D14" s="46"/>
    </row>
    <row r="15" spans="1:4" x14ac:dyDescent="0.25">
      <c r="A15" s="2"/>
      <c r="B15" s="44"/>
      <c r="C15" s="44"/>
      <c r="D15" s="46"/>
    </row>
    <row r="16" spans="1:4" x14ac:dyDescent="0.25">
      <c r="A16" s="2"/>
      <c r="B16" s="44"/>
      <c r="C16" s="44"/>
      <c r="D16" s="46"/>
    </row>
  </sheetData>
  <mergeCells count="2">
    <mergeCell ref="A1:A3"/>
    <mergeCell ref="B1:D3"/>
  </mergeCells>
  <pageMargins left="0.70866141732283472" right="0.70866141732283472" top="0.74803149606299213" bottom="0.74803149606299213" header="0.31496062992125984" footer="0.31496062992125984"/>
  <pageSetup scale="68" orientation="portrait" r:id="rId1"/>
  <headerFooter>
    <oddFooter>&amp;RF1401 Rev.: 1 (21/Jun/2022)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abSelected="1" workbookViewId="0">
      <selection activeCell="J5" sqref="J5"/>
    </sheetView>
  </sheetViews>
  <sheetFormatPr defaultRowHeight="15" x14ac:dyDescent="0.25"/>
  <cols>
    <col min="1" max="1" width="6" customWidth="1"/>
    <col min="2" max="2" width="3.28515625" customWidth="1"/>
    <col min="3" max="3" width="2.140625" customWidth="1"/>
    <col min="4" max="4" width="3.5703125" customWidth="1"/>
    <col min="5" max="5" width="4.85546875" customWidth="1"/>
    <col min="6" max="6" width="4.28515625" customWidth="1"/>
    <col min="7" max="7" width="4.5703125" customWidth="1"/>
    <col min="9" max="9" width="48.28515625" customWidth="1"/>
    <col min="10" max="10" width="57.7109375" bestFit="1" customWidth="1"/>
    <col min="13" max="13" width="26.85546875" customWidth="1"/>
  </cols>
  <sheetData>
    <row r="1" spans="1:10" ht="15.75" thickBot="1" x14ac:dyDescent="0.3">
      <c r="A1" s="191" t="s">
        <v>39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0" ht="15.75" thickBot="1" x14ac:dyDescent="0.3">
      <c r="A2" s="26">
        <v>1</v>
      </c>
      <c r="B2" s="193" t="s">
        <v>40</v>
      </c>
      <c r="C2" s="194"/>
      <c r="D2" s="194"/>
      <c r="E2" s="194"/>
      <c r="F2" s="194"/>
      <c r="G2" s="194"/>
      <c r="H2" s="194"/>
      <c r="I2" s="37" t="s">
        <v>43</v>
      </c>
      <c r="J2" s="38" t="s">
        <v>46</v>
      </c>
    </row>
    <row r="3" spans="1:10" ht="15.75" thickBot="1" x14ac:dyDescent="0.3">
      <c r="A3" s="27">
        <v>2</v>
      </c>
      <c r="B3" s="193" t="s">
        <v>42</v>
      </c>
      <c r="C3" s="194"/>
      <c r="D3" s="194"/>
      <c r="E3" s="194"/>
      <c r="F3" s="194"/>
      <c r="G3" s="194"/>
      <c r="H3" s="194"/>
      <c r="I3" s="2" t="s">
        <v>44</v>
      </c>
      <c r="J3" s="7" t="s">
        <v>47</v>
      </c>
    </row>
    <row r="4" spans="1:10" ht="15.75" thickBot="1" x14ac:dyDescent="0.3">
      <c r="A4" s="28">
        <v>3</v>
      </c>
      <c r="B4" s="193" t="s">
        <v>55</v>
      </c>
      <c r="C4" s="194"/>
      <c r="D4" s="194"/>
      <c r="E4" s="194"/>
      <c r="F4" s="194"/>
      <c r="G4" s="194"/>
      <c r="H4" s="194"/>
      <c r="I4" s="2" t="s">
        <v>53</v>
      </c>
      <c r="J4" s="7" t="s">
        <v>52</v>
      </c>
    </row>
    <row r="5" spans="1:10" ht="15.75" thickBot="1" x14ac:dyDescent="0.3">
      <c r="A5" s="27">
        <v>4</v>
      </c>
      <c r="B5" s="193" t="s">
        <v>41</v>
      </c>
      <c r="C5" s="194"/>
      <c r="D5" s="194"/>
      <c r="E5" s="194"/>
      <c r="F5" s="194"/>
      <c r="G5" s="194"/>
      <c r="H5" s="194"/>
      <c r="I5" s="2" t="s">
        <v>57</v>
      </c>
      <c r="J5" s="7" t="s">
        <v>54</v>
      </c>
    </row>
    <row r="6" spans="1:10" ht="15.75" thickBot="1" x14ac:dyDescent="0.3">
      <c r="A6" s="29">
        <v>5</v>
      </c>
      <c r="B6" s="193" t="s">
        <v>56</v>
      </c>
      <c r="C6" s="194"/>
      <c r="D6" s="194"/>
      <c r="E6" s="194"/>
      <c r="F6" s="194"/>
      <c r="G6" s="194"/>
      <c r="H6" s="194"/>
      <c r="I6" s="30" t="s">
        <v>45</v>
      </c>
      <c r="J6" s="39" t="s">
        <v>48</v>
      </c>
    </row>
    <row r="7" spans="1:10" x14ac:dyDescent="0.25">
      <c r="A7" s="25"/>
      <c r="B7" s="25"/>
      <c r="C7" s="25"/>
      <c r="D7" s="25"/>
      <c r="E7" s="25"/>
      <c r="F7" s="25"/>
      <c r="G7" s="25"/>
      <c r="H7" s="25"/>
    </row>
  </sheetData>
  <mergeCells count="6">
    <mergeCell ref="A1:J1"/>
    <mergeCell ref="B6:H6"/>
    <mergeCell ref="B2:H2"/>
    <mergeCell ref="B3:H3"/>
    <mergeCell ref="B4:H4"/>
    <mergeCell ref="B5:H5"/>
  </mergeCells>
  <phoneticPr fontId="13" type="noConversion"/>
  <pageMargins left="0.70866141732283472" right="0.70866141732283472" top="1.299212598425197" bottom="0.74803149606299213" header="0.31496062992125984" footer="0.31496062992125984"/>
  <pageSetup paperSize="9" scale="95" orientation="portrait" r:id="rId1"/>
  <headerFooter>
    <oddFooter>&amp;RF1401 Rev.: 1 (21/Jun/2022)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P1401 Desarrollo de negocios</vt:lpstr>
      <vt:lpstr>historial</vt:lpstr>
      <vt:lpstr>Risk Evaluation</vt:lpstr>
      <vt:lpstr>'P1401 Desarrollo de negocios'!Print_Area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NUNGARAY Alma</dc:creator>
  <cp:lastModifiedBy>Paola Santillan</cp:lastModifiedBy>
  <cp:lastPrinted>2022-07-12T00:17:58Z</cp:lastPrinted>
  <dcterms:created xsi:type="dcterms:W3CDTF">2013-09-12T21:27:51Z</dcterms:created>
  <dcterms:modified xsi:type="dcterms:W3CDTF">2022-07-26T15:56:12Z</dcterms:modified>
</cp:coreProperties>
</file>