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ALENC609\PDI\Actividad 1\"/>
    </mc:Choice>
  </mc:AlternateContent>
  <bookViews>
    <workbookView xWindow="0" yWindow="0" windowWidth="25200" windowHeight="11685"/>
  </bookViews>
  <sheets>
    <sheet name="La Esperanza_0" sheetId="1" r:id="rId1"/>
  </sheets>
  <calcPr calcId="152511"/>
</workbook>
</file>

<file path=xl/calcChain.xml><?xml version="1.0" encoding="utf-8"?>
<calcChain xmlns="http://schemas.openxmlformats.org/spreadsheetml/2006/main">
  <c r="J32" i="1" l="1"/>
  <c r="I32" i="1"/>
  <c r="H32" i="1"/>
  <c r="L32" i="1"/>
  <c r="N32" i="1"/>
  <c r="O32" i="1"/>
  <c r="P32" i="1"/>
</calcChain>
</file>

<file path=xl/sharedStrings.xml><?xml version="1.0" encoding="utf-8"?>
<sst xmlns="http://schemas.openxmlformats.org/spreadsheetml/2006/main" count="106" uniqueCount="19">
  <si>
    <t>Codigo</t>
  </si>
  <si>
    <t>Estación</t>
  </si>
  <si>
    <t>Departamento</t>
  </si>
  <si>
    <t>Municipio</t>
  </si>
  <si>
    <t>Año</t>
  </si>
  <si>
    <t>Mes</t>
  </si>
  <si>
    <t>Dia</t>
  </si>
  <si>
    <t>Humedad relativa media</t>
  </si>
  <si>
    <t>Humedad relativa máxima</t>
  </si>
  <si>
    <t>Humedad relativa mínima</t>
  </si>
  <si>
    <t>Lluvia</t>
  </si>
  <si>
    <t>Radiación global diaria</t>
  </si>
  <si>
    <t>Radiación global media</t>
  </si>
  <si>
    <t>Temperatura media</t>
  </si>
  <si>
    <t>Temperatura máxima</t>
  </si>
  <si>
    <t>Temperatura mínima</t>
  </si>
  <si>
    <t>La Esperanza</t>
  </si>
  <si>
    <t>Quindío</t>
  </si>
  <si>
    <t>Pijao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</si>
</sst>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B1" workbookViewId="0">
      <selection activeCell="J33" sqref="J33"/>
    </sheetView>
  </sheetViews>
  <sheetFormatPr baseColWidth="10" defaultColWidth="9.140625" defaultRowHeight="15" x14ac:dyDescent="0.25"/>
  <cols>
    <col min="1" max="1" width="7.140625" bestFit="1" customWidth="1"/>
    <col min="2" max="2" width="12.140625" bestFit="1" customWidth="1"/>
    <col min="3" max="3" width="13.85546875" bestFit="1" customWidth="1"/>
    <col min="4" max="4" width="10" bestFit="1" customWidth="1"/>
    <col min="5" max="5" width="5" bestFit="1" customWidth="1"/>
    <col min="6" max="6" width="4.85546875" bestFit="1" customWidth="1"/>
    <col min="7" max="7" width="3.85546875" bestFit="1" customWidth="1"/>
    <col min="8" max="8" width="23" bestFit="1" customWidth="1"/>
    <col min="9" max="9" width="24.42578125" bestFit="1" customWidth="1"/>
    <col min="10" max="10" width="24.140625" bestFit="1" customWidth="1"/>
    <col min="11" max="11" width="6.140625" bestFit="1" customWidth="1"/>
    <col min="12" max="12" width="21" bestFit="1" customWidth="1"/>
    <col min="13" max="13" width="21.7109375" bestFit="1" customWidth="1"/>
    <col min="14" max="14" width="18.5703125" bestFit="1" customWidth="1"/>
    <col min="15" max="15" width="20" bestFit="1" customWidth="1"/>
    <col min="16" max="16" width="19.7109375" bestFit="1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 x14ac:dyDescent="0.25">
      <c r="A2">
        <v>10063</v>
      </c>
      <c r="B2" t="s">
        <v>16</v>
      </c>
      <c r="C2" t="s">
        <v>17</v>
      </c>
      <c r="D2" t="s">
        <v>18</v>
      </c>
      <c r="E2">
        <v>2022</v>
      </c>
      <c r="F2">
        <v>9</v>
      </c>
      <c r="G2">
        <v>1</v>
      </c>
      <c r="H2">
        <v>91.37</v>
      </c>
      <c r="I2">
        <v>99.99</v>
      </c>
      <c r="J2">
        <v>62.68</v>
      </c>
      <c r="K2">
        <v>1.4</v>
      </c>
      <c r="L2">
        <v>2975.31</v>
      </c>
      <c r="M2">
        <v>123.97</v>
      </c>
      <c r="N2">
        <v>18.010000000000002</v>
      </c>
      <c r="O2">
        <v>24.43</v>
      </c>
      <c r="P2">
        <v>14.93</v>
      </c>
    </row>
    <row r="3" spans="1:16" x14ac:dyDescent="0.25">
      <c r="A3">
        <v>10063</v>
      </c>
      <c r="B3" t="s">
        <v>16</v>
      </c>
      <c r="C3" t="s">
        <v>17</v>
      </c>
      <c r="D3" t="s">
        <v>18</v>
      </c>
      <c r="E3">
        <v>2022</v>
      </c>
      <c r="F3">
        <v>9</v>
      </c>
      <c r="G3">
        <v>2</v>
      </c>
      <c r="H3">
        <v>89.48</v>
      </c>
      <c r="I3">
        <v>99.99</v>
      </c>
      <c r="J3">
        <v>57.79</v>
      </c>
      <c r="K3">
        <v>0.8</v>
      </c>
      <c r="L3">
        <v>3293.64</v>
      </c>
      <c r="M3">
        <v>137.22999999999999</v>
      </c>
      <c r="N3">
        <v>18.27</v>
      </c>
      <c r="O3">
        <v>26.21</v>
      </c>
      <c r="P3">
        <v>14.17</v>
      </c>
    </row>
    <row r="4" spans="1:16" x14ac:dyDescent="0.25">
      <c r="A4">
        <v>10063</v>
      </c>
      <c r="B4" t="s">
        <v>16</v>
      </c>
      <c r="C4" t="s">
        <v>17</v>
      </c>
      <c r="D4" t="s">
        <v>18</v>
      </c>
      <c r="E4">
        <v>2022</v>
      </c>
      <c r="F4">
        <v>9</v>
      </c>
      <c r="G4">
        <v>3</v>
      </c>
      <c r="H4">
        <v>78.12</v>
      </c>
      <c r="I4">
        <v>99.99</v>
      </c>
      <c r="J4">
        <v>45.97</v>
      </c>
      <c r="K4">
        <v>0</v>
      </c>
      <c r="L4">
        <v>4807.47</v>
      </c>
      <c r="M4">
        <v>200.31</v>
      </c>
      <c r="N4">
        <v>20.5</v>
      </c>
      <c r="O4">
        <v>28.95</v>
      </c>
      <c r="P4">
        <v>14.66</v>
      </c>
    </row>
    <row r="5" spans="1:16" x14ac:dyDescent="0.25">
      <c r="A5">
        <v>10063</v>
      </c>
      <c r="B5" t="s">
        <v>16</v>
      </c>
      <c r="C5" t="s">
        <v>17</v>
      </c>
      <c r="D5" t="s">
        <v>18</v>
      </c>
      <c r="E5">
        <v>2022</v>
      </c>
      <c r="F5">
        <v>9</v>
      </c>
      <c r="G5">
        <v>4</v>
      </c>
      <c r="H5">
        <v>79.819999999999993</v>
      </c>
      <c r="I5">
        <v>99.97</v>
      </c>
      <c r="J5">
        <v>38.659999999999997</v>
      </c>
      <c r="K5">
        <v>0</v>
      </c>
      <c r="L5">
        <v>2868.44</v>
      </c>
      <c r="M5">
        <v>119.52</v>
      </c>
      <c r="N5">
        <v>19.75</v>
      </c>
      <c r="O5">
        <v>27.28</v>
      </c>
      <c r="P5">
        <v>14.77</v>
      </c>
    </row>
    <row r="6" spans="1:16" x14ac:dyDescent="0.25">
      <c r="A6">
        <v>10063</v>
      </c>
      <c r="B6" t="s">
        <v>16</v>
      </c>
      <c r="C6" t="s">
        <v>17</v>
      </c>
      <c r="D6" t="s">
        <v>18</v>
      </c>
      <c r="E6">
        <v>2022</v>
      </c>
      <c r="F6">
        <v>9</v>
      </c>
      <c r="G6">
        <v>5</v>
      </c>
      <c r="H6">
        <v>78.28</v>
      </c>
      <c r="I6">
        <v>99.57</v>
      </c>
      <c r="J6">
        <v>48.07</v>
      </c>
      <c r="K6">
        <v>0</v>
      </c>
      <c r="L6">
        <v>4969.6000000000004</v>
      </c>
      <c r="M6">
        <v>207.07</v>
      </c>
      <c r="N6">
        <v>20.38</v>
      </c>
      <c r="O6">
        <v>30.23</v>
      </c>
      <c r="P6">
        <v>14.15</v>
      </c>
    </row>
    <row r="7" spans="1:16" x14ac:dyDescent="0.25">
      <c r="A7">
        <v>10063</v>
      </c>
      <c r="B7" t="s">
        <v>16</v>
      </c>
      <c r="C7" t="s">
        <v>17</v>
      </c>
      <c r="D7" t="s">
        <v>18</v>
      </c>
      <c r="E7">
        <v>2022</v>
      </c>
      <c r="F7">
        <v>9</v>
      </c>
      <c r="G7">
        <v>6</v>
      </c>
      <c r="H7">
        <v>82.04</v>
      </c>
      <c r="I7">
        <v>99.85</v>
      </c>
      <c r="J7">
        <v>61.51</v>
      </c>
      <c r="K7">
        <v>0</v>
      </c>
      <c r="L7">
        <v>2621.4299999999998</v>
      </c>
      <c r="M7">
        <v>109.23</v>
      </c>
      <c r="N7">
        <v>19.86</v>
      </c>
      <c r="O7">
        <v>24.6</v>
      </c>
      <c r="P7">
        <v>15.37</v>
      </c>
    </row>
    <row r="8" spans="1:16" x14ac:dyDescent="0.25">
      <c r="A8">
        <v>10063</v>
      </c>
      <c r="B8" t="s">
        <v>16</v>
      </c>
      <c r="C8" t="s">
        <v>17</v>
      </c>
      <c r="D8" t="s">
        <v>18</v>
      </c>
      <c r="E8">
        <v>2022</v>
      </c>
      <c r="F8">
        <v>9</v>
      </c>
      <c r="G8">
        <v>7</v>
      </c>
      <c r="H8">
        <v>79.650000000000006</v>
      </c>
      <c r="I8">
        <v>99.97</v>
      </c>
      <c r="J8">
        <v>49.86</v>
      </c>
      <c r="K8">
        <v>0</v>
      </c>
      <c r="L8">
        <v>3951.28</v>
      </c>
      <c r="M8">
        <v>164.64</v>
      </c>
      <c r="N8">
        <v>19.84</v>
      </c>
      <c r="O8">
        <v>28.93</v>
      </c>
      <c r="P8">
        <v>14.21</v>
      </c>
    </row>
    <row r="9" spans="1:16" x14ac:dyDescent="0.25">
      <c r="A9">
        <v>10063</v>
      </c>
      <c r="B9" t="s">
        <v>16</v>
      </c>
      <c r="C9" t="s">
        <v>17</v>
      </c>
      <c r="D9" t="s">
        <v>18</v>
      </c>
      <c r="E9">
        <v>2022</v>
      </c>
      <c r="F9">
        <v>9</v>
      </c>
      <c r="G9">
        <v>8</v>
      </c>
      <c r="H9">
        <v>83.14</v>
      </c>
      <c r="I9">
        <v>99.98</v>
      </c>
      <c r="J9">
        <v>48.55</v>
      </c>
      <c r="K9">
        <v>0</v>
      </c>
      <c r="L9">
        <v>3688.47</v>
      </c>
      <c r="M9">
        <v>153.69</v>
      </c>
      <c r="N9">
        <v>19.18</v>
      </c>
      <c r="O9">
        <v>27.31</v>
      </c>
      <c r="P9">
        <v>14.07</v>
      </c>
    </row>
    <row r="10" spans="1:16" x14ac:dyDescent="0.25">
      <c r="A10">
        <v>10063</v>
      </c>
      <c r="B10" t="s">
        <v>16</v>
      </c>
      <c r="C10" t="s">
        <v>17</v>
      </c>
      <c r="D10" t="s">
        <v>18</v>
      </c>
      <c r="E10">
        <v>2022</v>
      </c>
      <c r="F10">
        <v>9</v>
      </c>
      <c r="G10">
        <v>9</v>
      </c>
      <c r="H10">
        <v>87.39</v>
      </c>
      <c r="I10">
        <v>99.99</v>
      </c>
      <c r="J10">
        <v>56.2</v>
      </c>
      <c r="K10">
        <v>0.7</v>
      </c>
      <c r="L10">
        <v>3106.56</v>
      </c>
      <c r="M10">
        <v>129.44</v>
      </c>
      <c r="N10">
        <v>18.79</v>
      </c>
      <c r="O10">
        <v>25.81</v>
      </c>
      <c r="P10">
        <v>14.06</v>
      </c>
    </row>
    <row r="11" spans="1:16" x14ac:dyDescent="0.25">
      <c r="A11">
        <v>10063</v>
      </c>
      <c r="B11" t="s">
        <v>16</v>
      </c>
      <c r="C11" t="s">
        <v>17</v>
      </c>
      <c r="D11" t="s">
        <v>18</v>
      </c>
      <c r="E11">
        <v>2022</v>
      </c>
      <c r="F11">
        <v>9</v>
      </c>
      <c r="G11">
        <v>10</v>
      </c>
      <c r="H11">
        <v>83.84</v>
      </c>
      <c r="I11">
        <v>99.18</v>
      </c>
      <c r="J11">
        <v>52.96</v>
      </c>
      <c r="K11">
        <v>0</v>
      </c>
      <c r="L11">
        <v>3270.3</v>
      </c>
      <c r="M11">
        <v>136.26</v>
      </c>
      <c r="N11">
        <v>19.600000000000001</v>
      </c>
      <c r="O11">
        <v>27.58</v>
      </c>
      <c r="P11">
        <v>15.03</v>
      </c>
    </row>
    <row r="12" spans="1:16" x14ac:dyDescent="0.25">
      <c r="A12">
        <v>10063</v>
      </c>
      <c r="B12" t="s">
        <v>16</v>
      </c>
      <c r="C12" t="s">
        <v>17</v>
      </c>
      <c r="D12" t="s">
        <v>18</v>
      </c>
      <c r="E12">
        <v>2022</v>
      </c>
      <c r="F12">
        <v>9</v>
      </c>
      <c r="G12">
        <v>11</v>
      </c>
      <c r="H12">
        <v>82.84</v>
      </c>
      <c r="I12">
        <v>99.97</v>
      </c>
      <c r="J12">
        <v>51.65</v>
      </c>
      <c r="K12">
        <v>0</v>
      </c>
      <c r="L12">
        <v>3420.13</v>
      </c>
      <c r="M12">
        <v>142.51</v>
      </c>
      <c r="N12">
        <v>19.510000000000002</v>
      </c>
      <c r="O12">
        <v>28.38</v>
      </c>
      <c r="P12">
        <v>13.85</v>
      </c>
    </row>
    <row r="13" spans="1:16" x14ac:dyDescent="0.25">
      <c r="A13">
        <v>10063</v>
      </c>
      <c r="B13" t="s">
        <v>16</v>
      </c>
      <c r="C13" t="s">
        <v>17</v>
      </c>
      <c r="D13" t="s">
        <v>18</v>
      </c>
      <c r="E13">
        <v>2022</v>
      </c>
      <c r="F13">
        <v>9</v>
      </c>
      <c r="G13">
        <v>12</v>
      </c>
      <c r="H13">
        <v>84.98</v>
      </c>
      <c r="I13">
        <v>99.98</v>
      </c>
      <c r="J13">
        <v>43.35</v>
      </c>
      <c r="K13">
        <v>21.8</v>
      </c>
      <c r="L13">
        <v>3787.24</v>
      </c>
      <c r="M13">
        <v>157.80000000000001</v>
      </c>
      <c r="N13">
        <v>18.809999999999999</v>
      </c>
      <c r="O13">
        <v>28.61</v>
      </c>
      <c r="P13">
        <v>13.32</v>
      </c>
    </row>
    <row r="14" spans="1:16" x14ac:dyDescent="0.25">
      <c r="A14">
        <v>10063</v>
      </c>
      <c r="B14" t="s">
        <v>16</v>
      </c>
      <c r="C14" t="s">
        <v>17</v>
      </c>
      <c r="D14" t="s">
        <v>18</v>
      </c>
      <c r="E14">
        <v>2022</v>
      </c>
      <c r="F14">
        <v>9</v>
      </c>
      <c r="G14">
        <v>13</v>
      </c>
      <c r="H14">
        <v>90.16</v>
      </c>
      <c r="I14">
        <v>100</v>
      </c>
      <c r="J14">
        <v>57.42</v>
      </c>
      <c r="K14">
        <v>4.4000000000000004</v>
      </c>
      <c r="L14">
        <v>3341.43</v>
      </c>
      <c r="M14">
        <v>139.22999999999999</v>
      </c>
      <c r="N14">
        <v>17.809999999999999</v>
      </c>
      <c r="O14">
        <v>24.95</v>
      </c>
      <c r="P14">
        <v>14.53</v>
      </c>
    </row>
    <row r="15" spans="1:16" x14ac:dyDescent="0.25">
      <c r="A15">
        <v>10063</v>
      </c>
      <c r="B15" t="s">
        <v>16</v>
      </c>
      <c r="C15" t="s">
        <v>17</v>
      </c>
      <c r="D15" t="s">
        <v>18</v>
      </c>
      <c r="E15">
        <v>2022</v>
      </c>
      <c r="F15">
        <v>9</v>
      </c>
      <c r="G15">
        <v>14</v>
      </c>
      <c r="H15">
        <v>91.66</v>
      </c>
      <c r="I15">
        <v>99.99</v>
      </c>
      <c r="J15">
        <v>55.87</v>
      </c>
      <c r="K15">
        <v>14.2</v>
      </c>
      <c r="L15">
        <v>2606.46</v>
      </c>
      <c r="M15">
        <v>108.6</v>
      </c>
      <c r="N15">
        <v>16.739999999999998</v>
      </c>
      <c r="O15">
        <v>26.79</v>
      </c>
      <c r="P15">
        <v>13.08</v>
      </c>
    </row>
    <row r="16" spans="1:16" x14ac:dyDescent="0.25">
      <c r="A16">
        <v>10063</v>
      </c>
      <c r="B16" t="s">
        <v>16</v>
      </c>
      <c r="C16" t="s">
        <v>17</v>
      </c>
      <c r="D16" t="s">
        <v>18</v>
      </c>
      <c r="E16">
        <v>2022</v>
      </c>
      <c r="F16">
        <v>9</v>
      </c>
      <c r="G16">
        <v>15</v>
      </c>
      <c r="H16">
        <v>85.61</v>
      </c>
      <c r="I16">
        <v>99.99</v>
      </c>
      <c r="J16">
        <v>53.77</v>
      </c>
      <c r="K16">
        <v>1.8</v>
      </c>
      <c r="L16">
        <v>3647.38</v>
      </c>
      <c r="M16">
        <v>151.97</v>
      </c>
      <c r="N16">
        <v>19</v>
      </c>
      <c r="O16">
        <v>26.61</v>
      </c>
      <c r="P16">
        <v>13.32</v>
      </c>
    </row>
    <row r="17" spans="1:16" x14ac:dyDescent="0.25">
      <c r="A17">
        <v>10063</v>
      </c>
      <c r="B17" t="s">
        <v>16</v>
      </c>
      <c r="C17" t="s">
        <v>17</v>
      </c>
      <c r="D17" t="s">
        <v>18</v>
      </c>
      <c r="E17">
        <v>2022</v>
      </c>
      <c r="F17">
        <v>9</v>
      </c>
      <c r="G17">
        <v>16</v>
      </c>
      <c r="H17">
        <v>91.66</v>
      </c>
      <c r="I17">
        <v>99.99</v>
      </c>
      <c r="J17">
        <v>57.84</v>
      </c>
      <c r="K17">
        <v>0.7</v>
      </c>
      <c r="L17">
        <v>2434.29</v>
      </c>
      <c r="M17">
        <v>101.43</v>
      </c>
      <c r="N17">
        <v>18.329999999999998</v>
      </c>
      <c r="O17">
        <v>25.7</v>
      </c>
      <c r="P17">
        <v>15.26</v>
      </c>
    </row>
    <row r="18" spans="1:16" x14ac:dyDescent="0.25">
      <c r="A18">
        <v>10063</v>
      </c>
      <c r="B18" t="s">
        <v>16</v>
      </c>
      <c r="C18" t="s">
        <v>17</v>
      </c>
      <c r="D18" t="s">
        <v>18</v>
      </c>
      <c r="E18">
        <v>2022</v>
      </c>
      <c r="F18">
        <v>9</v>
      </c>
      <c r="G18">
        <v>17</v>
      </c>
      <c r="H18">
        <v>86.23</v>
      </c>
      <c r="I18">
        <v>99.76</v>
      </c>
      <c r="J18">
        <v>58.6</v>
      </c>
      <c r="K18">
        <v>0.5</v>
      </c>
      <c r="L18">
        <v>3086.17</v>
      </c>
      <c r="M18">
        <v>128.59</v>
      </c>
      <c r="N18">
        <v>18.53</v>
      </c>
      <c r="O18">
        <v>26.33</v>
      </c>
      <c r="P18">
        <v>13.69</v>
      </c>
    </row>
    <row r="19" spans="1:16" x14ac:dyDescent="0.25">
      <c r="A19">
        <v>10063</v>
      </c>
      <c r="B19" t="s">
        <v>16</v>
      </c>
      <c r="C19" t="s">
        <v>17</v>
      </c>
      <c r="D19" t="s">
        <v>18</v>
      </c>
      <c r="E19">
        <v>2022</v>
      </c>
      <c r="F19">
        <v>9</v>
      </c>
      <c r="G19">
        <v>18</v>
      </c>
      <c r="H19">
        <v>86.74</v>
      </c>
      <c r="I19">
        <v>99.99</v>
      </c>
      <c r="J19">
        <v>51.93</v>
      </c>
      <c r="K19">
        <v>0.1</v>
      </c>
      <c r="L19">
        <v>3014.49</v>
      </c>
      <c r="M19">
        <v>125.6</v>
      </c>
      <c r="N19">
        <v>18.54</v>
      </c>
      <c r="O19">
        <v>26.22</v>
      </c>
      <c r="P19">
        <v>15.02</v>
      </c>
    </row>
    <row r="20" spans="1:16" x14ac:dyDescent="0.25">
      <c r="A20">
        <v>10063</v>
      </c>
      <c r="B20" t="s">
        <v>16</v>
      </c>
      <c r="C20" t="s">
        <v>17</v>
      </c>
      <c r="D20" t="s">
        <v>18</v>
      </c>
      <c r="E20">
        <v>2022</v>
      </c>
      <c r="F20">
        <v>9</v>
      </c>
      <c r="G20">
        <v>19</v>
      </c>
      <c r="H20">
        <v>85.63</v>
      </c>
      <c r="I20">
        <v>99.99</v>
      </c>
      <c r="J20">
        <v>59.21</v>
      </c>
      <c r="K20">
        <v>12.9</v>
      </c>
      <c r="L20">
        <v>2834.11</v>
      </c>
      <c r="M20">
        <v>118.09</v>
      </c>
      <c r="N20">
        <v>18.11</v>
      </c>
      <c r="O20">
        <v>23.95</v>
      </c>
      <c r="P20">
        <v>13.46</v>
      </c>
    </row>
    <row r="21" spans="1:16" x14ac:dyDescent="0.25">
      <c r="A21">
        <v>10063</v>
      </c>
      <c r="B21" t="s">
        <v>16</v>
      </c>
      <c r="C21" t="s">
        <v>17</v>
      </c>
      <c r="D21" t="s">
        <v>18</v>
      </c>
      <c r="E21">
        <v>2022</v>
      </c>
      <c r="F21">
        <v>9</v>
      </c>
      <c r="G21">
        <v>20</v>
      </c>
      <c r="H21">
        <v>90.11</v>
      </c>
      <c r="I21">
        <v>100</v>
      </c>
      <c r="J21">
        <v>56.7</v>
      </c>
      <c r="K21">
        <v>3.9</v>
      </c>
      <c r="L21">
        <v>3782.59</v>
      </c>
      <c r="M21">
        <v>157.61000000000001</v>
      </c>
      <c r="N21">
        <v>17.87</v>
      </c>
      <c r="O21">
        <v>26.5</v>
      </c>
      <c r="P21">
        <v>14.7</v>
      </c>
    </row>
    <row r="22" spans="1:16" x14ac:dyDescent="0.25">
      <c r="A22">
        <v>10063</v>
      </c>
      <c r="B22" t="s">
        <v>16</v>
      </c>
      <c r="C22" t="s">
        <v>17</v>
      </c>
      <c r="D22" t="s">
        <v>18</v>
      </c>
      <c r="E22">
        <v>2022</v>
      </c>
      <c r="F22">
        <v>9</v>
      </c>
      <c r="G22">
        <v>21</v>
      </c>
      <c r="H22">
        <v>88.71</v>
      </c>
      <c r="I22">
        <v>99.98</v>
      </c>
      <c r="J22">
        <v>59.15</v>
      </c>
      <c r="K22">
        <v>0.7</v>
      </c>
      <c r="L22">
        <v>3097.9</v>
      </c>
      <c r="M22">
        <v>129.08000000000001</v>
      </c>
      <c r="N22">
        <v>17.809999999999999</v>
      </c>
      <c r="O22">
        <v>25.58</v>
      </c>
      <c r="P22">
        <v>13.2</v>
      </c>
    </row>
    <row r="23" spans="1:16" x14ac:dyDescent="0.25">
      <c r="A23">
        <v>10063</v>
      </c>
      <c r="B23" t="s">
        <v>16</v>
      </c>
      <c r="C23" t="s">
        <v>17</v>
      </c>
      <c r="D23" t="s">
        <v>18</v>
      </c>
      <c r="E23">
        <v>2022</v>
      </c>
      <c r="F23">
        <v>9</v>
      </c>
      <c r="G23">
        <v>22</v>
      </c>
      <c r="H23">
        <v>90.16</v>
      </c>
      <c r="I23">
        <v>99.98</v>
      </c>
      <c r="J23">
        <v>67.099999999999994</v>
      </c>
      <c r="K23">
        <v>2.5</v>
      </c>
      <c r="L23">
        <v>2875.2</v>
      </c>
      <c r="M23">
        <v>119.8</v>
      </c>
      <c r="N23">
        <v>17.78</v>
      </c>
      <c r="O23">
        <v>23.94</v>
      </c>
      <c r="P23">
        <v>13.86</v>
      </c>
    </row>
    <row r="24" spans="1:16" x14ac:dyDescent="0.25">
      <c r="A24">
        <v>10063</v>
      </c>
      <c r="B24" t="s">
        <v>16</v>
      </c>
      <c r="C24" t="s">
        <v>17</v>
      </c>
      <c r="D24" t="s">
        <v>18</v>
      </c>
      <c r="E24">
        <v>2022</v>
      </c>
      <c r="F24">
        <v>9</v>
      </c>
      <c r="G24">
        <v>23</v>
      </c>
      <c r="H24">
        <v>86.2</v>
      </c>
      <c r="I24">
        <v>100</v>
      </c>
      <c r="J24">
        <v>49.37</v>
      </c>
      <c r="K24">
        <v>1.8</v>
      </c>
      <c r="L24">
        <v>4454.2</v>
      </c>
      <c r="M24">
        <v>185.59</v>
      </c>
      <c r="N24">
        <v>18.23</v>
      </c>
      <c r="O24">
        <v>28.92</v>
      </c>
      <c r="P24">
        <v>12.57</v>
      </c>
    </row>
    <row r="25" spans="1:16" x14ac:dyDescent="0.25">
      <c r="A25">
        <v>10063</v>
      </c>
      <c r="B25" t="s">
        <v>16</v>
      </c>
      <c r="C25" t="s">
        <v>17</v>
      </c>
      <c r="D25" t="s">
        <v>18</v>
      </c>
      <c r="E25">
        <v>2022</v>
      </c>
      <c r="F25">
        <v>9</v>
      </c>
      <c r="G25">
        <v>24</v>
      </c>
      <c r="H25">
        <v>92.42</v>
      </c>
      <c r="I25">
        <v>99.99</v>
      </c>
      <c r="J25">
        <v>66.53</v>
      </c>
      <c r="K25">
        <v>7.3</v>
      </c>
      <c r="L25">
        <v>2230.04</v>
      </c>
      <c r="M25">
        <v>92.92</v>
      </c>
      <c r="N25">
        <v>17.05</v>
      </c>
      <c r="O25">
        <v>23.5</v>
      </c>
      <c r="P25">
        <v>13.94</v>
      </c>
    </row>
    <row r="26" spans="1:16" x14ac:dyDescent="0.25">
      <c r="A26">
        <v>10063</v>
      </c>
      <c r="B26" t="s">
        <v>16</v>
      </c>
      <c r="C26" t="s">
        <v>17</v>
      </c>
      <c r="D26" t="s">
        <v>18</v>
      </c>
      <c r="E26">
        <v>2022</v>
      </c>
      <c r="F26">
        <v>9</v>
      </c>
      <c r="G26">
        <v>25</v>
      </c>
      <c r="H26">
        <v>84.73</v>
      </c>
      <c r="I26">
        <v>99.98</v>
      </c>
      <c r="J26">
        <v>50.09</v>
      </c>
      <c r="K26">
        <v>0</v>
      </c>
      <c r="L26">
        <v>4473.51</v>
      </c>
      <c r="M26">
        <v>186.4</v>
      </c>
      <c r="N26">
        <v>18.309999999999999</v>
      </c>
      <c r="O26">
        <v>28.86</v>
      </c>
      <c r="P26">
        <v>12.9</v>
      </c>
    </row>
    <row r="27" spans="1:16" x14ac:dyDescent="0.25">
      <c r="A27">
        <v>10063</v>
      </c>
      <c r="B27" t="s">
        <v>16</v>
      </c>
      <c r="C27" t="s">
        <v>17</v>
      </c>
      <c r="D27" t="s">
        <v>18</v>
      </c>
      <c r="E27">
        <v>2022</v>
      </c>
      <c r="F27">
        <v>9</v>
      </c>
      <c r="G27">
        <v>26</v>
      </c>
      <c r="H27">
        <v>80.37</v>
      </c>
      <c r="I27">
        <v>99.97</v>
      </c>
      <c r="J27">
        <v>48.46</v>
      </c>
      <c r="K27">
        <v>0.1</v>
      </c>
      <c r="L27">
        <v>4466.92</v>
      </c>
      <c r="M27">
        <v>186.12</v>
      </c>
      <c r="N27">
        <v>19.690000000000001</v>
      </c>
      <c r="O27">
        <v>29.31</v>
      </c>
      <c r="P27">
        <v>13.33</v>
      </c>
    </row>
    <row r="28" spans="1:16" x14ac:dyDescent="0.25">
      <c r="A28">
        <v>10063</v>
      </c>
      <c r="B28" t="s">
        <v>16</v>
      </c>
      <c r="C28" t="s">
        <v>17</v>
      </c>
      <c r="D28" t="s">
        <v>18</v>
      </c>
      <c r="E28">
        <v>2022</v>
      </c>
      <c r="F28">
        <v>9</v>
      </c>
      <c r="G28">
        <v>27</v>
      </c>
      <c r="H28">
        <v>81.349999999999994</v>
      </c>
      <c r="I28">
        <v>99.45</v>
      </c>
      <c r="J28">
        <v>45.99</v>
      </c>
      <c r="K28">
        <v>0</v>
      </c>
      <c r="L28">
        <v>4443.33</v>
      </c>
      <c r="M28">
        <v>185.14</v>
      </c>
      <c r="N28">
        <v>19.11</v>
      </c>
      <c r="O28">
        <v>28.55</v>
      </c>
      <c r="P28">
        <v>13.91</v>
      </c>
    </row>
    <row r="29" spans="1:16" x14ac:dyDescent="0.25">
      <c r="A29">
        <v>10063</v>
      </c>
      <c r="B29" t="s">
        <v>16</v>
      </c>
      <c r="C29" t="s">
        <v>17</v>
      </c>
      <c r="D29" t="s">
        <v>18</v>
      </c>
      <c r="E29">
        <v>2022</v>
      </c>
      <c r="F29">
        <v>9</v>
      </c>
      <c r="G29">
        <v>28</v>
      </c>
      <c r="H29">
        <v>90.15</v>
      </c>
      <c r="I29">
        <v>100</v>
      </c>
      <c r="J29">
        <v>62.12</v>
      </c>
      <c r="K29">
        <v>18.399999999999999</v>
      </c>
      <c r="L29">
        <v>1950.25</v>
      </c>
      <c r="M29">
        <v>81.260000000000005</v>
      </c>
      <c r="N29">
        <v>17.3</v>
      </c>
      <c r="O29">
        <v>24.78</v>
      </c>
      <c r="P29">
        <v>13.73</v>
      </c>
    </row>
    <row r="30" spans="1:16" x14ac:dyDescent="0.25">
      <c r="A30">
        <v>10063</v>
      </c>
      <c r="B30" t="s">
        <v>16</v>
      </c>
      <c r="C30" t="s">
        <v>17</v>
      </c>
      <c r="D30" t="s">
        <v>18</v>
      </c>
      <c r="E30">
        <v>2022</v>
      </c>
      <c r="F30">
        <v>9</v>
      </c>
      <c r="G30">
        <v>29</v>
      </c>
      <c r="H30">
        <v>89.74</v>
      </c>
      <c r="I30">
        <v>100</v>
      </c>
      <c r="J30">
        <v>63.01</v>
      </c>
      <c r="K30">
        <v>2.2000000000000002</v>
      </c>
      <c r="L30">
        <v>3363.85</v>
      </c>
      <c r="M30">
        <v>140.16</v>
      </c>
      <c r="N30">
        <v>17.600000000000001</v>
      </c>
      <c r="O30">
        <v>24.04</v>
      </c>
      <c r="P30">
        <v>14</v>
      </c>
    </row>
    <row r="31" spans="1:16" x14ac:dyDescent="0.25">
      <c r="A31">
        <v>10063</v>
      </c>
      <c r="B31" t="s">
        <v>16</v>
      </c>
      <c r="C31" t="s">
        <v>17</v>
      </c>
      <c r="D31" t="s">
        <v>18</v>
      </c>
      <c r="E31">
        <v>2022</v>
      </c>
      <c r="F31">
        <v>9</v>
      </c>
      <c r="G31">
        <v>30</v>
      </c>
      <c r="H31">
        <v>89.14</v>
      </c>
      <c r="I31">
        <v>100</v>
      </c>
      <c r="J31">
        <v>51.97</v>
      </c>
      <c r="K31">
        <v>5.7</v>
      </c>
      <c r="L31">
        <v>2973.45</v>
      </c>
      <c r="M31">
        <v>123.89</v>
      </c>
      <c r="N31">
        <v>17.63</v>
      </c>
      <c r="O31">
        <v>26.62</v>
      </c>
      <c r="P31">
        <v>13.06</v>
      </c>
    </row>
    <row r="32" spans="1:16" ht="21" x14ac:dyDescent="0.35">
      <c r="A32" s="17"/>
      <c r="B32" s="17"/>
      <c r="C32" s="17"/>
      <c r="D32" s="17"/>
      <c r="E32" s="17"/>
      <c r="F32" s="17"/>
      <c r="G32" s="17"/>
      <c r="H32" s="17">
        <f>AVERAGE(H2:H31)</f>
        <v>86.057333333333332</v>
      </c>
      <c r="I32" s="17">
        <f>MAX(I2:I31)</f>
        <v>100</v>
      </c>
      <c r="J32" s="17">
        <f>MIN(J2:J31)</f>
        <v>38.659999999999997</v>
      </c>
      <c r="K32" s="17"/>
      <c r="L32" s="17">
        <f>SUM(L2:L31)</f>
        <v>101835.43999999997</v>
      </c>
      <c r="M32" s="17"/>
      <c r="N32" s="17">
        <f>AVERAGE(N2:N31)</f>
        <v>18.598000000000003</v>
      </c>
      <c r="O32" s="17">
        <f>MAX(O2:O31)</f>
        <v>30.23</v>
      </c>
      <c r="P32" s="17">
        <f>MIN(P2:P31)</f>
        <v>12.57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 Esperanza_0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Willmar Valencia González</cp:lastModifiedBy>
  <dcterms:created xsi:type="dcterms:W3CDTF">2022-12-05T14:55:35Z</dcterms:created>
  <dcterms:modified xsi:type="dcterms:W3CDTF">2022-12-05T23:18:49Z</dcterms:modified>
</cp:coreProperties>
</file>