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Proyecto-Java\002-Diario y Diagrama de Gantt\"/>
    </mc:Choice>
  </mc:AlternateContent>
  <xr:revisionPtr revIDLastSave="0" documentId="13_ncr:1_{946E169E-DEBC-4168-9AF0-E0EAB49BFF70}" xr6:coauthVersionLast="47" xr6:coauthVersionMax="47" xr10:uidLastSave="{00000000-0000-0000-0000-000000000000}"/>
  <bookViews>
    <workbookView xWindow="-5985" yWindow="-16320" windowWidth="29040" windowHeight="15720" xr2:uid="{3A48DE8D-51B0-47DC-94B8-DF26B192A06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1" i="1" l="1"/>
  <c r="G11" i="1"/>
  <c r="E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<sst xmlns="http://schemas.openxmlformats.org/spreadsheetml/2006/main" count="27" uniqueCount="19">
  <si>
    <t>Actividad</t>
  </si>
  <si>
    <t>Fecha inicio</t>
  </si>
  <si>
    <t>Fecha Fin</t>
  </si>
  <si>
    <t>Horas</t>
  </si>
  <si>
    <t>Dias</t>
  </si>
  <si>
    <t>Tipo</t>
  </si>
  <si>
    <t>Precio Hora</t>
  </si>
  <si>
    <t>Total</t>
  </si>
  <si>
    <t>Analisis</t>
  </si>
  <si>
    <t>2. Analisis de objetivos</t>
  </si>
  <si>
    <t>3. Estado del arte</t>
  </si>
  <si>
    <t>4. Estudio de viabilidad</t>
  </si>
  <si>
    <t>1. Indice e Introduccion</t>
  </si>
  <si>
    <t>5. Analasis de requisitos</t>
  </si>
  <si>
    <t>6. Diseño BBDD</t>
  </si>
  <si>
    <t>Analisis/Desarrollo</t>
  </si>
  <si>
    <t>7. Codificacion Java</t>
  </si>
  <si>
    <t>8. Documentacion</t>
  </si>
  <si>
    <t>9. Correcion y cierre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</si>
</sst>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7" formatCode="_-* #,##0.00\ [$€-C0A]_-;\-* #,##0.00\ [$€-C0A]_-;_-* &quot;-&quot;??\ [$€-C0A]_-;_-@_-"/>
    <numFmt numFmtId="169" formatCode="[$-C0A]d\-mmm;@"/>
  </numFmts>
  <fonts count="3" x14ac:knownFonts="1">
    <font>
      <sz val="11"/>
      <color theme="1"/>
      <name val="Century Gothic"/>
      <family val="2"/>
      <scheme val="minor"/>
    </font>
    <font>
      <sz val="11"/>
      <color theme="1"/>
      <name val="Century Gothic"/>
      <family val="2"/>
      <scheme val="minor"/>
    </font>
    <font>
      <sz val="11"/>
      <color rgb="FF9C5700"/>
      <name val="Century Gothic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</cellStyleXfs>
  <cellXfs count="13">
    <xf numFmtId="0" fontId="0" fillId="0" borderId="0" xfId="0"/>
    <xf numFmtId="0" fontId="2" fillId="2" borderId="1" xfId="1" applyBorder="1" applyAlignment="1">
      <alignment horizontal="center"/>
    </xf>
    <xf numFmtId="0" fontId="1" fillId="4" borderId="1" xfId="3" applyBorder="1" applyAlignment="1">
      <alignment horizontal="center"/>
    </xf>
    <xf numFmtId="15" fontId="1" fillId="4" borderId="1" xfId="3" applyNumberFormat="1" applyBorder="1" applyAlignment="1">
      <alignment horizontal="center"/>
    </xf>
    <xf numFmtId="0" fontId="0" fillId="0" borderId="1" xfId="0" applyBorder="1"/>
    <xf numFmtId="0" fontId="1" fillId="3" borderId="1" xfId="2" applyBorder="1" applyAlignment="1">
      <alignment horizontal="center"/>
    </xf>
    <xf numFmtId="15" fontId="1" fillId="3" borderId="1" xfId="2" applyNumberFormat="1" applyBorder="1" applyAlignment="1">
      <alignment horizontal="center"/>
    </xf>
    <xf numFmtId="0" fontId="1" fillId="4" borderId="1" xfId="3" applyBorder="1" applyAlignment="1">
      <alignment horizontal="left"/>
    </xf>
    <xf numFmtId="0" fontId="1" fillId="3" borderId="1" xfId="2" applyBorder="1" applyAlignment="1">
      <alignment horizontal="left"/>
    </xf>
    <xf numFmtId="167" fontId="1" fillId="4" borderId="1" xfId="3" applyNumberFormat="1" applyBorder="1" applyAlignment="1">
      <alignment horizontal="center"/>
    </xf>
    <xf numFmtId="167" fontId="1" fillId="3" borderId="1" xfId="2" applyNumberFormat="1" applyBorder="1" applyAlignment="1">
      <alignment horizontal="center"/>
    </xf>
    <xf numFmtId="169" fontId="1" fillId="4" borderId="1" xfId="3" applyNumberFormat="1" applyBorder="1" applyAlignment="1">
      <alignment horizontal="center"/>
    </xf>
    <xf numFmtId="169" fontId="1" fillId="3" borderId="1" xfId="2" applyNumberFormat="1" applyBorder="1" applyAlignment="1">
      <alignment horizontal="center"/>
    </xf>
  </cellXfs>
  <cellStyles count="4">
    <cellStyle name="40% - Énfasis6" xfId="2" builtinId="51"/>
    <cellStyle name="60% - Énfasis6" xfId="3" builtinId="52"/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US"/>
              <a:t>Proyecto Fontaneria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S"/>
        </a:p>
      </c:txPr>
    </c:title>
    <c:autoTitleDeleted val="0"/>
    <c:plotArea>
      <c:layout>
        <c:manualLayout>
          <c:layoutTarget val="inner"/>
          <c:xMode val="edge"/>
          <c:yMode val="edge"/>
          <c:x val="0.14368200665679653"/>
          <c:y val="0.22783172936716245"/>
          <c:w val="0.78972240921446824"/>
          <c:h val="0.72124234470691162"/>
        </c:manualLayout>
      </c:layout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Hoja1!$A$2:$A$10</c:f>
              <c:strCache>
                <c:ptCount val="9"/>
                <c:pt idx="0">
                  <c:v>1. Indice e Introduccion</c:v>
                </c:pt>
                <c:pt idx="1">
                  <c:v>2. Analisis de objetivos</c:v>
                </c:pt>
                <c:pt idx="2">
                  <c:v>3. Estado del arte</c:v>
                </c:pt>
                <c:pt idx="3">
                  <c:v>4. Estudio de viabilidad</c:v>
                </c:pt>
                <c:pt idx="4">
                  <c:v>5. Analasis de requisitos</c:v>
                </c:pt>
                <c:pt idx="5">
                  <c:v>6. Diseño BBDD</c:v>
                </c:pt>
                <c:pt idx="6">
                  <c:v>7. Codificacion Java</c:v>
                </c:pt>
                <c:pt idx="7">
                  <c:v>8. Documentacion</c:v>
                </c:pt>
                <c:pt idx="8">
                  <c:v>9. Correcion y cierre</c:v>
                </c:pt>
              </c:strCache>
            </c:strRef>
          </c:cat>
          <c:val>
            <c:numRef>
              <c:f>Hoja1!$C$2:$C$10</c:f>
              <c:numCache>
                <c:formatCode>[$-C0A]d\-mmm;@</c:formatCode>
                <c:ptCount val="9"/>
                <c:pt idx="0">
                  <c:v>44627</c:v>
                </c:pt>
                <c:pt idx="1">
                  <c:v>44628</c:v>
                </c:pt>
                <c:pt idx="2">
                  <c:v>44630</c:v>
                </c:pt>
                <c:pt idx="3">
                  <c:v>44634</c:v>
                </c:pt>
                <c:pt idx="4">
                  <c:v>44641</c:v>
                </c:pt>
                <c:pt idx="5">
                  <c:v>44648</c:v>
                </c:pt>
                <c:pt idx="6">
                  <c:v>44662</c:v>
                </c:pt>
                <c:pt idx="7">
                  <c:v>44704</c:v>
                </c:pt>
                <c:pt idx="8">
                  <c:v>44711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06-4197-9A3C-C208AE9B37DD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Hoja1!$A$2:$A$10</c:f>
              <c:strCache>
                <c:ptCount val="9"/>
                <c:pt idx="0">
                  <c:v>1. Indice e Introduccion</c:v>
                </c:pt>
                <c:pt idx="1">
                  <c:v>2. Analisis de objetivos</c:v>
                </c:pt>
                <c:pt idx="2">
                  <c:v>3. Estado del arte</c:v>
                </c:pt>
                <c:pt idx="3">
                  <c:v>4. Estudio de viabilidad</c:v>
                </c:pt>
                <c:pt idx="4">
                  <c:v>5. Analasis de requisitos</c:v>
                </c:pt>
                <c:pt idx="5">
                  <c:v>6. Diseño BBDD</c:v>
                </c:pt>
                <c:pt idx="6">
                  <c:v>7. Codificacion Java</c:v>
                </c:pt>
                <c:pt idx="7">
                  <c:v>8. Documentacion</c:v>
                </c:pt>
                <c:pt idx="8">
                  <c:v>9. Correcion y cierre</c:v>
                </c:pt>
              </c:strCache>
            </c:strRef>
          </c:cat>
          <c:val>
            <c:numRef>
              <c:f>Hoja1!$D$2:$D$10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7</c:v>
                </c:pt>
                <c:pt idx="4">
                  <c:v>7</c:v>
                </c:pt>
                <c:pt idx="5">
                  <c:v>14</c:v>
                </c:pt>
                <c:pt idx="6">
                  <c:v>42</c:v>
                </c:pt>
                <c:pt idx="7">
                  <c:v>7</c:v>
                </c:pt>
                <c:pt idx="8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06-4197-9A3C-C208AE9B3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07116864"/>
        <c:axId val="1107116032"/>
      </c:barChart>
      <c:catAx>
        <c:axId val="110711686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S"/>
          </a:p>
        </c:txPr>
        <c:crossAx val="1107116032"/>
        <c:crosses val="autoZero"/>
        <c:auto val="1"/>
        <c:lblAlgn val="ctr"/>
        <c:lblOffset val="100"/>
        <c:noMultiLvlLbl val="0"/>
      </c:catAx>
      <c:valAx>
        <c:axId val="1107116032"/>
        <c:scaling>
          <c:orientation val="minMax"/>
          <c:max val="44715"/>
          <c:min val="44627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[$-C0A]d\-m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S"/>
          </a:p>
        </c:txPr>
        <c:crossAx val="1107116864"/>
        <c:crosses val="autoZero"/>
        <c:crossBetween val="between"/>
        <c:majorUnit val="8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592668</xdr:colOff>
      <xdr:row>12</xdr:row>
      <xdr:rowOff>48456</xdr:rowOff>
    </xdr:from>
    <xdr:to>
      <xdr:col>13</xdr:col>
      <xdr:colOff>306917</xdr:colOff>
      <xdr:row>25</xdr:row>
      <xdr:rowOff>49817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64AF6C3-6987-8188-37E5-F35298905A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Ion">
  <a:themeElements>
    <a:clrScheme name="Tolano">
      <a:dk1>
        <a:sysClr val="windowText" lastClr="000000"/>
      </a:dk1>
      <a:lt1>
        <a:sysClr val="window" lastClr="FFFFFF"/>
      </a:lt1>
      <a:dk2>
        <a:srgbClr val="2C3C43"/>
      </a:dk2>
      <a:lt2>
        <a:srgbClr val="EBEBEB"/>
      </a:lt2>
      <a:accent1>
        <a:srgbClr val="6C911C"/>
      </a:accent1>
      <a:accent2>
        <a:srgbClr val="54A021"/>
      </a:accent2>
      <a:accent3>
        <a:srgbClr val="E6B91E"/>
      </a:accent3>
      <a:accent4>
        <a:srgbClr val="E76618"/>
      </a:accent4>
      <a:accent5>
        <a:srgbClr val="C42F1A"/>
      </a:accent5>
      <a:accent6>
        <a:srgbClr val="918655"/>
      </a:accent6>
      <a:hlink>
        <a:srgbClr val="99CA3C"/>
      </a:hlink>
      <a:folHlink>
        <a:srgbClr val="B9D181"/>
      </a:folHlink>
    </a:clrScheme>
    <a:fontScheme name="Ion">
      <a:majorFont>
        <a:latin typeface="Century Gothic" panose="020B050202020202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Ion">
      <a:fillStyleLst>
        <a:solidFill>
          <a:schemeClr val="phClr"/>
        </a:solidFill>
        <a:gradFill rotWithShape="1">
          <a:gsLst>
            <a:gs pos="0">
              <a:schemeClr val="phClr">
                <a:tint val="64000"/>
                <a:lumMod val="118000"/>
              </a:schemeClr>
            </a:gs>
            <a:gs pos="100000">
              <a:schemeClr val="phClr">
                <a:tint val="92000"/>
                <a:alpha val="100000"/>
                <a:lumMod val="11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lumMod val="114000"/>
              </a:schemeClr>
            </a:gs>
            <a:gs pos="100000">
              <a:schemeClr val="phClr">
                <a:shade val="90000"/>
                <a:lumMod val="8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63500" dist="38100" dir="54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7000"/>
                <a:hueMod val="88000"/>
                <a:satMod val="130000"/>
                <a:lumMod val="124000"/>
              </a:schemeClr>
            </a:gs>
            <a:gs pos="100000">
              <a:schemeClr val="phClr">
                <a:tint val="96000"/>
                <a:shade val="88000"/>
                <a:hueMod val="108000"/>
                <a:satMod val="164000"/>
                <a:lumMod val="76000"/>
              </a:schemeClr>
            </a:gs>
          </a:gsLst>
          <a:path path="circle">
            <a:fillToRect l="45000" t="65000" r="125000" b="10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shade val="69000"/>
                <a:hueMod val="108000"/>
                <a:satMod val="164000"/>
                <a:lumMod val="74000"/>
              </a:schemeClr>
              <a:schemeClr val="phClr">
                <a:tint val="96000"/>
                <a:hueMod val="88000"/>
                <a:satMod val="140000"/>
                <a:lumMod val="132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on" id="{B8441ADB-2E43-4AF7-B97A-BD870242C6A8}" vid="{292E63A9-BB86-4E3D-B92A-7223C6510D2E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E5F0F-7460-47B3-9BE9-B70E9F69C88C}">
  <dimension ref="A1:H20"/>
  <sheetViews>
    <sheetView tabSelected="1" zoomScale="90" zoomScaleNormal="90" workbookViewId="0">
      <selection activeCell="H33" sqref="H33"/>
    </sheetView>
  </sheetViews>
  <sheetFormatPr baseColWidth="10" defaultRowHeight="16.5" x14ac:dyDescent="0.3"/>
  <cols>
    <col min="1" max="1" width="24.875" customWidth="1"/>
    <col min="2" max="2" width="16.625" customWidth="1"/>
    <col min="3" max="3" width="15.625" customWidth="1"/>
    <col min="4" max="4" width="7.125" customWidth="1"/>
    <col min="5" max="5" width="7" customWidth="1"/>
    <col min="6" max="6" width="11.875" customWidth="1"/>
    <col min="7" max="7" width="11.375" customWidth="1"/>
  </cols>
  <sheetData>
    <row r="1" spans="1:8" x14ac:dyDescent="0.3">
      <c r="A1" s="1" t="s">
        <v>0</v>
      </c>
      <c r="B1" s="1" t="s">
        <v>5</v>
      </c>
      <c r="C1" s="1" t="s">
        <v>1</v>
      </c>
      <c r="D1" s="1" t="s">
        <v>4</v>
      </c>
      <c r="E1" s="1" t="s">
        <v>3</v>
      </c>
      <c r="F1" s="1" t="s">
        <v>6</v>
      </c>
      <c r="G1" s="1" t="s">
        <v>7</v>
      </c>
      <c r="H1" s="1" t="s">
        <v>2</v>
      </c>
    </row>
    <row r="2" spans="1:8" x14ac:dyDescent="0.3">
      <c r="A2" s="7" t="s">
        <v>12</v>
      </c>
      <c r="B2" s="2" t="s">
        <v>8</v>
      </c>
      <c r="C2" s="11">
        <v>44627</v>
      </c>
      <c r="D2" s="2">
        <v>1</v>
      </c>
      <c r="E2" s="2">
        <v>2</v>
      </c>
      <c r="F2" s="9">
        <v>21.89</v>
      </c>
      <c r="G2" s="9">
        <f>PRODUCT(E2:F2)</f>
        <v>43.78</v>
      </c>
      <c r="H2" s="3">
        <v>44627</v>
      </c>
    </row>
    <row r="3" spans="1:8" x14ac:dyDescent="0.3">
      <c r="A3" s="8" t="s">
        <v>9</v>
      </c>
      <c r="B3" s="5" t="s">
        <v>8</v>
      </c>
      <c r="C3" s="12">
        <v>44628</v>
      </c>
      <c r="D3" s="5">
        <v>2</v>
      </c>
      <c r="E3" s="5">
        <v>4</v>
      </c>
      <c r="F3" s="10">
        <v>21.89</v>
      </c>
      <c r="G3" s="9">
        <f>PRODUCT(E3:F3)</f>
        <v>87.56</v>
      </c>
      <c r="H3" s="6">
        <v>44629</v>
      </c>
    </row>
    <row r="4" spans="1:8" x14ac:dyDescent="0.3">
      <c r="A4" s="7" t="s">
        <v>10</v>
      </c>
      <c r="B4" s="2" t="s">
        <v>8</v>
      </c>
      <c r="C4" s="11">
        <v>44630</v>
      </c>
      <c r="D4" s="2">
        <v>4</v>
      </c>
      <c r="E4" s="2">
        <v>4</v>
      </c>
      <c r="F4" s="9">
        <v>21.89</v>
      </c>
      <c r="G4" s="9">
        <f>PRODUCT(E4:F4)</f>
        <v>87.56</v>
      </c>
      <c r="H4" s="3">
        <v>44633</v>
      </c>
    </row>
    <row r="5" spans="1:8" x14ac:dyDescent="0.3">
      <c r="A5" s="8" t="s">
        <v>11</v>
      </c>
      <c r="B5" s="5" t="s">
        <v>8</v>
      </c>
      <c r="C5" s="12">
        <v>44634</v>
      </c>
      <c r="D5" s="5">
        <v>7</v>
      </c>
      <c r="E5" s="5">
        <v>8</v>
      </c>
      <c r="F5" s="10">
        <v>21.89</v>
      </c>
      <c r="G5" s="9">
        <f>PRODUCT(E5:F5)</f>
        <v>175.12</v>
      </c>
      <c r="H5" s="6">
        <v>44640</v>
      </c>
    </row>
    <row r="6" spans="1:8" x14ac:dyDescent="0.3">
      <c r="A6" s="7" t="s">
        <v>13</v>
      </c>
      <c r="B6" s="2" t="s">
        <v>8</v>
      </c>
      <c r="C6" s="11">
        <v>44641</v>
      </c>
      <c r="D6" s="2">
        <v>7</v>
      </c>
      <c r="E6" s="2">
        <v>10</v>
      </c>
      <c r="F6" s="9">
        <v>21.89</v>
      </c>
      <c r="G6" s="9">
        <f>PRODUCT(E6:F6)</f>
        <v>218.9</v>
      </c>
      <c r="H6" s="3">
        <v>44645</v>
      </c>
    </row>
    <row r="7" spans="1:8" x14ac:dyDescent="0.3">
      <c r="A7" s="8" t="s">
        <v>14</v>
      </c>
      <c r="B7" s="5" t="s">
        <v>15</v>
      </c>
      <c r="C7" s="12">
        <v>44648</v>
      </c>
      <c r="D7" s="5">
        <v>14</v>
      </c>
      <c r="E7" s="5">
        <v>20</v>
      </c>
      <c r="F7" s="10">
        <v>21.89</v>
      </c>
      <c r="G7" s="9">
        <f>PRODUCT(E7:F7)</f>
        <v>437.8</v>
      </c>
      <c r="H7" s="6">
        <v>44658</v>
      </c>
    </row>
    <row r="8" spans="1:8" x14ac:dyDescent="0.3">
      <c r="A8" s="7" t="s">
        <v>16</v>
      </c>
      <c r="B8" s="2" t="s">
        <v>15</v>
      </c>
      <c r="C8" s="11">
        <v>44662</v>
      </c>
      <c r="D8" s="2">
        <v>42</v>
      </c>
      <c r="E8" s="2">
        <v>52</v>
      </c>
      <c r="F8" s="9">
        <v>21.89</v>
      </c>
      <c r="G8" s="9">
        <f>PRODUCT(E8:F8)</f>
        <v>1138.28</v>
      </c>
      <c r="H8" s="3">
        <v>44701</v>
      </c>
    </row>
    <row r="9" spans="1:8" x14ac:dyDescent="0.3">
      <c r="A9" s="8" t="s">
        <v>17</v>
      </c>
      <c r="B9" s="5" t="s">
        <v>8</v>
      </c>
      <c r="C9" s="12">
        <v>44704</v>
      </c>
      <c r="D9" s="5">
        <v>7</v>
      </c>
      <c r="E9" s="5">
        <v>10</v>
      </c>
      <c r="F9" s="10">
        <v>21.89</v>
      </c>
      <c r="G9" s="9">
        <f>PRODUCT(E9:F9)</f>
        <v>218.9</v>
      </c>
      <c r="H9" s="6">
        <v>44708</v>
      </c>
    </row>
    <row r="10" spans="1:8" x14ac:dyDescent="0.3">
      <c r="A10" s="7" t="s">
        <v>18</v>
      </c>
      <c r="B10" s="2" t="s">
        <v>15</v>
      </c>
      <c r="C10" s="11">
        <v>44711</v>
      </c>
      <c r="D10" s="2">
        <v>5</v>
      </c>
      <c r="E10" s="2">
        <v>10</v>
      </c>
      <c r="F10" s="9">
        <v>21.89</v>
      </c>
      <c r="G10" s="9">
        <f>PRODUCT(E10:F10)</f>
        <v>218.9</v>
      </c>
      <c r="H10" s="3">
        <v>44715</v>
      </c>
    </row>
    <row r="11" spans="1:8" x14ac:dyDescent="0.3">
      <c r="A11" s="8" t="s">
        <v>7</v>
      </c>
      <c r="B11" s="5"/>
      <c r="C11" s="12"/>
      <c r="D11" s="5">
        <f>SUM(D2:D10)</f>
        <v>89</v>
      </c>
      <c r="E11" s="5">
        <f>SUM(E2:E10)</f>
        <v>120</v>
      </c>
      <c r="F11" s="10"/>
      <c r="G11" s="9">
        <f>SUM(G2:G10)</f>
        <v>2626.8</v>
      </c>
      <c r="H11" s="6"/>
    </row>
    <row r="12" spans="1:8" x14ac:dyDescent="0.3">
      <c r="A12" s="4"/>
      <c r="B12" s="4"/>
      <c r="C12" s="4"/>
      <c r="D12" s="4"/>
      <c r="E12" s="4"/>
      <c r="F12" s="4"/>
      <c r="G12" s="4"/>
      <c r="H12" s="4"/>
    </row>
    <row r="13" spans="1:8" x14ac:dyDescent="0.3">
      <c r="A13" s="4"/>
      <c r="B13" s="4"/>
      <c r="C13" s="4"/>
      <c r="D13" s="4"/>
      <c r="E13" s="4"/>
      <c r="F13" s="4"/>
      <c r="G13" s="4"/>
      <c r="H13" s="4"/>
    </row>
    <row r="14" spans="1:8" x14ac:dyDescent="0.3">
      <c r="A14" s="4"/>
      <c r="B14" s="4"/>
      <c r="C14" s="4"/>
      <c r="D14" s="4"/>
      <c r="E14" s="4"/>
      <c r="F14" s="4"/>
      <c r="G14" s="4"/>
      <c r="H14" s="4"/>
    </row>
    <row r="15" spans="1:8" x14ac:dyDescent="0.3">
      <c r="A15" s="4"/>
      <c r="B15" s="4"/>
      <c r="C15" s="4"/>
      <c r="D15" s="4"/>
      <c r="E15" s="4"/>
      <c r="F15" s="4"/>
      <c r="G15" s="4"/>
      <c r="H15" s="4"/>
    </row>
    <row r="16" spans="1:8" x14ac:dyDescent="0.3">
      <c r="A16" s="4"/>
      <c r="B16" s="4"/>
      <c r="C16" s="4"/>
      <c r="D16" s="4"/>
      <c r="E16" s="4"/>
      <c r="F16" s="4"/>
      <c r="G16" s="4"/>
      <c r="H16" s="4"/>
    </row>
    <row r="17" spans="1:8" x14ac:dyDescent="0.3">
      <c r="A17" s="4"/>
      <c r="B17" s="4"/>
      <c r="C17" s="4"/>
      <c r="D17" s="4"/>
      <c r="E17" s="4"/>
      <c r="F17" s="4"/>
      <c r="G17" s="4"/>
      <c r="H17" s="4"/>
    </row>
    <row r="18" spans="1:8" x14ac:dyDescent="0.3">
      <c r="A18" s="4"/>
      <c r="B18" s="4"/>
      <c r="C18" s="4"/>
      <c r="D18" s="4"/>
      <c r="E18" s="4"/>
      <c r="F18" s="4"/>
      <c r="G18" s="4"/>
      <c r="H18" s="4"/>
    </row>
    <row r="19" spans="1:8" x14ac:dyDescent="0.3">
      <c r="A19" s="4"/>
      <c r="B19" s="4"/>
      <c r="C19" s="4"/>
      <c r="D19" s="4"/>
      <c r="E19" s="4"/>
      <c r="F19" s="4"/>
      <c r="G19" s="4"/>
      <c r="H19" s="4"/>
    </row>
    <row r="20" spans="1:8" x14ac:dyDescent="0.3">
      <c r="A20" s="4"/>
      <c r="B20" s="4"/>
      <c r="C20" s="4"/>
      <c r="D20" s="4"/>
      <c r="E20" s="4"/>
      <c r="F20" s="4"/>
      <c r="G20" s="4"/>
      <c r="H20" s="4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jvand</dc:creator>
  <cp:lastModifiedBy>Jorge Victoria Andreu</cp:lastModifiedBy>
  <dcterms:created xsi:type="dcterms:W3CDTF">2022-03-07T12:18:43Z</dcterms:created>
  <dcterms:modified xsi:type="dcterms:W3CDTF">2022-06-04T12:43:54Z</dcterms:modified>
</cp:coreProperties>
</file>