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A\Desktop\Copia_Seguridad_FIla_04\Vueling\01-. Ejercicios\"/>
    </mc:Choice>
  </mc:AlternateContent>
  <bookViews>
    <workbookView xWindow="0" yWindow="0" windowWidth="14370" windowHeight="7515" firstSheet="2" activeTab="6"/>
  </bookViews>
  <sheets>
    <sheet name="HOSPITAL " sheetId="1" r:id="rId1"/>
    <sheet name="SALA" sheetId="2" r:id="rId2"/>
    <sheet name="PLANTILLA" sheetId="3" r:id="rId3"/>
    <sheet name="OCUPACIÓN" sheetId="4" r:id="rId4"/>
    <sheet name="DOCTOR " sheetId="5" r:id="rId5"/>
    <sheet name="ENFERMO" sheetId="6" r:id="rId6"/>
    <sheet name="EMP" sheetId="7" r:id="rId7"/>
    <sheet name="DEPT2" sheetId="8" r:id="rId8"/>
  </sheets>
  <definedNames>
    <definedName name="_xlnm._FilterDatabase" localSheetId="6" hidden="1">EMP!$A$1:$H$15</definedName>
    <definedName name="_xlnm._FilterDatabase" localSheetId="2" hidden="1">PLANTILLA!$A$1:$G$13</definedName>
  </definedNames>
  <calcPr calcId="152511"/>
</workbook>
</file>

<file path=xl/calcChain.xml><?xml version="1.0" encoding="utf-8"?>
<calcChain xmlns="http://schemas.openxmlformats.org/spreadsheetml/2006/main">
  <c r="J11" i="7" l="1"/>
  <c r="J6" i="7"/>
  <c r="J4" i="7"/>
  <c r="J3" i="7"/>
</calcChain>
</file>

<file path=xl/sharedStrings.xml><?xml version="1.0" encoding="utf-8"?>
<sst xmlns="http://schemas.openxmlformats.org/spreadsheetml/2006/main" count="179" uniqueCount="126">
  <si>
    <t xml:space="preserve">HOSPITAL-COD </t>
  </si>
  <si>
    <t xml:space="preserve">NOMBRE </t>
  </si>
  <si>
    <t xml:space="preserve">DIRECCION </t>
  </si>
  <si>
    <t xml:space="preserve">TELEFONO </t>
  </si>
  <si>
    <t xml:space="preserve">NUM-CAMA </t>
  </si>
  <si>
    <t xml:space="preserve">Provincial </t>
  </si>
  <si>
    <t xml:space="preserve">O Donell 5O, </t>
  </si>
  <si>
    <t xml:space="preserve">964-4264 </t>
  </si>
  <si>
    <t xml:space="preserve">General </t>
  </si>
  <si>
    <t xml:space="preserve">Atocha s/n </t>
  </si>
  <si>
    <t xml:space="preserve">595-3111 </t>
  </si>
  <si>
    <t xml:space="preserve">La Paz </t>
  </si>
  <si>
    <t xml:space="preserve">Castellana 1000 </t>
  </si>
  <si>
    <t xml:space="preserve">923-5411 </t>
  </si>
  <si>
    <t xml:space="preserve">San Carlos </t>
  </si>
  <si>
    <t xml:space="preserve">Ciudad Universitaria </t>
  </si>
  <si>
    <t xml:space="preserve">597-1500 </t>
  </si>
  <si>
    <t xml:space="preserve">SALA-COD </t>
  </si>
  <si>
    <t>Cuidados Intensivos</t>
  </si>
  <si>
    <t>Psiquiátrico</t>
  </si>
  <si>
    <t>Cardiología</t>
  </si>
  <si>
    <t>Recuperación</t>
  </si>
  <si>
    <t>Maternidad</t>
  </si>
  <si>
    <t>cardiología</t>
  </si>
  <si>
    <t>SALA-COD</t>
  </si>
  <si>
    <t xml:space="preserve">EMPLEADO-NO </t>
  </si>
  <si>
    <t xml:space="preserve">APELLIDO </t>
  </si>
  <si>
    <t xml:space="preserve">FUNCION </t>
  </si>
  <si>
    <t xml:space="preserve">TURNO </t>
  </si>
  <si>
    <t xml:space="preserve">SALARIO </t>
  </si>
  <si>
    <t xml:space="preserve">Diaz B. </t>
  </si>
  <si>
    <t xml:space="preserve">Enfermera </t>
  </si>
  <si>
    <t xml:space="preserve">T </t>
  </si>
  <si>
    <t>Hernandez J.</t>
  </si>
  <si>
    <t xml:space="preserve">Enfermero </t>
  </si>
  <si>
    <t xml:space="preserve">Karplus W. </t>
  </si>
  <si>
    <t xml:space="preserve">Interno </t>
  </si>
  <si>
    <t xml:space="preserve">Higueras D. </t>
  </si>
  <si>
    <t xml:space="preserve">Bocina G. </t>
  </si>
  <si>
    <t xml:space="preserve">M </t>
  </si>
  <si>
    <t xml:space="preserve">NuÑez C. </t>
  </si>
  <si>
    <t xml:space="preserve">Rivera G. </t>
  </si>
  <si>
    <t xml:space="preserve">N </t>
  </si>
  <si>
    <t xml:space="preserve">Carlos R. </t>
  </si>
  <si>
    <t xml:space="preserve">Amigo R. </t>
  </si>
  <si>
    <t xml:space="preserve">Frank H. </t>
  </si>
  <si>
    <t xml:space="preserve">Garcia J. </t>
  </si>
  <si>
    <t xml:space="preserve">Enfermo </t>
  </si>
  <si>
    <t>Garcia V.</t>
  </si>
  <si>
    <t xml:space="preserve">INSCRIPCION </t>
  </si>
  <si>
    <t xml:space="preserve">HOSPITAL_COD </t>
  </si>
  <si>
    <t xml:space="preserve">SALA_COD </t>
  </si>
  <si>
    <t xml:space="preserve">CAMA </t>
  </si>
  <si>
    <t xml:space="preserve">DOCTOR_NO </t>
  </si>
  <si>
    <t xml:space="preserve">ESPECIALIDAD </t>
  </si>
  <si>
    <t xml:space="preserve">Lopez A. </t>
  </si>
  <si>
    <t xml:space="preserve">Cardiología </t>
  </si>
  <si>
    <t xml:space="preserve">Miller G. </t>
  </si>
  <si>
    <t xml:space="preserve">Ginecología </t>
  </si>
  <si>
    <t xml:space="preserve">Cajal R. </t>
  </si>
  <si>
    <t xml:space="preserve">Galo D. </t>
  </si>
  <si>
    <t xml:space="preserve">Pediatría </t>
  </si>
  <si>
    <t xml:space="preserve">Best K. </t>
  </si>
  <si>
    <t xml:space="preserve">Urología </t>
  </si>
  <si>
    <t xml:space="preserve">Cabeza D. </t>
  </si>
  <si>
    <t xml:space="preserve">Psiquiatría </t>
  </si>
  <si>
    <t xml:space="preserve">Niqo P. </t>
  </si>
  <si>
    <t>Pediatría</t>
  </si>
  <si>
    <t xml:space="preserve">Adams C. </t>
  </si>
  <si>
    <t>Neurología</t>
  </si>
  <si>
    <t xml:space="preserve">FECHA-NAC </t>
  </si>
  <si>
    <t xml:space="preserve">S </t>
  </si>
  <si>
    <t xml:space="preserve">NSS </t>
  </si>
  <si>
    <t xml:space="preserve">Laguia M. </t>
  </si>
  <si>
    <t xml:space="preserve">Recoletos 50 </t>
  </si>
  <si>
    <t xml:space="preserve">Serrano V. </t>
  </si>
  <si>
    <t xml:space="preserve">Alcala 12 </t>
  </si>
  <si>
    <t xml:space="preserve">Fernandez M </t>
  </si>
  <si>
    <t xml:space="preserve">Domin S. </t>
  </si>
  <si>
    <t xml:space="preserve">Mayor 71 </t>
  </si>
  <si>
    <t xml:space="preserve">Neal R. </t>
  </si>
  <si>
    <t xml:space="preserve">Orense 11 </t>
  </si>
  <si>
    <t xml:space="preserve">Cervantes M. </t>
  </si>
  <si>
    <t xml:space="preserve">Peron 38 </t>
  </si>
  <si>
    <t xml:space="preserve">Lopez de Hoyos 2 </t>
  </si>
  <si>
    <t xml:space="preserve">Ruiz P. </t>
  </si>
  <si>
    <t xml:space="preserve">Esquerdo 103 </t>
  </si>
  <si>
    <t xml:space="preserve">Fraser A. </t>
  </si>
  <si>
    <t xml:space="preserve">Soto 3 </t>
  </si>
  <si>
    <t xml:space="preserve">Benitez E. </t>
  </si>
  <si>
    <t xml:space="preserve">Argentina 5 </t>
  </si>
  <si>
    <t>M</t>
  </si>
  <si>
    <t>F</t>
  </si>
  <si>
    <t xml:space="preserve">EMP_NO </t>
  </si>
  <si>
    <t xml:space="preserve">OFICIO </t>
  </si>
  <si>
    <t xml:space="preserve">DIR </t>
  </si>
  <si>
    <t xml:space="preserve">FECHA_ALTA </t>
  </si>
  <si>
    <t xml:space="preserve">COMISIÓN </t>
  </si>
  <si>
    <t xml:space="preserve">DEPT_NO </t>
  </si>
  <si>
    <t xml:space="preserve">SANCHEZ </t>
  </si>
  <si>
    <t xml:space="preserve">EMPLEADO </t>
  </si>
  <si>
    <t>ARROYO</t>
  </si>
  <si>
    <t xml:space="preserve">VENDEDOR </t>
  </si>
  <si>
    <t xml:space="preserve">SALA </t>
  </si>
  <si>
    <t xml:space="preserve">JIMENEZ </t>
  </si>
  <si>
    <t xml:space="preserve">DIRECTOR </t>
  </si>
  <si>
    <t xml:space="preserve">ARENAS </t>
  </si>
  <si>
    <t xml:space="preserve">NEGRO </t>
  </si>
  <si>
    <t xml:space="preserve">CEREZO </t>
  </si>
  <si>
    <t xml:space="preserve">GIL </t>
  </si>
  <si>
    <t xml:space="preserve">ANALISTA </t>
  </si>
  <si>
    <t xml:space="preserve">REY </t>
  </si>
  <si>
    <t xml:space="preserve">PRESIDENTE </t>
  </si>
  <si>
    <t xml:space="preserve">TOVAR </t>
  </si>
  <si>
    <t xml:space="preserve">ALONSO </t>
  </si>
  <si>
    <t xml:space="preserve">JIMENO </t>
  </si>
  <si>
    <t xml:space="preserve">FERNANDEZ </t>
  </si>
  <si>
    <t xml:space="preserve">MUÑOZ </t>
  </si>
  <si>
    <t xml:space="preserve">LOC </t>
  </si>
  <si>
    <t xml:space="preserve">MADRID </t>
  </si>
  <si>
    <t xml:space="preserve">INVESTIGACIÓN </t>
  </si>
  <si>
    <t xml:space="preserve">BILBAO </t>
  </si>
  <si>
    <t xml:space="preserve">VENTAS </t>
  </si>
  <si>
    <t xml:space="preserve">SEVILLA </t>
  </si>
  <si>
    <t xml:space="preserve">OPERACIONES </t>
  </si>
  <si>
    <t>MALAGA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</si>
</sst>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Calibri Light"/>
      <family val="2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4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8" sqref="C18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2">
        <v>13</v>
      </c>
      <c r="B2" s="2" t="s">
        <v>5</v>
      </c>
      <c r="C2" s="2" t="s">
        <v>6</v>
      </c>
      <c r="D2" s="2" t="s">
        <v>7</v>
      </c>
      <c r="E2" s="2">
        <v>502</v>
      </c>
    </row>
    <row r="3" spans="1:5" x14ac:dyDescent="0.25">
      <c r="A3" s="2">
        <v>18</v>
      </c>
      <c r="B3" s="2" t="s">
        <v>8</v>
      </c>
      <c r="C3" s="2" t="s">
        <v>9</v>
      </c>
      <c r="D3" s="2" t="s">
        <v>10</v>
      </c>
      <c r="E3" s="2">
        <v>987</v>
      </c>
    </row>
    <row r="4" spans="1:5" x14ac:dyDescent="0.25">
      <c r="A4" s="2">
        <v>22</v>
      </c>
      <c r="B4" s="2" t="s">
        <v>11</v>
      </c>
      <c r="C4" s="2" t="s">
        <v>12</v>
      </c>
      <c r="D4" s="2" t="s">
        <v>13</v>
      </c>
      <c r="E4" s="2">
        <v>412</v>
      </c>
    </row>
    <row r="5" spans="1:5" x14ac:dyDescent="0.25">
      <c r="A5" s="2">
        <v>45</v>
      </c>
      <c r="B5" s="2" t="s">
        <v>14</v>
      </c>
      <c r="C5" s="2" t="s">
        <v>15</v>
      </c>
      <c r="D5" s="2" t="s">
        <v>16</v>
      </c>
      <c r="E5" s="2">
        <v>845</v>
      </c>
    </row>
    <row r="6" spans="1:5" x14ac:dyDescent="0.25">
      <c r="A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" sqref="E1:E65536"/>
    </sheetView>
  </sheetViews>
  <sheetFormatPr baseColWidth="10" defaultRowHeight="15" x14ac:dyDescent="0.25"/>
  <cols>
    <col min="1" max="1" width="14.5703125" bestFit="1" customWidth="1"/>
    <col min="2" max="2" width="10.42578125" bestFit="1" customWidth="1"/>
    <col min="3" max="3" width="18.85546875" bestFit="1" customWidth="1"/>
  </cols>
  <sheetData>
    <row r="1" spans="1:4" x14ac:dyDescent="0.25">
      <c r="A1" t="s">
        <v>0</v>
      </c>
      <c r="B1" t="s">
        <v>17</v>
      </c>
      <c r="C1" t="s">
        <v>1</v>
      </c>
      <c r="D1" t="s">
        <v>4</v>
      </c>
    </row>
    <row r="2" spans="1:4" x14ac:dyDescent="0.25">
      <c r="A2">
        <v>13</v>
      </c>
      <c r="B2">
        <v>3</v>
      </c>
      <c r="C2" t="s">
        <v>18</v>
      </c>
      <c r="D2">
        <v>21</v>
      </c>
    </row>
    <row r="3" spans="1:4" x14ac:dyDescent="0.25">
      <c r="A3">
        <v>13</v>
      </c>
      <c r="B3">
        <v>6</v>
      </c>
      <c r="C3" t="s">
        <v>19</v>
      </c>
      <c r="D3">
        <v>67</v>
      </c>
    </row>
    <row r="4" spans="1:4" x14ac:dyDescent="0.25">
      <c r="A4">
        <v>18</v>
      </c>
      <c r="B4">
        <v>3</v>
      </c>
      <c r="C4" t="s">
        <v>18</v>
      </c>
      <c r="D4">
        <v>10</v>
      </c>
    </row>
    <row r="5" spans="1:4" x14ac:dyDescent="0.25">
      <c r="A5">
        <v>18</v>
      </c>
      <c r="B5">
        <v>4</v>
      </c>
      <c r="C5" t="s">
        <v>20</v>
      </c>
      <c r="D5">
        <v>53</v>
      </c>
    </row>
    <row r="6" spans="1:4" x14ac:dyDescent="0.25">
      <c r="A6">
        <v>22</v>
      </c>
      <c r="B6">
        <v>1</v>
      </c>
      <c r="C6" t="s">
        <v>21</v>
      </c>
      <c r="D6">
        <v>10</v>
      </c>
    </row>
    <row r="7" spans="1:4" x14ac:dyDescent="0.25">
      <c r="A7">
        <v>22</v>
      </c>
      <c r="B7">
        <v>6</v>
      </c>
      <c r="C7" t="s">
        <v>19</v>
      </c>
      <c r="D7">
        <v>118</v>
      </c>
    </row>
    <row r="8" spans="1:4" x14ac:dyDescent="0.25">
      <c r="A8">
        <v>22</v>
      </c>
      <c r="B8">
        <v>2</v>
      </c>
      <c r="C8" t="s">
        <v>22</v>
      </c>
      <c r="D8">
        <v>34</v>
      </c>
    </row>
    <row r="9" spans="1:4" x14ac:dyDescent="0.25">
      <c r="A9">
        <v>45</v>
      </c>
      <c r="B9">
        <v>4</v>
      </c>
      <c r="C9" t="s">
        <v>23</v>
      </c>
      <c r="D9">
        <v>55</v>
      </c>
    </row>
    <row r="10" spans="1:4" x14ac:dyDescent="0.25">
      <c r="A10">
        <v>45</v>
      </c>
      <c r="B10">
        <v>1</v>
      </c>
      <c r="C10" t="s">
        <v>21</v>
      </c>
      <c r="D10">
        <v>13</v>
      </c>
    </row>
    <row r="11" spans="1:4" x14ac:dyDescent="0.25">
      <c r="A11">
        <v>45</v>
      </c>
      <c r="B11">
        <v>2</v>
      </c>
      <c r="C11" t="s">
        <v>22</v>
      </c>
      <c r="D11">
        <v>24</v>
      </c>
    </row>
    <row r="18" spans="3:3" x14ac:dyDescent="0.25">
      <c r="C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"/>
  <sheetViews>
    <sheetView workbookViewId="0">
      <selection activeCell="I18" sqref="I18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</row>
    <row r="2" spans="1:7" hidden="1" x14ac:dyDescent="0.25">
      <c r="A2" s="2">
        <v>13</v>
      </c>
      <c r="B2" s="2">
        <v>6</v>
      </c>
      <c r="C2" s="2">
        <v>3754</v>
      </c>
      <c r="D2" s="2" t="s">
        <v>30</v>
      </c>
      <c r="E2" s="2" t="s">
        <v>31</v>
      </c>
      <c r="F2" s="2" t="s">
        <v>32</v>
      </c>
      <c r="G2" s="2">
        <v>2262000</v>
      </c>
    </row>
    <row r="3" spans="1:7" hidden="1" x14ac:dyDescent="0.25">
      <c r="A3" s="2">
        <v>13</v>
      </c>
      <c r="B3" s="2">
        <v>6</v>
      </c>
      <c r="C3" s="2">
        <v>3106</v>
      </c>
      <c r="D3" s="2" t="s">
        <v>33</v>
      </c>
      <c r="E3" s="2" t="s">
        <v>34</v>
      </c>
      <c r="F3" s="2" t="s">
        <v>32</v>
      </c>
      <c r="G3" s="2">
        <v>2755000</v>
      </c>
    </row>
    <row r="4" spans="1:7" hidden="1" x14ac:dyDescent="0.25">
      <c r="A4" s="2">
        <v>18</v>
      </c>
      <c r="B4" s="2">
        <v>4</v>
      </c>
      <c r="C4" s="2">
        <v>6357</v>
      </c>
      <c r="D4" s="2" t="s">
        <v>35</v>
      </c>
      <c r="E4" s="2" t="s">
        <v>36</v>
      </c>
      <c r="F4" s="2" t="s">
        <v>32</v>
      </c>
      <c r="G4" s="2">
        <v>3379000</v>
      </c>
    </row>
    <row r="5" spans="1:7" hidden="1" x14ac:dyDescent="0.25">
      <c r="A5" s="2">
        <v>22</v>
      </c>
      <c r="B5" s="2">
        <v>6</v>
      </c>
      <c r="C5" s="2">
        <v>1009</v>
      </c>
      <c r="D5" s="2" t="s">
        <v>37</v>
      </c>
      <c r="E5" s="2" t="s">
        <v>31</v>
      </c>
      <c r="F5" s="2" t="s">
        <v>32</v>
      </c>
      <c r="G5" s="2">
        <v>2005000</v>
      </c>
    </row>
    <row r="6" spans="1:7" x14ac:dyDescent="0.25">
      <c r="A6" s="2">
        <v>22</v>
      </c>
      <c r="B6" s="2">
        <v>6</v>
      </c>
      <c r="C6" s="2">
        <v>8422</v>
      </c>
      <c r="D6" s="2" t="s">
        <v>38</v>
      </c>
      <c r="E6" s="2" t="s">
        <v>34</v>
      </c>
      <c r="F6" s="2" t="s">
        <v>39</v>
      </c>
      <c r="G6" s="2">
        <v>1638000</v>
      </c>
    </row>
    <row r="7" spans="1:7" x14ac:dyDescent="0.25">
      <c r="A7" s="2">
        <v>22</v>
      </c>
      <c r="B7" s="2">
        <v>2</v>
      </c>
      <c r="C7" s="2">
        <v>9901</v>
      </c>
      <c r="D7" s="2" t="s">
        <v>40</v>
      </c>
      <c r="E7" s="2" t="s">
        <v>36</v>
      </c>
      <c r="F7" s="2" t="s">
        <v>39</v>
      </c>
      <c r="G7" s="2">
        <v>2210000</v>
      </c>
    </row>
    <row r="8" spans="1:7" hidden="1" x14ac:dyDescent="0.25">
      <c r="A8" s="2">
        <v>22</v>
      </c>
      <c r="B8" s="2">
        <v>1</v>
      </c>
      <c r="C8" s="2">
        <v>6065</v>
      </c>
      <c r="D8" s="2" t="s">
        <v>41</v>
      </c>
      <c r="E8" s="2" t="s">
        <v>31</v>
      </c>
      <c r="F8" s="2" t="s">
        <v>42</v>
      </c>
      <c r="G8" s="2">
        <v>1626000</v>
      </c>
    </row>
    <row r="9" spans="1:7" hidden="1" x14ac:dyDescent="0.25">
      <c r="A9" s="2">
        <v>22</v>
      </c>
      <c r="B9" s="2">
        <v>1</v>
      </c>
      <c r="C9" s="2">
        <v>7379</v>
      </c>
      <c r="D9" s="2" t="s">
        <v>43</v>
      </c>
      <c r="E9" s="2" t="s">
        <v>31</v>
      </c>
      <c r="F9" s="2" t="s">
        <v>32</v>
      </c>
      <c r="G9" s="2">
        <v>2119000</v>
      </c>
    </row>
    <row r="10" spans="1:7" hidden="1" x14ac:dyDescent="0.25">
      <c r="A10" s="2">
        <v>45</v>
      </c>
      <c r="B10" s="2">
        <v>4</v>
      </c>
      <c r="C10" s="2">
        <v>1280</v>
      </c>
      <c r="D10" s="2" t="s">
        <v>44</v>
      </c>
      <c r="E10" s="2" t="s">
        <v>36</v>
      </c>
      <c r="F10" s="2" t="s">
        <v>42</v>
      </c>
      <c r="G10" s="2">
        <v>2210000</v>
      </c>
    </row>
    <row r="11" spans="1:7" hidden="1" x14ac:dyDescent="0.25">
      <c r="A11" s="2">
        <v>45</v>
      </c>
      <c r="B11" s="2">
        <v>1</v>
      </c>
      <c r="C11" s="2">
        <v>8526</v>
      </c>
      <c r="D11" s="2" t="s">
        <v>45</v>
      </c>
      <c r="E11" s="2" t="s">
        <v>31</v>
      </c>
      <c r="F11" s="2" t="s">
        <v>32</v>
      </c>
      <c r="G11" s="2">
        <v>2522000</v>
      </c>
    </row>
    <row r="12" spans="1:7" x14ac:dyDescent="0.25">
      <c r="A12" s="2">
        <v>22</v>
      </c>
      <c r="B12" s="2">
        <v>2</v>
      </c>
      <c r="C12" s="2">
        <v>1234</v>
      </c>
      <c r="D12" s="2" t="s">
        <v>46</v>
      </c>
      <c r="E12" s="2" t="s">
        <v>47</v>
      </c>
      <c r="F12" s="2" t="s">
        <v>39</v>
      </c>
      <c r="G12" s="2">
        <v>3000000</v>
      </c>
    </row>
    <row r="13" spans="1:7" hidden="1" x14ac:dyDescent="0.25">
      <c r="A13" s="2">
        <v>2</v>
      </c>
      <c r="B13" s="2">
        <v>22</v>
      </c>
      <c r="C13" s="2">
        <v>2222</v>
      </c>
      <c r="D13" s="2" t="s">
        <v>48</v>
      </c>
    </row>
    <row r="18" spans="4:4" x14ac:dyDescent="0.25">
      <c r="D18" s="4"/>
    </row>
  </sheetData>
  <autoFilter ref="A1:G13">
    <filterColumn colId="5">
      <filters>
        <filter val="M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baseColWidth="10" defaultRowHeight="15" x14ac:dyDescent="0.25"/>
  <sheetData>
    <row r="1" spans="1:4" x14ac:dyDescent="0.25">
      <c r="A1" s="2" t="s">
        <v>49</v>
      </c>
      <c r="B1" s="2" t="s">
        <v>50</v>
      </c>
      <c r="C1" s="2" t="s">
        <v>51</v>
      </c>
      <c r="D1" s="2" t="s">
        <v>52</v>
      </c>
    </row>
    <row r="2" spans="1:4" x14ac:dyDescent="0.25">
      <c r="A2" s="2">
        <v>10995</v>
      </c>
      <c r="B2" s="2">
        <v>13</v>
      </c>
      <c r="C2" s="2">
        <v>3</v>
      </c>
      <c r="D2" s="2">
        <v>1</v>
      </c>
    </row>
    <row r="3" spans="1:4" x14ac:dyDescent="0.25">
      <c r="A3" s="2">
        <v>18004</v>
      </c>
      <c r="B3" s="2">
        <v>13</v>
      </c>
      <c r="C3" s="2">
        <v>3</v>
      </c>
      <c r="D3" s="2">
        <v>2</v>
      </c>
    </row>
    <row r="4" spans="1:4" x14ac:dyDescent="0.25">
      <c r="A4" s="2">
        <v>14024</v>
      </c>
      <c r="B4" s="2">
        <v>13</v>
      </c>
      <c r="C4" s="2">
        <v>3</v>
      </c>
      <c r="D4" s="2">
        <v>3</v>
      </c>
    </row>
    <row r="5" spans="1:4" x14ac:dyDescent="0.25">
      <c r="A5" s="2">
        <v>36658</v>
      </c>
      <c r="B5" s="2">
        <v>18</v>
      </c>
      <c r="C5" s="2">
        <v>4</v>
      </c>
      <c r="D5" s="2">
        <v>1</v>
      </c>
    </row>
    <row r="6" spans="1:4" x14ac:dyDescent="0.25">
      <c r="A6" s="2">
        <v>38702</v>
      </c>
      <c r="B6" s="2">
        <v>18</v>
      </c>
      <c r="C6" s="2">
        <v>4</v>
      </c>
      <c r="D6" s="2">
        <v>2</v>
      </c>
    </row>
    <row r="7" spans="1:4" x14ac:dyDescent="0.25">
      <c r="A7" s="2">
        <v>39217</v>
      </c>
      <c r="B7" s="2">
        <v>22</v>
      </c>
      <c r="C7" s="2">
        <v>6</v>
      </c>
      <c r="D7" s="2">
        <v>1</v>
      </c>
    </row>
    <row r="8" spans="1:4" x14ac:dyDescent="0.25">
      <c r="A8" s="2">
        <v>59076</v>
      </c>
      <c r="B8" s="2">
        <v>22</v>
      </c>
      <c r="C8" s="2">
        <v>6</v>
      </c>
      <c r="D8" s="2">
        <v>2</v>
      </c>
    </row>
    <row r="9" spans="1:4" x14ac:dyDescent="0.25">
      <c r="A9" s="2">
        <v>63827</v>
      </c>
      <c r="B9" s="2">
        <v>22</v>
      </c>
      <c r="C9" s="2">
        <v>6</v>
      </c>
      <c r="D9" s="2">
        <v>3</v>
      </c>
    </row>
    <row r="10" spans="1:4" x14ac:dyDescent="0.25">
      <c r="A10" s="2">
        <v>64823</v>
      </c>
      <c r="B10" s="2">
        <v>22</v>
      </c>
      <c r="C10" s="2">
        <v>2</v>
      </c>
      <c r="D10" s="2">
        <v>1</v>
      </c>
    </row>
    <row r="11" spans="1:4" x14ac:dyDescent="0.25">
      <c r="A11" s="2"/>
    </row>
    <row r="13" spans="1:4" x14ac:dyDescent="0.25">
      <c r="D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s="2" t="s">
        <v>50</v>
      </c>
      <c r="B1" s="2" t="s">
        <v>53</v>
      </c>
      <c r="C1" s="2" t="s">
        <v>26</v>
      </c>
      <c r="D1" s="2" t="s">
        <v>54</v>
      </c>
    </row>
    <row r="2" spans="1:4" x14ac:dyDescent="0.25">
      <c r="A2" s="2">
        <v>13</v>
      </c>
      <c r="B2" s="2">
        <v>435</v>
      </c>
      <c r="C2" s="2" t="s">
        <v>55</v>
      </c>
      <c r="D2" s="2" t="s">
        <v>56</v>
      </c>
    </row>
    <row r="3" spans="1:4" x14ac:dyDescent="0.25">
      <c r="A3" s="2">
        <v>18</v>
      </c>
      <c r="B3" s="2">
        <v>585</v>
      </c>
      <c r="C3" s="2" t="s">
        <v>57</v>
      </c>
      <c r="D3" s="2" t="s">
        <v>58</v>
      </c>
    </row>
    <row r="4" spans="1:4" x14ac:dyDescent="0.25">
      <c r="A4" s="2">
        <v>18</v>
      </c>
      <c r="B4" s="2">
        <v>982</v>
      </c>
      <c r="C4" s="2" t="s">
        <v>59</v>
      </c>
      <c r="D4" s="2" t="s">
        <v>56</v>
      </c>
    </row>
    <row r="5" spans="1:4" x14ac:dyDescent="0.25">
      <c r="A5" s="2">
        <v>22</v>
      </c>
      <c r="B5" s="2">
        <v>453</v>
      </c>
      <c r="C5" s="2" t="s">
        <v>60</v>
      </c>
      <c r="D5" s="2" t="s">
        <v>61</v>
      </c>
    </row>
    <row r="6" spans="1:4" x14ac:dyDescent="0.25">
      <c r="A6" s="2">
        <v>22</v>
      </c>
      <c r="B6" s="2">
        <v>398</v>
      </c>
      <c r="C6" s="2" t="s">
        <v>62</v>
      </c>
      <c r="D6" s="2" t="s">
        <v>63</v>
      </c>
    </row>
    <row r="7" spans="1:4" x14ac:dyDescent="0.25">
      <c r="A7" s="2">
        <v>22</v>
      </c>
      <c r="B7" s="2">
        <v>386</v>
      </c>
      <c r="C7" s="2" t="s">
        <v>64</v>
      </c>
      <c r="D7" s="2" t="s">
        <v>65</v>
      </c>
    </row>
    <row r="8" spans="1:4" x14ac:dyDescent="0.25">
      <c r="A8" s="2">
        <v>45</v>
      </c>
      <c r="B8" s="2">
        <v>607</v>
      </c>
      <c r="C8" s="2" t="s">
        <v>66</v>
      </c>
      <c r="D8" s="2" t="s">
        <v>67</v>
      </c>
    </row>
    <row r="9" spans="1:4" x14ac:dyDescent="0.25">
      <c r="A9" s="3">
        <v>45</v>
      </c>
      <c r="B9" s="3">
        <v>522</v>
      </c>
      <c r="C9" s="3" t="s">
        <v>68</v>
      </c>
      <c r="D9" s="3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4" sqref="D14"/>
    </sheetView>
  </sheetViews>
  <sheetFormatPr baseColWidth="10" defaultRowHeight="15" x14ac:dyDescent="0.25"/>
  <sheetData>
    <row r="1" spans="1:6" x14ac:dyDescent="0.25">
      <c r="A1" s="2" t="s">
        <v>49</v>
      </c>
      <c r="B1" s="2" t="s">
        <v>26</v>
      </c>
      <c r="C1" s="2" t="s">
        <v>2</v>
      </c>
      <c r="D1" s="2" t="s">
        <v>70</v>
      </c>
      <c r="E1" s="2" t="s">
        <v>71</v>
      </c>
      <c r="F1" s="2" t="s">
        <v>72</v>
      </c>
    </row>
    <row r="2" spans="1:6" x14ac:dyDescent="0.25">
      <c r="A2" s="2">
        <v>10995</v>
      </c>
      <c r="B2" s="2" t="s">
        <v>73</v>
      </c>
      <c r="C2" s="2" t="s">
        <v>74</v>
      </c>
      <c r="D2" s="5">
        <v>24646</v>
      </c>
      <c r="E2" t="s">
        <v>91</v>
      </c>
      <c r="F2" s="2">
        <v>280862482</v>
      </c>
    </row>
    <row r="3" spans="1:6" x14ac:dyDescent="0.25">
      <c r="A3" s="2">
        <v>18004</v>
      </c>
      <c r="B3" s="2" t="s">
        <v>75</v>
      </c>
      <c r="C3" s="2" t="s">
        <v>76</v>
      </c>
      <c r="D3" s="5">
        <v>22057</v>
      </c>
      <c r="E3" t="s">
        <v>92</v>
      </c>
      <c r="F3" s="2">
        <v>284991452</v>
      </c>
    </row>
    <row r="4" spans="1:6" x14ac:dyDescent="0.25">
      <c r="A4" s="2">
        <v>14024</v>
      </c>
      <c r="B4" s="2" t="s">
        <v>77</v>
      </c>
      <c r="C4" s="2" t="s">
        <v>74</v>
      </c>
      <c r="D4" s="5">
        <v>24646</v>
      </c>
      <c r="E4" t="s">
        <v>92</v>
      </c>
      <c r="F4" s="2">
        <v>321790059</v>
      </c>
    </row>
    <row r="5" spans="1:6" x14ac:dyDescent="0.25">
      <c r="A5" s="2">
        <v>36658</v>
      </c>
      <c r="B5" s="2" t="s">
        <v>78</v>
      </c>
      <c r="C5" s="2" t="s">
        <v>79</v>
      </c>
      <c r="D5" s="5">
        <v>15342</v>
      </c>
      <c r="E5" s="2" t="s">
        <v>91</v>
      </c>
      <c r="F5" s="2">
        <v>160657471</v>
      </c>
    </row>
    <row r="6" spans="1:6" x14ac:dyDescent="0.25">
      <c r="A6" s="2">
        <v>38702</v>
      </c>
      <c r="B6" s="2" t="s">
        <v>80</v>
      </c>
      <c r="C6" s="2" t="s">
        <v>81</v>
      </c>
      <c r="D6" s="5">
        <v>14780</v>
      </c>
      <c r="E6" t="s">
        <v>92</v>
      </c>
      <c r="F6" s="2">
        <v>380010217</v>
      </c>
    </row>
    <row r="7" spans="1:6" x14ac:dyDescent="0.25">
      <c r="A7" s="2">
        <v>39217</v>
      </c>
      <c r="B7" s="2" t="s">
        <v>82</v>
      </c>
      <c r="C7" s="2" t="s">
        <v>83</v>
      </c>
      <c r="D7" s="5">
        <v>19053</v>
      </c>
      <c r="E7" t="s">
        <v>91</v>
      </c>
      <c r="F7" s="2">
        <v>440294390</v>
      </c>
    </row>
    <row r="8" spans="1:6" x14ac:dyDescent="0.25">
      <c r="A8" s="2">
        <v>59076</v>
      </c>
      <c r="B8" s="2" t="s">
        <v>57</v>
      </c>
      <c r="C8" s="2" t="s">
        <v>84</v>
      </c>
      <c r="D8" s="5">
        <v>16696</v>
      </c>
      <c r="E8" t="s">
        <v>92</v>
      </c>
      <c r="F8" s="2">
        <v>311969044</v>
      </c>
    </row>
    <row r="9" spans="1:6" x14ac:dyDescent="0.25">
      <c r="A9" s="2">
        <v>63827</v>
      </c>
      <c r="B9" s="2" t="s">
        <v>85</v>
      </c>
      <c r="C9" s="2" t="s">
        <v>86</v>
      </c>
      <c r="D9" s="5">
        <v>29581</v>
      </c>
      <c r="E9" s="2" t="s">
        <v>91</v>
      </c>
      <c r="F9" s="2">
        <v>100973253</v>
      </c>
    </row>
    <row r="10" spans="1:6" x14ac:dyDescent="0.25">
      <c r="A10" s="2">
        <v>64823</v>
      </c>
      <c r="B10" s="2" t="s">
        <v>87</v>
      </c>
      <c r="C10" s="2" t="s">
        <v>88</v>
      </c>
      <c r="D10" s="5">
        <v>29412</v>
      </c>
      <c r="E10" t="s">
        <v>92</v>
      </c>
      <c r="F10" s="2">
        <v>285201776</v>
      </c>
    </row>
    <row r="11" spans="1:6" x14ac:dyDescent="0.25">
      <c r="A11" s="2">
        <v>74835</v>
      </c>
      <c r="B11" s="2" t="s">
        <v>89</v>
      </c>
      <c r="C11" s="2" t="s">
        <v>90</v>
      </c>
      <c r="D11" s="5">
        <v>21098</v>
      </c>
      <c r="E11" t="s">
        <v>91</v>
      </c>
      <c r="F11" s="2">
        <v>154811767</v>
      </c>
    </row>
    <row r="17" spans="5:5" x14ac:dyDescent="0.25">
      <c r="E1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19" sqref="C19"/>
    </sheetView>
  </sheetViews>
  <sheetFormatPr baseColWidth="10" defaultRowHeight="15" x14ac:dyDescent="0.25"/>
  <sheetData>
    <row r="1" spans="1:10" x14ac:dyDescent="0.25">
      <c r="A1" s="2" t="s">
        <v>93</v>
      </c>
      <c r="B1" s="2" t="s">
        <v>26</v>
      </c>
      <c r="C1" s="2" t="s">
        <v>94</v>
      </c>
      <c r="D1" s="2" t="s">
        <v>95</v>
      </c>
      <c r="E1" s="2" t="s">
        <v>96</v>
      </c>
      <c r="F1" s="2" t="s">
        <v>29</v>
      </c>
      <c r="G1" s="2" t="s">
        <v>97</v>
      </c>
      <c r="H1" s="2" t="s">
        <v>98</v>
      </c>
    </row>
    <row r="2" spans="1:10" x14ac:dyDescent="0.25">
      <c r="A2" s="2">
        <v>7369</v>
      </c>
      <c r="B2" s="2" t="s">
        <v>99</v>
      </c>
      <c r="C2" s="2" t="s">
        <v>100</v>
      </c>
      <c r="D2" s="2">
        <v>7902</v>
      </c>
      <c r="E2" s="5">
        <v>29572</v>
      </c>
      <c r="F2" s="2">
        <v>104000</v>
      </c>
      <c r="H2">
        <v>20</v>
      </c>
    </row>
    <row r="3" spans="1:10" x14ac:dyDescent="0.25">
      <c r="A3" s="2">
        <v>7499</v>
      </c>
      <c r="B3" s="2" t="s">
        <v>101</v>
      </c>
      <c r="C3" s="2" t="s">
        <v>102</v>
      </c>
      <c r="D3" s="2">
        <v>7698</v>
      </c>
      <c r="E3" s="5">
        <v>29637</v>
      </c>
      <c r="F3" s="2">
        <v>208000</v>
      </c>
      <c r="G3" s="2">
        <v>39000</v>
      </c>
      <c r="H3" s="2">
        <v>30</v>
      </c>
      <c r="J3">
        <f>F3+G3</f>
        <v>247000</v>
      </c>
    </row>
    <row r="4" spans="1:10" x14ac:dyDescent="0.25">
      <c r="A4" s="2">
        <v>7521</v>
      </c>
      <c r="B4" s="2" t="s">
        <v>103</v>
      </c>
      <c r="C4" s="2" t="s">
        <v>102</v>
      </c>
      <c r="D4" s="2">
        <v>7698</v>
      </c>
      <c r="E4" s="5">
        <v>29639</v>
      </c>
      <c r="F4" s="2">
        <v>162500</v>
      </c>
      <c r="G4" s="2">
        <v>65000</v>
      </c>
      <c r="H4" s="2">
        <v>30</v>
      </c>
      <c r="J4">
        <f>F4+G4</f>
        <v>227500</v>
      </c>
    </row>
    <row r="5" spans="1:10" x14ac:dyDescent="0.25">
      <c r="A5" s="2">
        <v>7566</v>
      </c>
      <c r="B5" s="2" t="s">
        <v>104</v>
      </c>
      <c r="C5" s="2" t="s">
        <v>105</v>
      </c>
      <c r="D5" s="2">
        <v>7839</v>
      </c>
      <c r="E5" s="5">
        <v>29678</v>
      </c>
      <c r="F5" s="2">
        <v>386750</v>
      </c>
      <c r="H5" s="2">
        <v>20</v>
      </c>
    </row>
    <row r="6" spans="1:10" x14ac:dyDescent="0.25">
      <c r="A6" s="2">
        <v>7654</v>
      </c>
      <c r="B6" s="2" t="s">
        <v>106</v>
      </c>
      <c r="C6" s="2" t="s">
        <v>102</v>
      </c>
      <c r="D6" s="2">
        <v>7698</v>
      </c>
      <c r="E6" s="5">
        <v>29857</v>
      </c>
      <c r="F6" s="2">
        <v>162500</v>
      </c>
      <c r="G6" s="2">
        <v>182000</v>
      </c>
      <c r="H6" s="2">
        <v>30</v>
      </c>
      <c r="J6">
        <f>F6+G6</f>
        <v>344500</v>
      </c>
    </row>
    <row r="7" spans="1:10" x14ac:dyDescent="0.25">
      <c r="A7" s="2">
        <v>7698</v>
      </c>
      <c r="B7" s="2" t="s">
        <v>107</v>
      </c>
      <c r="C7" s="2" t="s">
        <v>105</v>
      </c>
      <c r="D7" s="2">
        <v>7839</v>
      </c>
      <c r="E7" s="5">
        <v>29707</v>
      </c>
      <c r="F7" s="2">
        <v>370500</v>
      </c>
      <c r="H7" s="2">
        <v>30</v>
      </c>
    </row>
    <row r="8" spans="1:10" x14ac:dyDescent="0.25">
      <c r="A8" s="2">
        <v>7782</v>
      </c>
      <c r="B8" s="2" t="s">
        <v>108</v>
      </c>
      <c r="C8" s="2" t="s">
        <v>105</v>
      </c>
      <c r="D8" s="2">
        <v>7839</v>
      </c>
      <c r="E8" s="5">
        <v>29746</v>
      </c>
      <c r="F8" s="2">
        <v>318500</v>
      </c>
      <c r="H8" s="2">
        <v>10</v>
      </c>
    </row>
    <row r="9" spans="1:10" x14ac:dyDescent="0.25">
      <c r="A9" s="2">
        <v>7788</v>
      </c>
      <c r="B9" s="2" t="s">
        <v>109</v>
      </c>
      <c r="C9" s="2" t="s">
        <v>110</v>
      </c>
      <c r="D9" s="2">
        <v>7566</v>
      </c>
      <c r="E9" s="5">
        <v>30294</v>
      </c>
      <c r="F9" s="2">
        <v>390000</v>
      </c>
      <c r="H9" s="2">
        <v>20</v>
      </c>
    </row>
    <row r="10" spans="1:10" x14ac:dyDescent="0.25">
      <c r="A10" s="2">
        <v>7839</v>
      </c>
      <c r="B10" s="2" t="s">
        <v>111</v>
      </c>
      <c r="C10" s="2" t="s">
        <v>112</v>
      </c>
      <c r="E10" s="5">
        <v>29907</v>
      </c>
      <c r="F10" s="2">
        <v>650000</v>
      </c>
      <c r="H10" s="2">
        <v>10</v>
      </c>
    </row>
    <row r="11" spans="1:10" x14ac:dyDescent="0.25">
      <c r="A11" s="2">
        <v>7844</v>
      </c>
      <c r="B11" s="2" t="s">
        <v>113</v>
      </c>
      <c r="C11" s="2" t="s">
        <v>102</v>
      </c>
      <c r="D11" s="2">
        <v>7698</v>
      </c>
      <c r="E11" s="5">
        <v>29837</v>
      </c>
      <c r="F11" s="2">
        <v>195000</v>
      </c>
      <c r="H11" s="2">
        <v>30</v>
      </c>
      <c r="J11">
        <f>F11+G11</f>
        <v>195000</v>
      </c>
    </row>
    <row r="12" spans="1:10" x14ac:dyDescent="0.25">
      <c r="A12" s="2">
        <v>7876</v>
      </c>
      <c r="B12" s="2" t="s">
        <v>114</v>
      </c>
      <c r="C12" s="2" t="s">
        <v>100</v>
      </c>
      <c r="D12" s="2">
        <v>7788</v>
      </c>
      <c r="E12" s="5">
        <v>30328</v>
      </c>
      <c r="F12" s="2">
        <v>143000</v>
      </c>
      <c r="H12" s="2">
        <v>20</v>
      </c>
    </row>
    <row r="13" spans="1:10" x14ac:dyDescent="0.25">
      <c r="A13" s="2">
        <v>7900</v>
      </c>
      <c r="B13" s="2" t="s">
        <v>115</v>
      </c>
      <c r="C13" s="2" t="s">
        <v>100</v>
      </c>
      <c r="D13" s="2">
        <v>7698</v>
      </c>
      <c r="E13" s="5">
        <v>29923</v>
      </c>
      <c r="F13" s="2">
        <v>123500</v>
      </c>
      <c r="H13" s="2">
        <v>30</v>
      </c>
    </row>
    <row r="14" spans="1:10" x14ac:dyDescent="0.25">
      <c r="A14" s="2">
        <v>7902</v>
      </c>
      <c r="B14" s="2" t="s">
        <v>116</v>
      </c>
      <c r="C14" s="2" t="s">
        <v>110</v>
      </c>
      <c r="D14" s="2">
        <v>7566</v>
      </c>
      <c r="E14" s="5">
        <v>29923</v>
      </c>
      <c r="F14" s="2">
        <v>390000</v>
      </c>
      <c r="H14" s="2">
        <v>20</v>
      </c>
    </row>
    <row r="15" spans="1:10" x14ac:dyDescent="0.25">
      <c r="A15" s="2">
        <v>7934</v>
      </c>
      <c r="B15" s="2" t="s">
        <v>117</v>
      </c>
      <c r="C15" s="2" t="s">
        <v>100</v>
      </c>
      <c r="D15" s="2">
        <v>7782</v>
      </c>
      <c r="E15" s="5">
        <v>29974</v>
      </c>
      <c r="F15" s="2">
        <v>169000</v>
      </c>
      <c r="H15" s="2">
        <v>10</v>
      </c>
    </row>
    <row r="17" spans="4:8" x14ac:dyDescent="0.25">
      <c r="G17" s="4"/>
      <c r="H17" s="4"/>
    </row>
    <row r="18" spans="4:8" x14ac:dyDescent="0.25">
      <c r="D18" s="4"/>
    </row>
  </sheetData>
  <autoFilter ref="A1:H1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baseColWidth="10" defaultRowHeight="15" x14ac:dyDescent="0.25"/>
  <sheetData>
    <row r="1" spans="1:4" x14ac:dyDescent="0.25">
      <c r="A1" s="2" t="s">
        <v>98</v>
      </c>
      <c r="B1" s="2" t="s">
        <v>1</v>
      </c>
      <c r="C1" s="2" t="s">
        <v>118</v>
      </c>
    </row>
    <row r="2" spans="1:4" x14ac:dyDescent="0.25">
      <c r="A2" s="2">
        <v>10</v>
      </c>
      <c r="B2" s="2" t="s">
        <v>122</v>
      </c>
      <c r="C2" s="2" t="s">
        <v>119</v>
      </c>
    </row>
    <row r="3" spans="1:4" x14ac:dyDescent="0.25">
      <c r="A3" s="2">
        <v>20</v>
      </c>
      <c r="B3" s="2" t="s">
        <v>120</v>
      </c>
      <c r="C3" s="2" t="s">
        <v>121</v>
      </c>
    </row>
    <row r="4" spans="1:4" x14ac:dyDescent="0.25">
      <c r="A4" s="2">
        <v>30</v>
      </c>
      <c r="B4" s="2" t="s">
        <v>122</v>
      </c>
      <c r="C4" s="2" t="s">
        <v>123</v>
      </c>
    </row>
    <row r="5" spans="1:4" x14ac:dyDescent="0.25">
      <c r="A5" s="2">
        <v>40</v>
      </c>
      <c r="B5" s="2" t="s">
        <v>124</v>
      </c>
      <c r="C5" s="2" t="s">
        <v>125</v>
      </c>
    </row>
    <row r="10" spans="1:4" x14ac:dyDescent="0.25">
      <c r="D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HOSPITAL </vt:lpstr>
      <vt:lpstr>SALA</vt:lpstr>
      <vt:lpstr>PLANTILLA</vt:lpstr>
      <vt:lpstr>OCUPACIÓN</vt:lpstr>
      <vt:lpstr>DOCTOR </vt:lpstr>
      <vt:lpstr>ENFERMO</vt:lpstr>
      <vt:lpstr>EMP</vt:lpstr>
      <vt:lpstr>DEPT2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6 AM</dc:creator>
  <cp:lastModifiedBy>Aula 6 AM</cp:lastModifiedBy>
  <dcterms:created xsi:type="dcterms:W3CDTF">2023-02-07T17:38:08Z</dcterms:created>
  <dcterms:modified xsi:type="dcterms:W3CDTF">2023-02-09T19:02:15Z</dcterms:modified>
</cp:coreProperties>
</file>