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hana Galindo\Recibidos\"/>
    </mc:Choice>
  </mc:AlternateContent>
  <xr:revisionPtr revIDLastSave="0" documentId="13_ncr:1_{FFA9183A-AA82-42E7-B38A-29C853E625B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F2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2" i="6"/>
  <c r="D161" i="5"/>
  <c r="E161" i="5" s="1"/>
  <c r="C161" i="5"/>
  <c r="D160" i="5"/>
  <c r="E160" i="5" s="1"/>
  <c r="C160" i="5"/>
  <c r="D159" i="5"/>
  <c r="E159" i="5" s="1"/>
  <c r="C159" i="5"/>
  <c r="D158" i="5"/>
  <c r="E158" i="5" s="1"/>
  <c r="C158" i="5"/>
  <c r="D157" i="5"/>
  <c r="E157" i="5" s="1"/>
  <c r="C157" i="5"/>
  <c r="D156" i="5"/>
  <c r="E156" i="5" s="1"/>
  <c r="C156" i="5"/>
  <c r="D155" i="5"/>
  <c r="E155" i="5" s="1"/>
  <c r="C155" i="5"/>
  <c r="D154" i="5"/>
  <c r="E154" i="5" s="1"/>
  <c r="C154" i="5"/>
  <c r="D153" i="5"/>
  <c r="E153" i="5" s="1"/>
  <c r="C153" i="5"/>
  <c r="E152" i="5"/>
  <c r="D152" i="5"/>
  <c r="C152" i="5"/>
  <c r="E151" i="5"/>
  <c r="D151" i="5"/>
  <c r="C151" i="5"/>
  <c r="D150" i="5"/>
  <c r="E150" i="5" s="1"/>
  <c r="C150" i="5"/>
  <c r="D149" i="5"/>
  <c r="E149" i="5" s="1"/>
  <c r="C149" i="5"/>
  <c r="D148" i="5"/>
  <c r="E148" i="5" s="1"/>
  <c r="C148" i="5"/>
  <c r="D147" i="5"/>
  <c r="E147" i="5" s="1"/>
  <c r="C147" i="5"/>
  <c r="D146" i="5"/>
  <c r="E146" i="5" s="1"/>
  <c r="C146" i="5"/>
  <c r="E145" i="5"/>
  <c r="D145" i="5"/>
  <c r="C145" i="5"/>
  <c r="D144" i="5"/>
  <c r="E144" i="5" s="1"/>
  <c r="C144" i="5"/>
  <c r="D143" i="5"/>
  <c r="E143" i="5" s="1"/>
  <c r="C143" i="5"/>
  <c r="D142" i="5"/>
  <c r="E142" i="5" s="1"/>
  <c r="C142" i="5"/>
  <c r="D141" i="5"/>
  <c r="E141" i="5" s="1"/>
  <c r="C141" i="5"/>
  <c r="D140" i="5"/>
  <c r="E140" i="5" s="1"/>
  <c r="C140" i="5"/>
  <c r="D139" i="5"/>
  <c r="E139" i="5" s="1"/>
  <c r="C139" i="5"/>
  <c r="D138" i="5"/>
  <c r="E138" i="5" s="1"/>
  <c r="C138" i="5"/>
  <c r="D137" i="5"/>
  <c r="E137" i="5" s="1"/>
  <c r="C137" i="5"/>
  <c r="D136" i="5"/>
  <c r="E136" i="5" s="1"/>
  <c r="C136" i="5"/>
  <c r="D135" i="5"/>
  <c r="E135" i="5" s="1"/>
  <c r="C135" i="5"/>
  <c r="D134" i="5"/>
  <c r="E134" i="5" s="1"/>
  <c r="C134" i="5"/>
  <c r="D133" i="5"/>
  <c r="E133" i="5" s="1"/>
  <c r="C133" i="5"/>
  <c r="D132" i="5"/>
  <c r="E132" i="5" s="1"/>
  <c r="C132" i="5"/>
  <c r="E131" i="5"/>
  <c r="D131" i="5"/>
  <c r="C131" i="5"/>
  <c r="D130" i="5"/>
  <c r="E130" i="5" s="1"/>
  <c r="C130" i="5"/>
  <c r="D129" i="5"/>
  <c r="E129" i="5" s="1"/>
  <c r="C129" i="5"/>
  <c r="D128" i="5"/>
  <c r="E128" i="5" s="1"/>
  <c r="C128" i="5"/>
  <c r="E127" i="5"/>
  <c r="D127" i="5"/>
  <c r="C127" i="5"/>
  <c r="D126" i="5"/>
  <c r="E126" i="5" s="1"/>
  <c r="C126" i="5"/>
  <c r="D125" i="5"/>
  <c r="E125" i="5" s="1"/>
  <c r="C125" i="5"/>
  <c r="D124" i="5"/>
  <c r="E124" i="5" s="1"/>
  <c r="C124" i="5"/>
  <c r="D123" i="5"/>
  <c r="E123" i="5" s="1"/>
  <c r="C123" i="5"/>
  <c r="D122" i="5"/>
  <c r="E122" i="5" s="1"/>
  <c r="C122" i="5"/>
  <c r="E121" i="5"/>
  <c r="D121" i="5"/>
  <c r="C121" i="5"/>
  <c r="D120" i="5"/>
  <c r="E120" i="5" s="1"/>
  <c r="C120" i="5"/>
  <c r="E119" i="5"/>
  <c r="D119" i="5"/>
  <c r="C119" i="5"/>
  <c r="D118" i="5"/>
  <c r="E118" i="5" s="1"/>
  <c r="C118" i="5"/>
  <c r="D117" i="5"/>
  <c r="E117" i="5" s="1"/>
  <c r="C117" i="5"/>
  <c r="D116" i="5"/>
  <c r="E116" i="5" s="1"/>
  <c r="C116" i="5"/>
  <c r="D115" i="5"/>
  <c r="E115" i="5" s="1"/>
  <c r="C115" i="5"/>
  <c r="D114" i="5"/>
  <c r="E114" i="5" s="1"/>
  <c r="C114" i="5"/>
  <c r="D113" i="5"/>
  <c r="E113" i="5" s="1"/>
  <c r="C113" i="5"/>
  <c r="D112" i="5"/>
  <c r="E112" i="5" s="1"/>
  <c r="C112" i="5"/>
  <c r="E111" i="5"/>
  <c r="D111" i="5"/>
  <c r="C111" i="5"/>
  <c r="D110" i="5"/>
  <c r="E110" i="5" s="1"/>
  <c r="C110" i="5"/>
  <c r="D109" i="5"/>
  <c r="E109" i="5" s="1"/>
  <c r="C109" i="5"/>
  <c r="D108" i="5"/>
  <c r="E108" i="5" s="1"/>
  <c r="C108" i="5"/>
  <c r="D107" i="5"/>
  <c r="E107" i="5" s="1"/>
  <c r="C107" i="5"/>
  <c r="D106" i="5"/>
  <c r="E106" i="5" s="1"/>
  <c r="C106" i="5"/>
  <c r="E105" i="5"/>
  <c r="D105" i="5"/>
  <c r="C105" i="5"/>
  <c r="D104" i="5"/>
  <c r="E104" i="5" s="1"/>
  <c r="C104" i="5"/>
  <c r="D103" i="5"/>
  <c r="E103" i="5" s="1"/>
  <c r="C103" i="5"/>
  <c r="D102" i="5"/>
  <c r="E102" i="5" s="1"/>
  <c r="C102" i="5"/>
  <c r="E101" i="5"/>
  <c r="D101" i="5"/>
  <c r="C101" i="5"/>
  <c r="D100" i="5"/>
  <c r="E100" i="5" s="1"/>
  <c r="C100" i="5"/>
  <c r="D99" i="5"/>
  <c r="E99" i="5" s="1"/>
  <c r="C99" i="5"/>
  <c r="D98" i="5"/>
  <c r="E98" i="5" s="1"/>
  <c r="C98" i="5"/>
  <c r="D97" i="5"/>
  <c r="E97" i="5" s="1"/>
  <c r="C97" i="5"/>
  <c r="D96" i="5"/>
  <c r="E96" i="5" s="1"/>
  <c r="C96" i="5"/>
  <c r="D95" i="5"/>
  <c r="E95" i="5" s="1"/>
  <c r="C95" i="5"/>
  <c r="D94" i="5"/>
  <c r="E94" i="5" s="1"/>
  <c r="C94" i="5"/>
  <c r="E93" i="5"/>
  <c r="D93" i="5"/>
  <c r="C93" i="5"/>
  <c r="D92" i="5"/>
  <c r="E92" i="5" s="1"/>
  <c r="C92" i="5"/>
  <c r="D91" i="5"/>
  <c r="E91" i="5" s="1"/>
  <c r="C91" i="5"/>
  <c r="D90" i="5"/>
  <c r="E90" i="5" s="1"/>
  <c r="C90" i="5"/>
  <c r="E89" i="5"/>
  <c r="D89" i="5"/>
  <c r="C89" i="5"/>
  <c r="D88" i="5"/>
  <c r="E88" i="5" s="1"/>
  <c r="C88" i="5"/>
  <c r="D87" i="5"/>
  <c r="E87" i="5" s="1"/>
  <c r="C87" i="5"/>
  <c r="D86" i="5"/>
  <c r="E86" i="5" s="1"/>
  <c r="C86" i="5"/>
  <c r="E85" i="5"/>
  <c r="D85" i="5"/>
  <c r="C85" i="5"/>
  <c r="D84" i="5"/>
  <c r="E84" i="5" s="1"/>
  <c r="C84" i="5"/>
  <c r="D83" i="5"/>
  <c r="E83" i="5" s="1"/>
  <c r="C83" i="5"/>
  <c r="D82" i="5"/>
  <c r="E82" i="5" s="1"/>
  <c r="C82" i="5"/>
  <c r="D81" i="5"/>
  <c r="E81" i="5" s="1"/>
  <c r="C81" i="5"/>
  <c r="D80" i="5"/>
  <c r="E80" i="5" s="1"/>
  <c r="C80" i="5"/>
  <c r="D79" i="5"/>
  <c r="E79" i="5" s="1"/>
  <c r="C79" i="5"/>
  <c r="D78" i="5"/>
  <c r="E78" i="5" s="1"/>
  <c r="C78" i="5"/>
  <c r="E77" i="5"/>
  <c r="D77" i="5"/>
  <c r="C77" i="5"/>
  <c r="D76" i="5"/>
  <c r="E76" i="5" s="1"/>
  <c r="C76" i="5"/>
  <c r="D75" i="5"/>
  <c r="E75" i="5" s="1"/>
  <c r="C75" i="5"/>
  <c r="D74" i="5"/>
  <c r="E74" i="5" s="1"/>
  <c r="C74" i="5"/>
  <c r="E73" i="5"/>
  <c r="D73" i="5"/>
  <c r="C73" i="5"/>
  <c r="D72" i="5"/>
  <c r="E72" i="5" s="1"/>
  <c r="C72" i="5"/>
  <c r="D71" i="5"/>
  <c r="E71" i="5" s="1"/>
  <c r="C71" i="5"/>
  <c r="D70" i="5"/>
  <c r="E70" i="5" s="1"/>
  <c r="C70" i="5"/>
  <c r="E69" i="5"/>
  <c r="D69" i="5"/>
  <c r="C69" i="5"/>
  <c r="D68" i="5"/>
  <c r="E68" i="5" s="1"/>
  <c r="C68" i="5"/>
  <c r="D67" i="5"/>
  <c r="E67" i="5" s="1"/>
  <c r="C67" i="5"/>
  <c r="D66" i="5"/>
  <c r="E66" i="5" s="1"/>
  <c r="C66" i="5"/>
  <c r="D65" i="5"/>
  <c r="E65" i="5" s="1"/>
  <c r="C65" i="5"/>
  <c r="D64" i="5"/>
  <c r="E64" i="5" s="1"/>
  <c r="C64" i="5"/>
  <c r="E63" i="5"/>
  <c r="D63" i="5"/>
  <c r="C63" i="5"/>
  <c r="D62" i="5"/>
  <c r="E62" i="5" s="1"/>
  <c r="C62" i="5"/>
  <c r="E61" i="5"/>
  <c r="D61" i="5"/>
  <c r="C61" i="5"/>
  <c r="D60" i="5"/>
  <c r="E60" i="5" s="1"/>
  <c r="C60" i="5"/>
  <c r="D59" i="5"/>
  <c r="E59" i="5" s="1"/>
  <c r="C59" i="5"/>
  <c r="D58" i="5"/>
  <c r="E58" i="5" s="1"/>
  <c r="C58" i="5"/>
  <c r="D57" i="5"/>
  <c r="E57" i="5" s="1"/>
  <c r="C57" i="5"/>
  <c r="D56" i="5"/>
  <c r="E56" i="5" s="1"/>
  <c r="C56" i="5"/>
  <c r="D55" i="5"/>
  <c r="E55" i="5" s="1"/>
  <c r="C55" i="5"/>
  <c r="D54" i="5"/>
  <c r="E54" i="5" s="1"/>
  <c r="C54" i="5"/>
  <c r="E53" i="5"/>
  <c r="D53" i="5"/>
  <c r="C53" i="5"/>
  <c r="D52" i="5"/>
  <c r="E52" i="5" s="1"/>
  <c r="C52" i="5"/>
  <c r="D51" i="5"/>
  <c r="E51" i="5" s="1"/>
  <c r="C51" i="5"/>
  <c r="D50" i="5"/>
  <c r="E50" i="5" s="1"/>
  <c r="C50" i="5"/>
  <c r="D49" i="5"/>
  <c r="E49" i="5" s="1"/>
  <c r="C49" i="5"/>
  <c r="D48" i="5"/>
  <c r="E48" i="5" s="1"/>
  <c r="C48" i="5"/>
  <c r="E47" i="5"/>
  <c r="D47" i="5"/>
  <c r="C47" i="5"/>
  <c r="D46" i="5"/>
  <c r="E46" i="5" s="1"/>
  <c r="C46" i="5"/>
  <c r="E45" i="5"/>
  <c r="D45" i="5"/>
  <c r="C45" i="5"/>
  <c r="D44" i="5"/>
  <c r="E44" i="5" s="1"/>
  <c r="C44" i="5"/>
  <c r="D43" i="5"/>
  <c r="E43" i="5" s="1"/>
  <c r="C43" i="5"/>
  <c r="D42" i="5"/>
  <c r="E42" i="5" s="1"/>
  <c r="C42" i="5"/>
  <c r="D41" i="5"/>
  <c r="E41" i="5" s="1"/>
  <c r="C41" i="5"/>
  <c r="D40" i="5"/>
  <c r="E40" i="5" s="1"/>
  <c r="C40" i="5"/>
  <c r="D39" i="5"/>
  <c r="E39" i="5" s="1"/>
  <c r="C39" i="5"/>
  <c r="D38" i="5"/>
  <c r="E38" i="5" s="1"/>
  <c r="C38" i="5"/>
  <c r="E37" i="5"/>
  <c r="D37" i="5"/>
  <c r="C37" i="5"/>
  <c r="D36" i="5"/>
  <c r="E36" i="5" s="1"/>
  <c r="C36" i="5"/>
  <c r="D35" i="5"/>
  <c r="E35" i="5" s="1"/>
  <c r="C35" i="5"/>
  <c r="D34" i="5"/>
  <c r="E34" i="5" s="1"/>
  <c r="C34" i="5"/>
  <c r="D33" i="5"/>
  <c r="E33" i="5" s="1"/>
  <c r="C33" i="5"/>
  <c r="D32" i="5"/>
  <c r="E32" i="5" s="1"/>
  <c r="C32" i="5"/>
  <c r="E31" i="5"/>
  <c r="D31" i="5"/>
  <c r="C31" i="5"/>
  <c r="D30" i="5"/>
  <c r="E30" i="5" s="1"/>
  <c r="C30" i="5"/>
  <c r="E29" i="5"/>
  <c r="D29" i="5"/>
  <c r="C29" i="5"/>
  <c r="D28" i="5"/>
  <c r="E28" i="5" s="1"/>
  <c r="C28" i="5"/>
  <c r="D27" i="5"/>
  <c r="E27" i="5" s="1"/>
  <c r="C27" i="5"/>
  <c r="D26" i="5"/>
  <c r="E26" i="5" s="1"/>
  <c r="C26" i="5"/>
  <c r="D25" i="5"/>
  <c r="E25" i="5" s="1"/>
  <c r="C25" i="5"/>
  <c r="D24" i="5"/>
  <c r="E24" i="5" s="1"/>
  <c r="C24" i="5"/>
  <c r="D23" i="5"/>
  <c r="E23" i="5" s="1"/>
  <c r="C23" i="5"/>
  <c r="D22" i="5"/>
  <c r="E22" i="5" s="1"/>
  <c r="C22" i="5"/>
  <c r="E21" i="5"/>
  <c r="D21" i="5"/>
  <c r="C21" i="5"/>
  <c r="D20" i="5"/>
  <c r="E20" i="5" s="1"/>
  <c r="C20" i="5"/>
  <c r="D19" i="5"/>
  <c r="E19" i="5" s="1"/>
  <c r="C19" i="5"/>
  <c r="D18" i="5"/>
  <c r="E18" i="5" s="1"/>
  <c r="C18" i="5"/>
  <c r="D17" i="5"/>
  <c r="E17" i="5" s="1"/>
  <c r="C17" i="5"/>
  <c r="D16" i="5"/>
  <c r="E16" i="5" s="1"/>
  <c r="C16" i="5"/>
  <c r="E15" i="5"/>
  <c r="D15" i="5"/>
  <c r="C15" i="5"/>
  <c r="D14" i="5"/>
  <c r="E14" i="5" s="1"/>
  <c r="C14" i="5"/>
  <c r="E13" i="5"/>
  <c r="D13" i="5"/>
  <c r="C13" i="5"/>
  <c r="D12" i="5"/>
  <c r="E12" i="5" s="1"/>
  <c r="C12" i="5"/>
  <c r="D11" i="5"/>
  <c r="E11" i="5" s="1"/>
  <c r="C11" i="5"/>
  <c r="D10" i="5"/>
  <c r="E10" i="5" s="1"/>
  <c r="C10" i="5"/>
  <c r="D9" i="5"/>
  <c r="E9" i="5" s="1"/>
  <c r="C9" i="5"/>
  <c r="D8" i="5"/>
  <c r="E8" i="5" s="1"/>
  <c r="C8" i="5"/>
  <c r="D7" i="5"/>
  <c r="E7" i="5" s="1"/>
  <c r="C7" i="5"/>
  <c r="D6" i="5"/>
  <c r="E6" i="5" s="1"/>
  <c r="C6" i="5"/>
  <c r="E5" i="5"/>
  <c r="D5" i="5"/>
  <c r="C5" i="5"/>
  <c r="D4" i="5"/>
  <c r="E4" i="5" s="1"/>
  <c r="C4" i="5"/>
  <c r="D3" i="5"/>
  <c r="E3" i="5" s="1"/>
  <c r="C3" i="5"/>
  <c r="E2" i="5"/>
  <c r="C2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" i="4"/>
  <c r="Q6" i="3"/>
  <c r="Q7" i="3"/>
  <c r="Q8" i="3"/>
  <c r="Q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Del Pilar Munoz Arenas</author>
  </authors>
  <commentList>
    <comment ref="T13" authorId="0" shapeId="0" xr:uid="{90059230-F720-4766-BA37-420CF76AD8A0}">
      <text>
        <r>
          <rPr>
            <b/>
            <sz val="8"/>
            <color indexed="81"/>
            <rFont val="Tahoma"/>
            <family val="2"/>
          </rPr>
          <t>Pilar Munoz Arenas:</t>
        </r>
        <r>
          <rPr>
            <sz val="8"/>
            <color indexed="81"/>
            <rFont val="Tahoma"/>
            <family val="2"/>
          </rPr>
          <t xml:space="preserve">
se desmonta CAU0015-NAR0013</t>
        </r>
      </text>
    </comment>
    <comment ref="B25" authorId="0" shapeId="0" xr:uid="{FB185DA1-74B2-4E0D-A2AC-92CF884EECD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Antes OCCNOR_259-RIS0029</t>
        </r>
      </text>
    </comment>
    <comment ref="B26" authorId="0" shapeId="0" xr:uid="{AA1B5355-3B20-4764-9341-2D0F82E972B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Antes OCCNOR_261-RIS0009</t>
        </r>
      </text>
    </comment>
    <comment ref="B27" authorId="0" shapeId="0" xr:uid="{07DC173A-61E0-4CDE-BDB1-90E323C0F64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Antes OCCNOR_394-TOL0008</t>
        </r>
      </text>
    </comment>
    <comment ref="B28" authorId="0" shapeId="0" xr:uid="{0D3AC674-EDE8-417E-BBA3-88998086C699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OCCNOR_241-NEI0009</t>
        </r>
      </text>
    </comment>
    <comment ref="B29" authorId="0" shapeId="0" xr:uid="{EECB24E0-8EF5-4335-A277-D054E5494C46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OCCNOR_121-HUI0026</t>
        </r>
      </text>
    </comment>
    <comment ref="B30" authorId="0" shapeId="0" xr:uid="{9E6BAC1C-1DA4-4338-9780-E984B8D7A1BD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SUROCC_160-NAR0077</t>
        </r>
      </text>
    </comment>
    <comment ref="B31" authorId="0" shapeId="0" xr:uid="{851A0337-8A03-4354-A373-B2D75301945A}">
      <text>
        <r>
          <rPr>
            <sz val="8"/>
            <color indexed="81"/>
            <rFont val="Tahoma"/>
            <family val="2"/>
          </rPr>
          <t>Antes VAC0266-VAC0034
Antes SUROCC_74-VAC0023,</t>
        </r>
      </text>
    </comment>
    <comment ref="B32" authorId="0" shapeId="0" xr:uid="{12918507-449A-4AD5-A66D-9645246C15C7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SUROCC_105-VAC0038</t>
        </r>
      </text>
    </comment>
    <comment ref="B33" authorId="0" shapeId="0" xr:uid="{D4E6121A-9D33-44D7-B1D5-4D04B231C8C6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SUROCC_71-VAC0018</t>
        </r>
      </text>
    </comment>
    <comment ref="B34" authorId="0" shapeId="0" xr:uid="{D4F5515F-99AF-44A1-A7EE-7C3CAF3F8A37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SUROCC_88-VAC0006</t>
        </r>
      </text>
    </comment>
    <comment ref="B35" authorId="0" shapeId="0" xr:uid="{414EDE00-2F61-4195-AB62-6FD16D47685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Antes OCCNOR_291-RIS0005. saldo a favor Urbano</t>
        </r>
      </text>
    </comment>
    <comment ref="B36" authorId="0" shapeId="0" xr:uid="{6B97E8F1-4462-4E73-9DD3-EACFD942C4FC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SUROCC_75-VAC0257</t>
        </r>
      </text>
    </comment>
    <comment ref="B37" authorId="0" shapeId="0" xr:uid="{2C8B0B9B-FD4D-485D-93B4-5053EAFAFBB5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SATX003-SAT0028. </t>
        </r>
      </text>
    </comment>
    <comment ref="B38" authorId="0" shapeId="0" xr:uid="{33FF8A95-38EC-4401-BC83-59B476A9D9E7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SATX005-SAT0134</t>
        </r>
      </text>
    </comment>
    <comment ref="B39" authorId="0" shapeId="0" xr:uid="{73449B2F-3BDE-47ED-A97E-0C9DFAAA1A7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Antes ANTX989-ANT0211</t>
        </r>
      </text>
    </comment>
    <comment ref="B47" authorId="0" shapeId="0" xr:uid="{6F57B669-8FCC-45D8-A1E9-771E59FDFE60}">
      <text>
        <r>
          <rPr>
            <b/>
            <sz val="9"/>
            <color indexed="81"/>
            <rFont val="Tahoma"/>
            <family val="2"/>
          </rPr>
          <t>Pilar Munoz Arenas:</t>
        </r>
        <r>
          <rPr>
            <sz val="9"/>
            <color indexed="81"/>
            <rFont val="Tahoma"/>
            <family val="2"/>
          </rPr>
          <t xml:space="preserve">
Antes ANT1016-EDA0032</t>
        </r>
      </text>
    </comment>
    <comment ref="B48" authorId="0" shapeId="0" xr:uid="{8A3BA1AD-02AD-48DF-9D79-0E4F799102FF}">
      <text>
        <r>
          <rPr>
            <b/>
            <sz val="9"/>
            <color indexed="81"/>
            <rFont val="Tahoma"/>
            <family val="2"/>
          </rPr>
          <t>Pilar Munoz Arenas:</t>
        </r>
        <r>
          <rPr>
            <sz val="9"/>
            <color indexed="81"/>
            <rFont val="Tahoma"/>
            <family val="2"/>
          </rPr>
          <t xml:space="preserve">
Antes MAG0003-ATL0034</t>
        </r>
      </text>
    </comment>
    <comment ref="B100" authorId="0" shapeId="0" xr:uid="{744C3C1E-6AEB-45BE-98C5-C460A4C1DCDD}">
      <text>
        <r>
          <rPr>
            <sz val="8"/>
            <color indexed="81"/>
            <rFont val="Tahoma"/>
            <family val="2"/>
          </rPr>
          <t>Antes POP0039-POP0042</t>
        </r>
      </text>
    </comment>
    <comment ref="B136" authorId="0" shapeId="0" xr:uid="{89A9CA4A-CCCE-4EB2-8502-C3C7B2D95F84}">
      <text>
        <r>
          <rPr>
            <sz val="8"/>
            <color indexed="81"/>
            <rFont val="Tahoma"/>
            <family val="2"/>
          </rPr>
          <t>Antes QBD0001-QBD0002</t>
        </r>
      </text>
    </comment>
    <comment ref="B145" authorId="0" shapeId="0" xr:uid="{81820EBA-5178-44F6-A234-7B08EA8950B8}">
      <text>
        <r>
          <rPr>
            <sz val="8"/>
            <color indexed="81"/>
            <rFont val="Tahoma"/>
            <family val="2"/>
          </rPr>
          <t>Antes SAT0200-SAT0150</t>
        </r>
      </text>
    </comment>
    <comment ref="B153" authorId="0" shapeId="0" xr:uid="{55010BE2-7B4D-478B-B93D-828A7E862B2F}">
      <text>
        <r>
          <rPr>
            <sz val="8"/>
            <color indexed="81"/>
            <rFont val="Tahoma"/>
            <family val="2"/>
          </rPr>
          <t>Antes GUA0122-SIN CONECTANTE</t>
        </r>
      </text>
    </comment>
    <comment ref="B158" authorId="0" shapeId="0" xr:uid="{DF63CA08-9BC0-4963-B382-26C1ED73DFE2}">
      <text>
        <r>
          <rPr>
            <sz val="8"/>
            <color indexed="81"/>
            <rFont val="Tahoma"/>
            <family val="2"/>
          </rPr>
          <t>Antes CUN0738-CAD0044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Del Pilar Munoz Arenas</author>
  </authors>
  <commentList>
    <comment ref="A25" authorId="0" shapeId="0" xr:uid="{22CC8328-DBE1-4184-B28F-8A65DBAD1EF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Antes OCCNOR_259-RIS0029</t>
        </r>
      </text>
    </comment>
    <comment ref="B25" authorId="0" shapeId="0" xr:uid="{A8DCC123-2C8C-4394-923A-76317851227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Antes OCCNOR_259-RIS0029</t>
        </r>
      </text>
    </comment>
    <comment ref="A26" authorId="0" shapeId="0" xr:uid="{FADEF413-E9D3-475B-8BD2-A5C0BA7EBD1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Antes OCCNOR_261-RIS0009</t>
        </r>
      </text>
    </comment>
    <comment ref="B26" authorId="0" shapeId="0" xr:uid="{2C7622AC-1324-46B1-A469-7FD774DDAF1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Antes OCCNOR_261-RIS0009</t>
        </r>
      </text>
    </comment>
    <comment ref="A27" authorId="0" shapeId="0" xr:uid="{938623A8-1142-4A6F-969B-9CED728D86F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Antes OCCNOR_394-TOL0008</t>
        </r>
      </text>
    </comment>
    <comment ref="B27" authorId="0" shapeId="0" xr:uid="{A9938959-6F87-4236-A30D-11FB88A359A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Antes OCCNOR_394-TOL0008</t>
        </r>
      </text>
    </comment>
    <comment ref="A28" authorId="0" shapeId="0" xr:uid="{14B3B358-10A6-4009-BF2A-4B7626FC66A5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OCCNOR_241-NEI0009</t>
        </r>
      </text>
    </comment>
    <comment ref="B28" authorId="0" shapeId="0" xr:uid="{AD056975-3BF3-43D3-8A57-7EA0D4006D14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OCCNOR_241-NEI0009</t>
        </r>
      </text>
    </comment>
    <comment ref="A29" authorId="0" shapeId="0" xr:uid="{B2A908DA-A0BC-4906-9E27-1C3AD988E0AC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OCCNOR_121-HUI0026</t>
        </r>
      </text>
    </comment>
    <comment ref="B29" authorId="0" shapeId="0" xr:uid="{F4B9B313-99BA-4A37-9E43-5BAC2E6DABF1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OCCNOR_121-HUI0026</t>
        </r>
      </text>
    </comment>
    <comment ref="A30" authorId="0" shapeId="0" xr:uid="{0C1BA098-0320-46D0-9477-EA6821A47C94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SUROCC_160-NAR0077</t>
        </r>
      </text>
    </comment>
    <comment ref="B30" authorId="0" shapeId="0" xr:uid="{58DC489F-ABB5-4CA5-A1FA-55F18581F547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SUROCC_160-NAR0077</t>
        </r>
      </text>
    </comment>
    <comment ref="A31" authorId="0" shapeId="0" xr:uid="{272BAC81-B1BD-4769-8FCF-31C4A4086199}">
      <text>
        <r>
          <rPr>
            <sz val="8"/>
            <color indexed="81"/>
            <rFont val="Tahoma"/>
            <family val="2"/>
          </rPr>
          <t>Antes VAC0266-VAC0034
Antes SUROCC_74-VAC0023,</t>
        </r>
      </text>
    </comment>
    <comment ref="B31" authorId="0" shapeId="0" xr:uid="{7A84D370-3455-43A3-9DA8-A7A36641EB15}">
      <text>
        <r>
          <rPr>
            <sz val="8"/>
            <color indexed="81"/>
            <rFont val="Tahoma"/>
            <family val="2"/>
          </rPr>
          <t>Antes VAC0266-VAC0034
Antes SUROCC_74-VAC0023,</t>
        </r>
      </text>
    </comment>
    <comment ref="A32" authorId="0" shapeId="0" xr:uid="{60DCC06C-5AD9-461E-8ECD-6EC5EC09C747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SUROCC_105-VAC0038</t>
        </r>
      </text>
    </comment>
    <comment ref="B32" authorId="0" shapeId="0" xr:uid="{48B4DAE1-55D1-44FE-9D40-42B488132C15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SUROCC_105-VAC0038</t>
        </r>
      </text>
    </comment>
    <comment ref="A33" authorId="0" shapeId="0" xr:uid="{6656EC6C-3AFD-4225-BE46-DD5F17C9F1A7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SUROCC_71-VAC0018</t>
        </r>
      </text>
    </comment>
    <comment ref="B33" authorId="0" shapeId="0" xr:uid="{84C0EB36-83F0-4B93-B7C2-DC3BE0C128A8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SUROCC_71-VAC0018</t>
        </r>
      </text>
    </comment>
    <comment ref="A34" authorId="0" shapeId="0" xr:uid="{412B0713-D52D-4A4C-9801-BE56C476EBEF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SUROCC_88-VAC0006</t>
        </r>
      </text>
    </comment>
    <comment ref="B34" authorId="0" shapeId="0" xr:uid="{CB944FD3-8755-449F-A589-94DC65C66AE4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SUROCC_88-VAC0006</t>
        </r>
      </text>
    </comment>
    <comment ref="A35" authorId="0" shapeId="0" xr:uid="{1BC733E8-40B0-44BE-B3E4-B8D5419DA43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Antes OCCNOR_291-RIS0005. saldo a favor Urbano</t>
        </r>
      </text>
    </comment>
    <comment ref="B35" authorId="0" shapeId="0" xr:uid="{FCCFF8BB-E270-4669-9CD1-D8BE5812D70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Antes OCCNOR_291-RIS0005. saldo a favor Urbano</t>
        </r>
      </text>
    </comment>
    <comment ref="A36" authorId="0" shapeId="0" xr:uid="{7F731AFC-9453-4647-A683-404A5BE628AF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SUROCC_75-VAC0257</t>
        </r>
      </text>
    </comment>
    <comment ref="B36" authorId="0" shapeId="0" xr:uid="{CFC77812-5E5F-4746-9219-05799FEA031A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SUROCC_75-VAC0257</t>
        </r>
      </text>
    </comment>
    <comment ref="A37" authorId="0" shapeId="0" xr:uid="{6DB222A4-E46A-49C0-8EE9-8F465EAEC13F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SATX003-SAT0028. </t>
        </r>
      </text>
    </comment>
    <comment ref="B37" authorId="0" shapeId="0" xr:uid="{3EDECAD6-CAF7-4A82-A679-C7EB7B26B28D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SATX003-SAT0028. </t>
        </r>
      </text>
    </comment>
    <comment ref="A38" authorId="0" shapeId="0" xr:uid="{81D80A38-C35D-41ED-B475-197971554D25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SATX005-SAT0134</t>
        </r>
      </text>
    </comment>
    <comment ref="B38" authorId="0" shapeId="0" xr:uid="{3F6CC978-A1CC-4044-8D16-3E460F8F802F}">
      <text>
        <r>
          <rPr>
            <b/>
            <sz val="9"/>
            <color indexed="81"/>
            <rFont val="Tahoma"/>
            <family val="2"/>
          </rPr>
          <t>Maria Del Pilar Munoz Arenas:</t>
        </r>
        <r>
          <rPr>
            <sz val="9"/>
            <color indexed="81"/>
            <rFont val="Tahoma"/>
            <family val="2"/>
          </rPr>
          <t xml:space="preserve">
Antes SATX005-SAT0134</t>
        </r>
      </text>
    </comment>
    <comment ref="A39" authorId="0" shapeId="0" xr:uid="{05513118-B6F7-4A5A-B0CD-A084B919678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Antes ANTX989-ANT0211</t>
        </r>
      </text>
    </comment>
    <comment ref="B39" authorId="0" shapeId="0" xr:uid="{1FFD270D-0E25-4414-906E-C6D465B6CF0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Antes ANTX989-ANT0211</t>
        </r>
      </text>
    </comment>
    <comment ref="A47" authorId="0" shapeId="0" xr:uid="{22B9A952-5A17-40E9-B63D-C1A2C42FE7EF}">
      <text>
        <r>
          <rPr>
            <b/>
            <sz val="9"/>
            <color indexed="81"/>
            <rFont val="Tahoma"/>
            <family val="2"/>
          </rPr>
          <t>Pilar Munoz Arenas:</t>
        </r>
        <r>
          <rPr>
            <sz val="9"/>
            <color indexed="81"/>
            <rFont val="Tahoma"/>
            <family val="2"/>
          </rPr>
          <t xml:space="preserve">
Antes ANT1016-EDA0032</t>
        </r>
      </text>
    </comment>
    <comment ref="B47" authorId="0" shapeId="0" xr:uid="{BCF63CBE-C8DF-421B-A04C-6F3ADDFCAA05}">
      <text>
        <r>
          <rPr>
            <b/>
            <sz val="9"/>
            <color indexed="81"/>
            <rFont val="Tahoma"/>
            <family val="2"/>
          </rPr>
          <t>Pilar Munoz Arenas:</t>
        </r>
        <r>
          <rPr>
            <sz val="9"/>
            <color indexed="81"/>
            <rFont val="Tahoma"/>
            <family val="2"/>
          </rPr>
          <t xml:space="preserve">
Antes ANT1016-EDA0032</t>
        </r>
      </text>
    </comment>
    <comment ref="A48" authorId="0" shapeId="0" xr:uid="{2861B5CE-3945-4453-A45B-CC90E2E509C0}">
      <text>
        <r>
          <rPr>
            <b/>
            <sz val="9"/>
            <color indexed="81"/>
            <rFont val="Tahoma"/>
            <family val="2"/>
          </rPr>
          <t>Pilar Munoz Arenas:</t>
        </r>
        <r>
          <rPr>
            <sz val="9"/>
            <color indexed="81"/>
            <rFont val="Tahoma"/>
            <family val="2"/>
          </rPr>
          <t xml:space="preserve">
Antes MAG0003-ATL0034</t>
        </r>
      </text>
    </comment>
    <comment ref="B48" authorId="0" shapeId="0" xr:uid="{EA3B61D8-92E2-4F0F-98B5-39CD1CF3789F}">
      <text>
        <r>
          <rPr>
            <b/>
            <sz val="9"/>
            <color indexed="81"/>
            <rFont val="Tahoma"/>
            <family val="2"/>
          </rPr>
          <t>Pilar Munoz Arenas:</t>
        </r>
        <r>
          <rPr>
            <sz val="9"/>
            <color indexed="81"/>
            <rFont val="Tahoma"/>
            <family val="2"/>
          </rPr>
          <t xml:space="preserve">
Antes MAG0003-ATL0034</t>
        </r>
      </text>
    </comment>
    <comment ref="A100" authorId="0" shapeId="0" xr:uid="{B6011F35-B0D4-4DFD-A1F8-6BB3159B4EE3}">
      <text>
        <r>
          <rPr>
            <sz val="8"/>
            <color indexed="81"/>
            <rFont val="Tahoma"/>
            <family val="2"/>
          </rPr>
          <t>Antes POP0039-POP0042</t>
        </r>
      </text>
    </comment>
    <comment ref="B100" authorId="0" shapeId="0" xr:uid="{A9EE8CDD-DCF3-4D54-A56E-3B8D298C9604}">
      <text>
        <r>
          <rPr>
            <sz val="8"/>
            <color indexed="81"/>
            <rFont val="Tahoma"/>
            <family val="2"/>
          </rPr>
          <t>Antes POP0039-POP0042</t>
        </r>
      </text>
    </comment>
    <comment ref="A136" authorId="0" shapeId="0" xr:uid="{F3E2FE55-06DF-4171-B2AA-7F58C7FF2E29}">
      <text>
        <r>
          <rPr>
            <sz val="8"/>
            <color indexed="81"/>
            <rFont val="Tahoma"/>
            <family val="2"/>
          </rPr>
          <t>Antes QBD0001-QBD0002</t>
        </r>
      </text>
    </comment>
    <comment ref="B136" authorId="0" shapeId="0" xr:uid="{E491714A-894D-494C-9C66-77E1B5C7254A}">
      <text>
        <r>
          <rPr>
            <sz val="8"/>
            <color indexed="81"/>
            <rFont val="Tahoma"/>
            <family val="2"/>
          </rPr>
          <t>Antes QBD0001-QBD0002</t>
        </r>
      </text>
    </comment>
    <comment ref="A145" authorId="0" shapeId="0" xr:uid="{8CA336A6-6693-4371-BDF9-DE38B4A222AD}">
      <text>
        <r>
          <rPr>
            <sz val="8"/>
            <color indexed="81"/>
            <rFont val="Tahoma"/>
            <family val="2"/>
          </rPr>
          <t>Antes SAT0200-SAT0150</t>
        </r>
      </text>
    </comment>
    <comment ref="B145" authorId="0" shapeId="0" xr:uid="{54A7B68F-342F-4350-9118-3BF61C97B680}">
      <text>
        <r>
          <rPr>
            <sz val="8"/>
            <color indexed="81"/>
            <rFont val="Tahoma"/>
            <family val="2"/>
          </rPr>
          <t>Antes SAT0200-SAT0150</t>
        </r>
      </text>
    </comment>
    <comment ref="A153" authorId="0" shapeId="0" xr:uid="{EE78AF31-E6A2-4AA5-BB2E-03347C670921}">
      <text>
        <r>
          <rPr>
            <sz val="8"/>
            <color indexed="81"/>
            <rFont val="Tahoma"/>
            <family val="2"/>
          </rPr>
          <t>Antes GUA0122-SIN CONECTANTE</t>
        </r>
      </text>
    </comment>
    <comment ref="B153" authorId="0" shapeId="0" xr:uid="{87B1FE6C-5AD9-4D14-AF19-3D9857AA5CB1}">
      <text>
        <r>
          <rPr>
            <sz val="8"/>
            <color indexed="81"/>
            <rFont val="Tahoma"/>
            <family val="2"/>
          </rPr>
          <t>Antes GUA0122-SIN CONECTANTE</t>
        </r>
      </text>
    </comment>
    <comment ref="A158" authorId="0" shapeId="0" xr:uid="{674B07C7-5FC5-45B3-AB87-72603B40B488}">
      <text>
        <r>
          <rPr>
            <sz val="8"/>
            <color indexed="81"/>
            <rFont val="Tahoma"/>
            <family val="2"/>
          </rPr>
          <t>Antes CUN0738-CAD0044</t>
        </r>
      </text>
    </comment>
    <comment ref="B158" authorId="0" shapeId="0" xr:uid="{AAC91682-D638-49B5-B97A-17DBA08B3CE4}">
      <text>
        <r>
          <rPr>
            <sz val="8"/>
            <color indexed="81"/>
            <rFont val="Tahoma"/>
            <family val="2"/>
          </rPr>
          <t>Antes CUN0738-CAD0044</t>
        </r>
      </text>
    </comment>
  </commentList>
</comments>
</file>

<file path=xl/sharedStrings.xml><?xml version="1.0" encoding="utf-8"?>
<sst xmlns="http://schemas.openxmlformats.org/spreadsheetml/2006/main" count="47638" uniqueCount="10768">
  <si>
    <t>Regional</t>
  </si>
  <si>
    <t>Enlace</t>
  </si>
  <si>
    <t>Banda Nueva</t>
  </si>
  <si>
    <t>Sub</t>
  </si>
  <si>
    <t>SF</t>
  </si>
  <si>
    <t>Tipo de ODU</t>
  </si>
  <si>
    <t>BW</t>
  </si>
  <si>
    <t>Frec A</t>
  </si>
  <si>
    <t>Frec B</t>
  </si>
  <si>
    <t>Pol</t>
  </si>
  <si>
    <t>Ant A</t>
  </si>
  <si>
    <t>Compra Ant A?</t>
  </si>
  <si>
    <t>Ant B</t>
  </si>
  <si>
    <t>Compra Ant B?</t>
  </si>
  <si>
    <t>Enlace Reasignado</t>
  </si>
  <si>
    <t>Comentarios</t>
  </si>
  <si>
    <t>Banda</t>
  </si>
  <si>
    <t>Subbanda</t>
  </si>
  <si>
    <t>OCCIDENTE</t>
  </si>
  <si>
    <t>XPIC</t>
  </si>
  <si>
    <t>FREE</t>
  </si>
  <si>
    <t>IAP</t>
  </si>
  <si>
    <t>8118.32_8147.97</t>
  </si>
  <si>
    <t>7807_7836.65</t>
  </si>
  <si>
    <t>V</t>
  </si>
  <si>
    <t>SI</t>
  </si>
  <si>
    <t>red 1704. Se requiere XPIC, se reasigna a MWORI33-HUI0026</t>
  </si>
  <si>
    <t>RTN 620</t>
  </si>
  <si>
    <t>A</t>
  </si>
  <si>
    <t>C</t>
  </si>
  <si>
    <t>8412_8440</t>
  </si>
  <si>
    <t>8293_8321</t>
  </si>
  <si>
    <t> </t>
  </si>
  <si>
    <t>VR4</t>
  </si>
  <si>
    <t>ORIENTE</t>
  </si>
  <si>
    <t>NST0014-MWORI90</t>
  </si>
  <si>
    <t>U6</t>
  </si>
  <si>
    <t>E</t>
  </si>
  <si>
    <t>6460_6490</t>
  </si>
  <si>
    <t>6800_6830</t>
  </si>
  <si>
    <t>Se desinstala NST0014-NST0008</t>
  </si>
  <si>
    <t>IPASO400</t>
  </si>
  <si>
    <t>D</t>
  </si>
  <si>
    <t>8342_8349_8356_8363</t>
  </si>
  <si>
    <t>8468_8475_8482_8489</t>
  </si>
  <si>
    <t>Enlace en paralelo</t>
  </si>
  <si>
    <t>N/A</t>
  </si>
  <si>
    <t>CENTRO</t>
  </si>
  <si>
    <t>T</t>
  </si>
  <si>
    <t>IAG3</t>
  </si>
  <si>
    <t>NO</t>
  </si>
  <si>
    <t>F</t>
  </si>
  <si>
    <t>Enlace con capacidad, Reasignado a CAU0030-CAU0031</t>
  </si>
  <si>
    <t>COSTA</t>
  </si>
  <si>
    <t>L7</t>
  </si>
  <si>
    <t>G</t>
  </si>
  <si>
    <t>Cupo de SUC0038-SUC0059</t>
  </si>
  <si>
    <t>Cupo de COR0052-COR0027</t>
  </si>
  <si>
    <t>red 4600</t>
  </si>
  <si>
    <t>L6</t>
  </si>
  <si>
    <t>B</t>
  </si>
  <si>
    <t>Cupo de MAG0024-CES0030</t>
  </si>
  <si>
    <t>U7</t>
  </si>
  <si>
    <t>7603_7610</t>
  </si>
  <si>
    <t>7442_7449</t>
  </si>
  <si>
    <t>NEO</t>
  </si>
  <si>
    <t>7289_7296</t>
  </si>
  <si>
    <t>7128_7135</t>
  </si>
  <si>
    <t>Cupo de CAU0015-NAR0013, se cambia de ruta</t>
  </si>
  <si>
    <t>7387_7394</t>
  </si>
  <si>
    <t>7226_7233</t>
  </si>
  <si>
    <t>S</t>
  </si>
  <si>
    <t>7250.5 _ 7222.5</t>
  </si>
  <si>
    <t>7411.5 _ 7383.5</t>
  </si>
  <si>
    <t>Cupo de CAU0001-CAU0003</t>
  </si>
  <si>
    <t>Red 2034</t>
  </si>
  <si>
    <t>IPASO200</t>
  </si>
  <si>
    <t>H</t>
  </si>
  <si>
    <t>6375.14 _ 6404.79</t>
  </si>
  <si>
    <t>6123.1 _ 6152.75</t>
  </si>
  <si>
    <t>Cupo de MWSUR51-NAR0006, Tumaco pasa a FO</t>
  </si>
  <si>
    <t>12765_12793</t>
  </si>
  <si>
    <t>13031_13059</t>
  </si>
  <si>
    <t>Por confirmar</t>
  </si>
  <si>
    <t>Nueva ruta</t>
  </si>
  <si>
    <t>10168 _ 10196</t>
  </si>
  <si>
    <t>10518 _ 10546</t>
  </si>
  <si>
    <t>Red 3379</t>
  </si>
  <si>
    <t>6670_6700</t>
  </si>
  <si>
    <t>7010_7040</t>
  </si>
  <si>
    <t>Red 4613</t>
  </si>
  <si>
    <t>7925.6_7955.25</t>
  </si>
  <si>
    <t>8236.92_8266.57</t>
  </si>
  <si>
    <t>Red 2973</t>
  </si>
  <si>
    <t>5945.2_5974.85</t>
  </si>
  <si>
    <t>6197.24_6226.89</t>
  </si>
  <si>
    <t>Red 3520</t>
  </si>
  <si>
    <t>NOROCCIDENTE</t>
  </si>
  <si>
    <t>340 </t>
  </si>
  <si>
    <t>30 </t>
  </si>
  <si>
    <t>3.0 </t>
  </si>
  <si>
    <t>Red 4554 aprobada en L6</t>
  </si>
  <si>
    <t>RTN 950</t>
  </si>
  <si>
    <t>10168_10196</t>
  </si>
  <si>
    <t>10518_10546</t>
  </si>
  <si>
    <t>Cupo de VAC0027-PER0037</t>
  </si>
  <si>
    <t>252,04</t>
  </si>
  <si>
    <t>5945,2_5974,85</t>
  </si>
  <si>
    <t>6197,24_6226,89</t>
  </si>
  <si>
    <t>Antes ANT1016-EDA0032</t>
  </si>
  <si>
    <t>350 </t>
  </si>
  <si>
    <t>Requiere PSO</t>
  </si>
  <si>
    <t>L</t>
  </si>
  <si>
    <t>Cupo de ANT1008-ANT0190 (XPIC)</t>
  </si>
  <si>
    <t>1,8</t>
  </si>
  <si>
    <t>ODUs compradas en 02_22 para MAG0036-MAG0053</t>
  </si>
  <si>
    <t>14543_14655</t>
  </si>
  <si>
    <t>14963_15075</t>
  </si>
  <si>
    <t>RTN620</t>
  </si>
  <si>
    <t>1010 </t>
  </si>
  <si>
    <t>56 </t>
  </si>
  <si>
    <t>18765 </t>
  </si>
  <si>
    <t>0.6 </t>
  </si>
  <si>
    <t>No se requiere por cambio de ruta. Reasignado a BAR0471-BAR0183</t>
  </si>
  <si>
    <t>Se reasigna a VAL0004-VAL0101</t>
  </si>
  <si>
    <t>28 </t>
  </si>
  <si>
    <t>12905 </t>
  </si>
  <si>
    <t>13171 </t>
  </si>
  <si>
    <t>antenas 101262636-B002(5700020781) y 101262636-B001(5700020792) +soportes de 04-20</t>
  </si>
  <si>
    <t xml:space="preserve"> </t>
  </si>
  <si>
    <t>Cupo de ANT0016-ANT1028</t>
  </si>
  <si>
    <t>Cupo de RIS0041-RIS0003</t>
  </si>
  <si>
    <t>Cupo de ANT0052-ANT0054 (BAJA)</t>
  </si>
  <si>
    <t>J</t>
  </si>
  <si>
    <t>Cupo de POP0005-POP0030</t>
  </si>
  <si>
    <t>BNL</t>
  </si>
  <si>
    <t>Cupo de VAC0082-VAC0090</t>
  </si>
  <si>
    <t>Cupo de CUC0059-NST0030. Reasignado a NAR0003-NAR0079</t>
  </si>
  <si>
    <t>IAP3</t>
  </si>
  <si>
    <t>K</t>
  </si>
  <si>
    <t>8335 _ 8349</t>
  </si>
  <si>
    <t>8454 _ 8468</t>
  </si>
  <si>
    <t>Ants de 01_22 compradas para NAR0013-NAR0016</t>
  </si>
  <si>
    <t>iPASO200</t>
  </si>
  <si>
    <t>10735 _ 10755 _ 10715</t>
  </si>
  <si>
    <t>11265 _ 11285 _ 11245</t>
  </si>
  <si>
    <t>C/G/T</t>
  </si>
  <si>
    <t>Cupo de MWCEN31-HUI0024</t>
  </si>
  <si>
    <t>IPASO1000</t>
  </si>
  <si>
    <t>13087_13115</t>
  </si>
  <si>
    <t>12821_12849</t>
  </si>
  <si>
    <t>7138.5_7166.5</t>
  </si>
  <si>
    <t>7299.5_7327.5</t>
  </si>
  <si>
    <t>8293 _ 8307</t>
  </si>
  <si>
    <t>8412 _ 8426</t>
  </si>
  <si>
    <t>6063.8_6093.45</t>
  </si>
  <si>
    <t>6315.84_6345.49</t>
  </si>
  <si>
    <t>Cupo de CAQ0001-MWCEN03</t>
  </si>
  <si>
    <t>V4</t>
  </si>
  <si>
    <t>Se optimiza con equipos de 04-22. Reasignado a CAU0021-CAU0027</t>
  </si>
  <si>
    <t>11275_11285_11295</t>
  </si>
  <si>
    <t>10745_10755_10765</t>
  </si>
  <si>
    <t>Se compró en fase 15_22</t>
  </si>
  <si>
    <t>2.4</t>
  </si>
  <si>
    <t>Servicios en Fase 09-21</t>
  </si>
  <si>
    <t>17717_17724</t>
  </si>
  <si>
    <t>18727_18734</t>
  </si>
  <si>
    <t>17724_17731</t>
  </si>
  <si>
    <t>18734_18741</t>
  </si>
  <si>
    <t>14935_14963</t>
  </si>
  <si>
    <t>14515_14543</t>
  </si>
  <si>
    <t>Antenas de 05_21 COR0129-MON0029. 21US460157324 y 21US460157325 con sus soportes</t>
  </si>
  <si>
    <t>6375.14_6404.79</t>
  </si>
  <si>
    <t>6123.1_6152.75</t>
  </si>
  <si>
    <t>8349_8363</t>
  </si>
  <si>
    <t>8468_8482</t>
  </si>
  <si>
    <t>8482 _ 8454</t>
  </si>
  <si>
    <t>8363 _ 8335</t>
  </si>
  <si>
    <t>12849 _ 12821</t>
  </si>
  <si>
    <t>13115 _ 13087</t>
  </si>
  <si>
    <t>6034.15 _ 6004.5</t>
  </si>
  <si>
    <t>6286.19 _ 6256.54</t>
  </si>
  <si>
    <t>5945,2</t>
  </si>
  <si>
    <t>Antena 0.6m de 08-20 (S/N 101268364-B002 MIC 5700022385)+soporte</t>
  </si>
  <si>
    <t>7747.7_7777.35</t>
  </si>
  <si>
    <t>8059.02_8088.67</t>
  </si>
  <si>
    <t>*</t>
  </si>
  <si>
    <t>10602_10630</t>
  </si>
  <si>
    <t>10252_10280</t>
  </si>
  <si>
    <t>21598,5_21602_21605,5_21609_21612,5_21616_21619,5_21623_21626,5_21630_21633,5_21637_21640,5_21644_21647,5_21651</t>
  </si>
  <si>
    <t xml:space="preserve">22798,5_22802_22805,5_22809_22812,5_22816_22819,5_22823_22826,5_22830_22833,5_22837_22840,5_22844_22847,5_22851
22798,5_22802_22805,5_22809_22812,5_
22816_22819,5_22823_22826,5_22830_
22833,5_22837_22840,5_22844_22847,5_22851
</t>
  </si>
  <si>
    <t>311,32</t>
  </si>
  <si>
    <t>7747,7_7777,35</t>
  </si>
  <si>
    <t>8059,02_8088,67</t>
  </si>
  <si>
    <t>14571_14599</t>
  </si>
  <si>
    <t>14991_15019</t>
  </si>
  <si>
    <t>Atiende a HUI7018, HUI7016, HUI7017</t>
  </si>
  <si>
    <t>6063,8_6093,45</t>
  </si>
  <si>
    <t>6315,84_6345,49</t>
  </si>
  <si>
    <t>Atiende a TOL7011</t>
  </si>
  <si>
    <t>Atiende a CUN7043,CAS7002</t>
  </si>
  <si>
    <t>VR10</t>
  </si>
  <si>
    <t>Atiende CUN7035</t>
  </si>
  <si>
    <t>6610_6640</t>
  </si>
  <si>
    <t>6950_6980</t>
  </si>
  <si>
    <t>Atiende CUN7009, CUN7010, CUN 7011</t>
  </si>
  <si>
    <t>7508,5</t>
  </si>
  <si>
    <t>7669,5</t>
  </si>
  <si>
    <t>Atiende a SAT7007, SAT7006, SAT7005, SAT7002, SAT7003</t>
  </si>
  <si>
    <t>Atiende a CES7036, CES7037, BOL7034</t>
  </si>
  <si>
    <t>Atiende a NST7018, NST7021, NST7022</t>
  </si>
  <si>
    <t>Atiende a VAC7007</t>
  </si>
  <si>
    <t>420 </t>
  </si>
  <si>
    <t>14795_14823 </t>
  </si>
  <si>
    <t>15215_15243 </t>
  </si>
  <si>
    <t>SI </t>
  </si>
  <si>
    <t>Atiende CHO7056, CHO7059, CHO7060, CHO7057, CHO7058, CHO7063, CHO7064, CHO7061, CHO7054, CHO7062</t>
  </si>
  <si>
    <t>Atiende CES7050, CES7049</t>
  </si>
  <si>
    <t>Atiende GUA7009</t>
  </si>
  <si>
    <t>11285_11305</t>
  </si>
  <si>
    <t>10755_10775</t>
  </si>
  <si>
    <t>Atiende COR7107</t>
  </si>
  <si>
    <t>Atiende BOL7018</t>
  </si>
  <si>
    <t>Atiende MAG7013</t>
  </si>
  <si>
    <t>Atiende SAT7004, SAT7009</t>
  </si>
  <si>
    <t>RED 301</t>
  </si>
  <si>
    <t>RED 302</t>
  </si>
  <si>
    <t>HYB NO</t>
  </si>
  <si>
    <t>SIN RED 1+0</t>
  </si>
  <si>
    <t>RED 303</t>
  </si>
  <si>
    <t>RED 305</t>
  </si>
  <si>
    <t>IAG3*</t>
  </si>
  <si>
    <t>* ODUs IAG3 con licencia HI Power</t>
  </si>
  <si>
    <t>6197,24</t>
  </si>
  <si>
    <t>7131,5</t>
  </si>
  <si>
    <t>7292,5</t>
  </si>
  <si>
    <t>252.04 </t>
  </si>
  <si>
    <t> 28</t>
  </si>
  <si>
    <t>5945.2 </t>
  </si>
  <si>
    <t>6197.24 </t>
  </si>
  <si>
    <t>2.4 </t>
  </si>
  <si>
    <t>IPASO400 xpic</t>
  </si>
  <si>
    <t>Equipo a Desmontar</t>
  </si>
  <si>
    <t>Id Enlace</t>
  </si>
  <si>
    <t>Sitio 1</t>
  </si>
  <si>
    <t>Sitio 2</t>
  </si>
  <si>
    <t>Radio 1</t>
  </si>
  <si>
    <t>Radio 2</t>
  </si>
  <si>
    <t>Estado</t>
  </si>
  <si>
    <t>Expediente</t>
  </si>
  <si>
    <t>Numero red</t>
  </si>
  <si>
    <t>Regional sitio 1</t>
  </si>
  <si>
    <t>Regional sitio 2</t>
  </si>
  <si>
    <t>TieneSimulacionEnlace</t>
  </si>
  <si>
    <t>Fecha Creación</t>
  </si>
  <si>
    <t>Zona Lluvias</t>
  </si>
  <si>
    <t>Operador</t>
  </si>
  <si>
    <t>CUC0049.TASAJERO</t>
  </si>
  <si>
    <t>CUC0004.GUALANDAY</t>
  </si>
  <si>
    <t>IPASOLINK 400 - 28MHz</t>
  </si>
  <si>
    <t>EN DESINSTALACIÓN</t>
  </si>
  <si>
    <t>Oriente</t>
  </si>
  <si>
    <t>150mm - 175mm</t>
  </si>
  <si>
    <t>COLOMBIAMOVIL</t>
  </si>
  <si>
    <t>CUN0199.TABIO_TENJO</t>
  </si>
  <si>
    <t>CUN0706.DATACENTER_TITANIUM</t>
  </si>
  <si>
    <t>IPASOLINK VR 10 - 56MHz</t>
  </si>
  <si>
    <t>MODIFICACIÓN</t>
  </si>
  <si>
    <t>Centro</t>
  </si>
  <si>
    <t>10/10/2018 4:33 p. m.</t>
  </si>
  <si>
    <t>75mm - 100mm</t>
  </si>
  <si>
    <t>SUC0053.SAN_ROQUE</t>
  </si>
  <si>
    <t>SUC0003.SAN_BENITO_ABAD</t>
  </si>
  <si>
    <t>OPERATIVO</t>
  </si>
  <si>
    <t>Costa</t>
  </si>
  <si>
    <t>&gt; 200mm</t>
  </si>
  <si>
    <t>CUN0029.ALTO_DEL_AIRE</t>
  </si>
  <si>
    <t>MWORI30.TELECOM_LA_MANA</t>
  </si>
  <si>
    <t>RTN 620 - 28MHz</t>
  </si>
  <si>
    <t>50mm - 75mm</t>
  </si>
  <si>
    <t>TOL0173.ATACO_BALSILLAS</t>
  </si>
  <si>
    <t>MWCEN37.REP_ATACO_BALSILLAS</t>
  </si>
  <si>
    <t>IPASOLINK 400 - 14MHz</t>
  </si>
  <si>
    <t>5/09/2017 9:59 a. m.</t>
  </si>
  <si>
    <t>125mm - 150mm</t>
  </si>
  <si>
    <t>TOL0029.LIBANO</t>
  </si>
  <si>
    <t>CUN0049.CERRO_SARGENTO_LA_MONA</t>
  </si>
  <si>
    <t>IPASOLINK VR 4 - 28MHz</t>
  </si>
  <si>
    <t>11/05/2018 7:51 a. m.</t>
  </si>
  <si>
    <t>COR7085.CAROLINA</t>
  </si>
  <si>
    <t>COR0028.PUEBLO_NUEVO</t>
  </si>
  <si>
    <t>NEC VR 2 - 7 MHZ</t>
  </si>
  <si>
    <t>10/06/2021 9:35 a. m.</t>
  </si>
  <si>
    <t>OBLIGACIONES 700</t>
  </si>
  <si>
    <t>TOL7010.CALDAS_VIEJO</t>
  </si>
  <si>
    <t>TOL0032.ALVARADO</t>
  </si>
  <si>
    <t>NEC VR 2 - 14 MHz</t>
  </si>
  <si>
    <t>Noroccidente</t>
  </si>
  <si>
    <t>31/08/2021 2:59 p. m.</t>
  </si>
  <si>
    <t>QUI0001.MONTENEGRO</t>
  </si>
  <si>
    <t>QUI0009.PUEBLO_TAPAO</t>
  </si>
  <si>
    <t>7/03/2021 11:09 a. m.</t>
  </si>
  <si>
    <t>MWCEN55.SIRIPIANA</t>
  </si>
  <si>
    <t>VIC7010.RESGUARDO_LA_ESMERALDA</t>
  </si>
  <si>
    <t>26/05/2021 10:39 p. m.</t>
  </si>
  <si>
    <t>SMA0186.BAVARIA_COUNTRY</t>
  </si>
  <si>
    <t>SMA0085.VILLA_DEL_CARMEN</t>
  </si>
  <si>
    <t>22/05/2019 5:04 p. m.</t>
  </si>
  <si>
    <t>SMA0202.FILADELFIA</t>
  </si>
  <si>
    <t>SMA0032.UNIVERSIDAD_DEL_MAGDALENA</t>
  </si>
  <si>
    <t>IPASOLINK V4</t>
  </si>
  <si>
    <t>QBD0001.QUIBDO</t>
  </si>
  <si>
    <t>QBD0003.QUIBDO_CENTRO</t>
  </si>
  <si>
    <t>IPASOLINK VR 10 - 28MHz</t>
  </si>
  <si>
    <t>7/07/2021 9:20 a. m.</t>
  </si>
  <si>
    <t>BAR0583.CAPI_ARRIETA</t>
  </si>
  <si>
    <t>BAR0075.MURILLO</t>
  </si>
  <si>
    <t>20/06/2017 4:17 p. m.</t>
  </si>
  <si>
    <t>CUN0063.ALTO_DEL_VINO</t>
  </si>
  <si>
    <t>CUN0106.EL_ROSAL</t>
  </si>
  <si>
    <t>1/06/2016 3:54 p. m.</t>
  </si>
  <si>
    <t>CES0032.EL_COPEY</t>
  </si>
  <si>
    <t>CES0027.COPEY_II</t>
  </si>
  <si>
    <t>IPASOLINK 400 - 56MHz</t>
  </si>
  <si>
    <t>20/05/2019 3:32 p. m.</t>
  </si>
  <si>
    <t>175mm - 200mm</t>
  </si>
  <si>
    <t>POP9188.SUBESTACION_ISA_SAN_BERNARDINO</t>
  </si>
  <si>
    <t>POP9190.Acueducto_de_Popayán</t>
  </si>
  <si>
    <t>MINILINK HC 18 GHz</t>
  </si>
  <si>
    <t>Desconocido</t>
  </si>
  <si>
    <t>19/05/2016 5:33 p. m.</t>
  </si>
  <si>
    <t>UNE</t>
  </si>
  <si>
    <t>NEI0044.MATAMUNDO</t>
  </si>
  <si>
    <t>NEI0012.ENMALLA</t>
  </si>
  <si>
    <t>BUC0155.GIRONCRUZ</t>
  </si>
  <si>
    <t>BUC0050.GIRON_II</t>
  </si>
  <si>
    <t>EDA0016.CERRO_BOQUERÓN</t>
  </si>
  <si>
    <t>EDA0045.CERRO_LA_TRINIDAD</t>
  </si>
  <si>
    <t>DMR-2000S-NEC</t>
  </si>
  <si>
    <t>3/06/2016 1:14 p. m.</t>
  </si>
  <si>
    <t>EDATEL</t>
  </si>
  <si>
    <t>RIS0006.MOTELES</t>
  </si>
  <si>
    <t>RIS0007.SANTA_HELENA</t>
  </si>
  <si>
    <t>IPASOLINK VR 4 - 56MHz</t>
  </si>
  <si>
    <t>18/08/2020 6:23 p. m.</t>
  </si>
  <si>
    <t>SAN0009.EL_COWE</t>
  </si>
  <si>
    <t>SAN0004.LA_ROCOSA</t>
  </si>
  <si>
    <t>IPASOLINK 200 - 14MHz</t>
  </si>
  <si>
    <t>5/10/2016 3:46 p. m.</t>
  </si>
  <si>
    <t>BOL0065.MOMPOX_II</t>
  </si>
  <si>
    <t>BOL0025.MOMPOX</t>
  </si>
  <si>
    <t>CAS7015.BENDICIONES_DE_LOS_TRONCOS</t>
  </si>
  <si>
    <t>CAS7016.LA_CAPILLA</t>
  </si>
  <si>
    <t>VR 2 - 28 MHz</t>
  </si>
  <si>
    <t>25/05/2021 11:08 p. m.</t>
  </si>
  <si>
    <t>NEI0070.LIMONAR_MIGRACION</t>
  </si>
  <si>
    <t>NEI0009.LA_FLORESTA</t>
  </si>
  <si>
    <t>6/11/2018 9:25 a. m.</t>
  </si>
  <si>
    <t>OBL20_8.LOS ROBLES</t>
  </si>
  <si>
    <t>CAU0037.PADILLA</t>
  </si>
  <si>
    <t>IPASOLINK 400 - 7MHz</t>
  </si>
  <si>
    <t>Suroccidente</t>
  </si>
  <si>
    <t>7/09/2019 1:50 p. m.</t>
  </si>
  <si>
    <t>CUN0022.SUBACHOQUE</t>
  </si>
  <si>
    <t>CUN0131.LA_PRADERA</t>
  </si>
  <si>
    <t>CAU0018.PARRAGA</t>
  </si>
  <si>
    <t>CAU0010.ROSAS</t>
  </si>
  <si>
    <t>16/04/2021 8:30 a. m.</t>
  </si>
  <si>
    <t>SAT0005.QUEBRADA_CHICAMOCHA</t>
  </si>
  <si>
    <t>SAT0006.MESETA_SAN_PEDRO</t>
  </si>
  <si>
    <t>28/03/2016 7:25 a. m.</t>
  </si>
  <si>
    <t>SAT0162.SANTA TERESITA</t>
  </si>
  <si>
    <t>SAT0054.EL_PALMAR</t>
  </si>
  <si>
    <t>ARM0014.ZI_ARMENIA</t>
  </si>
  <si>
    <t>QUI0007.ESTADIO_DE_ARMENIA</t>
  </si>
  <si>
    <t>SAT0114.BUFALO</t>
  </si>
  <si>
    <t>SAT0051.LA_LIZAMA_BARRANCA</t>
  </si>
  <si>
    <t>5/04/2020 8:50 p. m.</t>
  </si>
  <si>
    <t>COR0097.ESTADIO</t>
  </si>
  <si>
    <t>COR0009.COLISEO_DE_FERIA</t>
  </si>
  <si>
    <t>CAR0290.BARRIO_CHINO</t>
  </si>
  <si>
    <t>CAR0015.HOTEL_YURBACO</t>
  </si>
  <si>
    <t>BUC0148.LA VIRGEN</t>
  </si>
  <si>
    <t>BUC0025.FLORIDA_2</t>
  </si>
  <si>
    <t>17/12/2015 5:38 p. m.</t>
  </si>
  <si>
    <t>POP9189.Asmet_Salud</t>
  </si>
  <si>
    <t>MINILINK E 23 GHz E3 1200</t>
  </si>
  <si>
    <t>19/05/2016 5:35 p. m.</t>
  </si>
  <si>
    <t>ARM0025.MERCAR</t>
  </si>
  <si>
    <t>ARM0008.LA_FACHADA</t>
  </si>
  <si>
    <t>BOL0147.SAN_BASILIO_DE_PALENQUE</t>
  </si>
  <si>
    <t>BOL0015.MALAGANA</t>
  </si>
  <si>
    <t>VIL0015.CAPACHOS</t>
  </si>
  <si>
    <t>VIL0055.PORFIA_II</t>
  </si>
  <si>
    <t>CUC0010.CALLEJON</t>
  </si>
  <si>
    <t>CUC0051.MERCED</t>
  </si>
  <si>
    <t>ANT7103.LA_HERMOSA</t>
  </si>
  <si>
    <t>ANT1035.JERICO</t>
  </si>
  <si>
    <t>25/05/2021 1:54 p. m.</t>
  </si>
  <si>
    <t>BOL0095.BARRIO_LA_CANDELARIA</t>
  </si>
  <si>
    <t>BOL0021.MAGANGUE</t>
  </si>
  <si>
    <t>ATL0028.REPELON</t>
  </si>
  <si>
    <t>ATL0019.CAMPO_DE_LA_CRUZ</t>
  </si>
  <si>
    <t>IPASOLINK 200 - 28MHz</t>
  </si>
  <si>
    <t>CUC0068.ZULIMA</t>
  </si>
  <si>
    <t>CUC0005.PRADOS</t>
  </si>
  <si>
    <t>CAR9082.CERRO_LA_POPA</t>
  </si>
  <si>
    <t>CAR9083.Bosque_Costavisión</t>
  </si>
  <si>
    <t>MINILINK TN 23 GHz STM1 1008</t>
  </si>
  <si>
    <t>MAG0146.SEVILLANO</t>
  </si>
  <si>
    <t>MAG0026.CIENAGA_II</t>
  </si>
  <si>
    <t>CAL0185.LA_PAZ</t>
  </si>
  <si>
    <t>CAL0120.AGUACATAL</t>
  </si>
  <si>
    <t>100mm - 125mm</t>
  </si>
  <si>
    <t>MWCOS31.LA_PEÑA</t>
  </si>
  <si>
    <t>MAG0018.PLATO</t>
  </si>
  <si>
    <t>13/08/2020 9:00 p. m.</t>
  </si>
  <si>
    <t>CUC0050.BELEN_II_(Mig.CUC0020)</t>
  </si>
  <si>
    <t>NST0030.CERRO_EL_PICO</t>
  </si>
  <si>
    <t>14/11/2017 4:35 p. m.</t>
  </si>
  <si>
    <t>BAR0095.LA_ALBORADA</t>
  </si>
  <si>
    <t>BAR0050.SAN_FELIPE</t>
  </si>
  <si>
    <t>MET0032.POMPEYA</t>
  </si>
  <si>
    <t>MET0004.TANANE</t>
  </si>
  <si>
    <t>9/03/2021 3:10 p. m.</t>
  </si>
  <si>
    <t>CUN0271.GIRARDOT_AV_KENNEDY</t>
  </si>
  <si>
    <t>CUN0037.GIRARDOT_CENTRO</t>
  </si>
  <si>
    <t>BOG9256.Cr_76B_14B-27E</t>
  </si>
  <si>
    <t>BOG9257.Diag_43_3-41</t>
  </si>
  <si>
    <t>E1/DS-1</t>
  </si>
  <si>
    <t>16/05/2016 1:39 p. m.</t>
  </si>
  <si>
    <t>VIC7009.LA_CATORCE</t>
  </si>
  <si>
    <t>MWORI20.TELECOM_CERRO_SARGENTO</t>
  </si>
  <si>
    <t>MWCEN21.SOLDADESCA</t>
  </si>
  <si>
    <t>5000_Ip</t>
  </si>
  <si>
    <t>BAR0135.Poste_Cra_11</t>
  </si>
  <si>
    <t>BAR0108.LA_UNION</t>
  </si>
  <si>
    <t>CUC0021.ANTONIA_SANT</t>
  </si>
  <si>
    <t>CUC0073.PALMERAS</t>
  </si>
  <si>
    <t>TOL0051.COYAIMA</t>
  </si>
  <si>
    <t>TOL0021.PURIFICACION</t>
  </si>
  <si>
    <t>MWCOS06.PIOJO_CM</t>
  </si>
  <si>
    <t>ATL0007.SANTA_VERONICA</t>
  </si>
  <si>
    <t>NAR0009.GALLERAS</t>
  </si>
  <si>
    <t>NAR0002.CORPONARINO</t>
  </si>
  <si>
    <t>EDA0019.CERRO_BELEN</t>
  </si>
  <si>
    <t>EDA0015.EDATEL_AYAPEL</t>
  </si>
  <si>
    <t>13/12/2016 4:40 p. m.</t>
  </si>
  <si>
    <t>BAR0313.SIETE_DE_ABRIL</t>
  </si>
  <si>
    <t>BAR0045.METROPARQUE</t>
  </si>
  <si>
    <t>ATL0109.PALMAR_DE_VARELA</t>
  </si>
  <si>
    <t>ATL0037.PALMAR_DE_VARELA</t>
  </si>
  <si>
    <t>IBA0001.COMBEIMA</t>
  </si>
  <si>
    <t>IBA0004.ANCON</t>
  </si>
  <si>
    <t>10/02/2020 11:00 a. m.</t>
  </si>
  <si>
    <t>RIO9198.CENTRAL_RIONEGRO</t>
  </si>
  <si>
    <t>RIO9199.LAS_NUBES</t>
  </si>
  <si>
    <t>COR0072.EL_TOMATE</t>
  </si>
  <si>
    <t>COR0071.Buenos_Aires</t>
  </si>
  <si>
    <t>BOL0091.MOMPOX_IV</t>
  </si>
  <si>
    <t>ATL0046.BARANOA_MANZANARES</t>
  </si>
  <si>
    <t>ATL0043.BARANOA_II</t>
  </si>
  <si>
    <t>CAD0033.FILADELFIA</t>
  </si>
  <si>
    <t>CAD0026.ARANZAZU</t>
  </si>
  <si>
    <t>7/07/2021 12:17 p. m.</t>
  </si>
  <si>
    <t>CAR0266.CC_SAN_FERNANDO</t>
  </si>
  <si>
    <t>CAR0024.EDEN</t>
  </si>
  <si>
    <t>20/06/2017 12:01 p. m.</t>
  </si>
  <si>
    <t>MAG0023.PIVIJAY</t>
  </si>
  <si>
    <t>ATL0021.PUERTO_GIRALDO</t>
  </si>
  <si>
    <t>23/02/2021 8:50 p. m.</t>
  </si>
  <si>
    <t>SUC0081.COROZAL_VII</t>
  </si>
  <si>
    <t>SUC0024.MORROA</t>
  </si>
  <si>
    <t>31/08/2016 11:44 a. m.</t>
  </si>
  <si>
    <t>BOY0033.PANTO_VARGAS</t>
  </si>
  <si>
    <t>BOY0014.PAIPA</t>
  </si>
  <si>
    <t>13/08/2020 6:18 p. m.</t>
  </si>
  <si>
    <t>NEI0002.EL_ALTICO</t>
  </si>
  <si>
    <t>MWCEN05.ETB EL ALTICO</t>
  </si>
  <si>
    <t>ANT7081.EL_TRIQUE</t>
  </si>
  <si>
    <t>ANT1099.PUERTO_TRIUNFO_CENTRO</t>
  </si>
  <si>
    <t>11/10/2021 11:01 a. m.</t>
  </si>
  <si>
    <t>GUA0032.SAN_JUAN_DEL_CESAR_II</t>
  </si>
  <si>
    <t>GUA0017.VILLANUEVA</t>
  </si>
  <si>
    <t>28/03/2016 7:37 a. m.</t>
  </si>
  <si>
    <t>ANT7121.EL_FILO</t>
  </si>
  <si>
    <t>ANT0028.SOPETRAN</t>
  </si>
  <si>
    <t>25/05/2021 2:51 p. m.</t>
  </si>
  <si>
    <t>BAR9056.TABOR</t>
  </si>
  <si>
    <t>BAR9059.Nogales</t>
  </si>
  <si>
    <t>BOY0022.VILLA_DEL_SOL</t>
  </si>
  <si>
    <t>BOY0013.SOGAMOSO_TERMINAL</t>
  </si>
  <si>
    <t>VAC0045.DAGUA</t>
  </si>
  <si>
    <t>VAC0043.VIA_AL_MAR_2_K18</t>
  </si>
  <si>
    <t>ANT1049.COCORNA</t>
  </si>
  <si>
    <t>ANT1055.PINUELA</t>
  </si>
  <si>
    <t>3/08/2016 1:59 p. m.</t>
  </si>
  <si>
    <t>COR7012.REPRESA_DE_URRA</t>
  </si>
  <si>
    <t>COR7014.LA_OSA</t>
  </si>
  <si>
    <t>12/07/2021 9:04 p. m.</t>
  </si>
  <si>
    <t>MAG0008.PIJINO_DEL_CARMEN</t>
  </si>
  <si>
    <t>MAG0032.SANTA_ANA</t>
  </si>
  <si>
    <t>CUN0099.TAUSA</t>
  </si>
  <si>
    <t>CUN0103.NEMOCON</t>
  </si>
  <si>
    <t>IPASOLINK 1000</t>
  </si>
  <si>
    <t>4/05/2017 11:37 a. m.</t>
  </si>
  <si>
    <t>ATL0172.PALMAR_DE_CANCELARIA</t>
  </si>
  <si>
    <t>23/07/2018 10:08 a. m.</t>
  </si>
  <si>
    <t>MAG0036.ORIHUECA</t>
  </si>
  <si>
    <t>MAG0053.QUEBRADA_AGUJA</t>
  </si>
  <si>
    <t>8/03/2021 4:41 p. m.</t>
  </si>
  <si>
    <t>MAG0034.CHIVOLO</t>
  </si>
  <si>
    <t>MWCOS01.CERRO_MACO_CM</t>
  </si>
  <si>
    <t>11/05/2021 3:40 p. m.</t>
  </si>
  <si>
    <t>CUN0101.SILVANIA_II</t>
  </si>
  <si>
    <t>CUN0133.SOCHE_GRANADA</t>
  </si>
  <si>
    <t>23/03/2016 10:02 a. m.</t>
  </si>
  <si>
    <t>SUC0071.DON_ALONSO</t>
  </si>
  <si>
    <t>SUC0045.CHOCHO</t>
  </si>
  <si>
    <t>NEI0069.AIPECITO</t>
  </si>
  <si>
    <t>MWCEN34.AIPECITO_TX</t>
  </si>
  <si>
    <t>18/05/2017 2:52 p. m.</t>
  </si>
  <si>
    <t>SUC0061.EL_PORVENIR</t>
  </si>
  <si>
    <t>SUC0042.ECOPETROL_COVENAS</t>
  </si>
  <si>
    <t>BAR0009.ALMACARGA</t>
  </si>
  <si>
    <t>BAR0763.POSTE CORTISSOZ</t>
  </si>
  <si>
    <t>25/10/2021 7:09 p. m.</t>
  </si>
  <si>
    <t>SMA0074.LIBANO_2000</t>
  </si>
  <si>
    <t>SMA0007.MAMATOCO</t>
  </si>
  <si>
    <t>BAR8325.PARQUE_MUVDY</t>
  </si>
  <si>
    <t>BAR0472.VILLA_ZAMBRANO</t>
  </si>
  <si>
    <t>20/04/2016 7:26 a. m.</t>
  </si>
  <si>
    <t>CES7009.EL_CARMEN</t>
  </si>
  <si>
    <t>CES0045.EL_PASO</t>
  </si>
  <si>
    <t>25/05/2021 5:35 p. m.</t>
  </si>
  <si>
    <t>MWSUR07.TELECOM_ISCUAZAN</t>
  </si>
  <si>
    <t>NAR0007.COBANEGRA</t>
  </si>
  <si>
    <t>26/10/2021 5:47 p. m.</t>
  </si>
  <si>
    <t>TOL0017.GUAMO</t>
  </si>
  <si>
    <t>TOL0037.CHICORAL_II</t>
  </si>
  <si>
    <t>29/09/2020 7:46 p. m.</t>
  </si>
  <si>
    <t>CAL0211.LA_CASONA_II</t>
  </si>
  <si>
    <t>CAL0074.CASONA</t>
  </si>
  <si>
    <t>SUC0029.BUENAVISTA</t>
  </si>
  <si>
    <t>SUC0116.Sabanas_de_Beltran</t>
  </si>
  <si>
    <t>28/03/2016 8:17 a. m.</t>
  </si>
  <si>
    <t>SUC0084.OVEJAS_III</t>
  </si>
  <si>
    <t>SUC0002.OVEJAS</t>
  </si>
  <si>
    <t>VAC0167.VILLANUEVA</t>
  </si>
  <si>
    <t>VAC0012.ALVERNIA</t>
  </si>
  <si>
    <t>IPASOLINK NEO PDH</t>
  </si>
  <si>
    <t>BUC0179.LA_ISLA_2</t>
  </si>
  <si>
    <t>BUC0061.SAN_ANDRESITO</t>
  </si>
  <si>
    <t>18/12/2015 9:49 a. m.</t>
  </si>
  <si>
    <t>EDA0001.EDATEL_ABEJORRAL</t>
  </si>
  <si>
    <t>EDA0281.EDATEL_VERSALLES</t>
  </si>
  <si>
    <t>RADWIN2000C</t>
  </si>
  <si>
    <t>5/10/2017 2:56 p. m.</t>
  </si>
  <si>
    <t>SUC0005.TOLUVIEJO</t>
  </si>
  <si>
    <t>SUC0007.COVENAS</t>
  </si>
  <si>
    <t>25/10/2021 8:09 p. m.</t>
  </si>
  <si>
    <t>COR0126.SAN_SEBASTIAN</t>
  </si>
  <si>
    <t>COR0013.PURISIMA</t>
  </si>
  <si>
    <t>EDA0219.EDATEL_YONDO</t>
  </si>
  <si>
    <t>EDA0041.CERRO_CIMITARRA</t>
  </si>
  <si>
    <t>3/06/2016 1:16 p. m.</t>
  </si>
  <si>
    <t>CAR0248.LAS_DELICIAS</t>
  </si>
  <si>
    <t>CAR0033.PASEO_DE_LA_CASTELLANA</t>
  </si>
  <si>
    <t>MET0037.PACHAQUIARO</t>
  </si>
  <si>
    <t>MET0001.PUERTO_LOPEZ</t>
  </si>
  <si>
    <t>COR7023.PILON_ARRIBA</t>
  </si>
  <si>
    <t>COR7029.RIO_SUCIO</t>
  </si>
  <si>
    <t>9/05/2022 5:03 p. m.</t>
  </si>
  <si>
    <t>RIS0033.APIA</t>
  </si>
  <si>
    <t>RIS0041.SANTUARIO</t>
  </si>
  <si>
    <t>6/04/2021 10:55 a. m.</t>
  </si>
  <si>
    <t>MET0040.LOS_OCARROS</t>
  </si>
  <si>
    <t>VIL0003.AEROPUERTO_VILLAVICENCIO</t>
  </si>
  <si>
    <t>VAC0209.SAN FRANCISCO</t>
  </si>
  <si>
    <t>VAC0175.POMBO</t>
  </si>
  <si>
    <t>SAT7004.BARRIO_NUEVO</t>
  </si>
  <si>
    <t>SAT0044.EL_PLAYON</t>
  </si>
  <si>
    <t>7/02/2022 1:55 p. m.</t>
  </si>
  <si>
    <t>ARA0007.ARAGUANEY</t>
  </si>
  <si>
    <t>ARA0010.VILLA_MARIA</t>
  </si>
  <si>
    <t>MAG0065.FUNDACION_IV</t>
  </si>
  <si>
    <t>MAG0016.FUNDACION</t>
  </si>
  <si>
    <t>ARM0020.EL_ROSARIO</t>
  </si>
  <si>
    <t>ARM0006.LA_ARBOLEDA</t>
  </si>
  <si>
    <t>HUI0050.TELLO</t>
  </si>
  <si>
    <t>HUI0028.GUACIRCO</t>
  </si>
  <si>
    <t>4/05/2017 11:55 a. m.</t>
  </si>
  <si>
    <t>BAR0380.PRICEMART</t>
  </si>
  <si>
    <t>BAR0048.MAKRO</t>
  </si>
  <si>
    <t>COR7090.ARROYO_ARENA</t>
  </si>
  <si>
    <t>COR0020.PLAZA_BONITA</t>
  </si>
  <si>
    <t>VAC0120.YUMBO_II</t>
  </si>
  <si>
    <t>VAC0009.YUMBO</t>
  </si>
  <si>
    <t>BUC0042.SANTA_CATALINA</t>
  </si>
  <si>
    <t>BUC0045.LA_CUMBRE_II</t>
  </si>
  <si>
    <t>13/08/2020 2:44 p. m.</t>
  </si>
  <si>
    <t>NEI0043.LOS_CAMBULOS</t>
  </si>
  <si>
    <t>NEI0004.CHAPINERO_NEIVA</t>
  </si>
  <si>
    <t>CHO7110.CARMEN_DE_SURAMA</t>
  </si>
  <si>
    <t>CHO0008.ITSMINA</t>
  </si>
  <si>
    <t>10/06/2021 4:33 p. m.</t>
  </si>
  <si>
    <t>CAD0003.LA_FELISA</t>
  </si>
  <si>
    <t>ANT1080.CARAMANTA</t>
  </si>
  <si>
    <t>28/02/2021 11:40 a. m.</t>
  </si>
  <si>
    <t>ATL0095.CAMPO_DE_LA_CRUZ_II</t>
  </si>
  <si>
    <t>BUC0149.HOTEL DANN</t>
  </si>
  <si>
    <t>BUC0003.CABECERA_I</t>
  </si>
  <si>
    <t>IPASOLINK VR 4 - 14MHz</t>
  </si>
  <si>
    <t>1/02/2021 11:47 a. m.</t>
  </si>
  <si>
    <t>MAG0035.PUEBLO_NUEVO</t>
  </si>
  <si>
    <t>CES0030.BOSCONIA</t>
  </si>
  <si>
    <t>IPASOLINK VR 4 - 40Mhz</t>
  </si>
  <si>
    <t>22/05/2019 10:19 a. m.</t>
  </si>
  <si>
    <t>SAT0132.BARRACA_PROGRESO_II</t>
  </si>
  <si>
    <t>SAT0141.FEDAGRO_2</t>
  </si>
  <si>
    <t>SAT0122.VILLARELLY</t>
  </si>
  <si>
    <t>BOY0028.GUATICA</t>
  </si>
  <si>
    <t>TUN0007.CERRO_PIRGUA</t>
  </si>
  <si>
    <t>29/02/2016 6:03 p. m.</t>
  </si>
  <si>
    <t>BAR9060.Prado_Office_Center</t>
  </si>
  <si>
    <t>BAR9061.Metrotel_Prado</t>
  </si>
  <si>
    <t>MINILINK TN 23 GHz E3 1008</t>
  </si>
  <si>
    <t>19/05/2016 5:34 p. m.</t>
  </si>
  <si>
    <t>VAC0003.PALMIRA_LA_EMILIA</t>
  </si>
  <si>
    <t>VAC0210.OLIMPICO</t>
  </si>
  <si>
    <t>MWORI35.TELECOM_OCANA</t>
  </si>
  <si>
    <t>NST0010.OCANA_CENTRO</t>
  </si>
  <si>
    <t>18/04/2017 2:11 p. m.</t>
  </si>
  <si>
    <t>ANT7069.SANTA_ROSITA</t>
  </si>
  <si>
    <t>COR0086.MONTELIBANO_IV</t>
  </si>
  <si>
    <t>9/06/2021 10:49 p. m.</t>
  </si>
  <si>
    <t>15/08/2017 9:54 a. m.</t>
  </si>
  <si>
    <t>TOL7004.SAN_PEDRO</t>
  </si>
  <si>
    <t>TOL0027.LERIDA</t>
  </si>
  <si>
    <t>11/06/2021 11:35 p. m.</t>
  </si>
  <si>
    <t>CAL0051.GUADALUPE</t>
  </si>
  <si>
    <t>CAL0224.BODEGA_CUBANA</t>
  </si>
  <si>
    <t>23/04/2018 1:04 p. m.</t>
  </si>
  <si>
    <t>ARM0009.EL_EDEN_VIEJO_CAIMO</t>
  </si>
  <si>
    <t>QUI0042.TEBAIDA_CENTRO</t>
  </si>
  <si>
    <t>18/12/2015 9:18 a. m.</t>
  </si>
  <si>
    <t>BAR0402.VILLA_CAMPANOS</t>
  </si>
  <si>
    <t>BAR0125.GRANABASTOS_II</t>
  </si>
  <si>
    <t>SUC0058.EL_CARACOL</t>
  </si>
  <si>
    <t>SUC0038.COLOSO</t>
  </si>
  <si>
    <t>VAC0206. LA TORRE ROZO</t>
  </si>
  <si>
    <t>VAC0061.EL_CERRITO</t>
  </si>
  <si>
    <t>CAD0001.EL_TABO</t>
  </si>
  <si>
    <t>CAD0018.AGUADAS</t>
  </si>
  <si>
    <t>26/10/2021 7:40 a. m.</t>
  </si>
  <si>
    <t>SAT0019.SANTANA</t>
  </si>
  <si>
    <t>MWORI45.TELECOM_VALLADO</t>
  </si>
  <si>
    <t>CAS7005.LA_FLORIDA</t>
  </si>
  <si>
    <t>CAS0013.CUPIAGUA</t>
  </si>
  <si>
    <t>25/05/2021 2:06 p. m.</t>
  </si>
  <si>
    <t>BOL0134.CLEMENCIA_II</t>
  </si>
  <si>
    <t>BOL0008.CLEMENCIA</t>
  </si>
  <si>
    <t>COR7006.SEVERINERA</t>
  </si>
  <si>
    <t>COR0033.VIA_PLANETA_RICA</t>
  </si>
  <si>
    <t>12/07/2021 9:03 p. m.</t>
  </si>
  <si>
    <t>ARM0026.PARQUE_DE_LA_RECREACION</t>
  </si>
  <si>
    <t>MAN0014.ALTO_TABLAZO</t>
  </si>
  <si>
    <t>CAD0079.ALTO_NARANJO</t>
  </si>
  <si>
    <t>11/02/2020 1:05 p. m.</t>
  </si>
  <si>
    <t>BAR0707.VILLA_SAN_CARLOS_II</t>
  </si>
  <si>
    <t>BAR0457.RUTA_CARIBE</t>
  </si>
  <si>
    <t>SAT0133.RUITOQUE_VALLE_DE_ROCAS</t>
  </si>
  <si>
    <t>SAT0001.RUITOQUE</t>
  </si>
  <si>
    <t>GOM9252.EL_SALTO</t>
  </si>
  <si>
    <t>ANO9253.NEVADO_1</t>
  </si>
  <si>
    <t>NEC</t>
  </si>
  <si>
    <t>BAR0270.PABLO_NERUDA</t>
  </si>
  <si>
    <t>BAR0257.LAS_GAVIOTAS</t>
  </si>
  <si>
    <t>CUC0003.AUTOP_ATALAY</t>
  </si>
  <si>
    <t>ANT7018.EL_ENCANTO</t>
  </si>
  <si>
    <t>ANT0080.CHIGORODO</t>
  </si>
  <si>
    <t>7/09/2021 11:09 a. m.</t>
  </si>
  <si>
    <t>CAL0048.CIUDAD_MODELO</t>
  </si>
  <si>
    <t>CAL0160.CANAVERALES 2</t>
  </si>
  <si>
    <t>CHO7106.CABILDO_INDIGENA_PATIO_BONITO</t>
  </si>
  <si>
    <t>ATL0012.TELECOM_SABANALARGA</t>
  </si>
  <si>
    <t>ATL0032.USIACURI</t>
  </si>
  <si>
    <t>MAG0134.BALSAMO</t>
  </si>
  <si>
    <t>MAG0139.PIEDRAS_DE_MOLER</t>
  </si>
  <si>
    <t>20/05/2016 1:58 p. m.</t>
  </si>
  <si>
    <t>CAR0332.Temp_Contecar_3</t>
  </si>
  <si>
    <t>CAR0027.ALBORNOZ</t>
  </si>
  <si>
    <t>9/08/2017 11:20 a. m.</t>
  </si>
  <si>
    <t>BOL7030.SAN_JOAQUIN</t>
  </si>
  <si>
    <t>BOL0048.ARROYO_HONDO</t>
  </si>
  <si>
    <t>ARA0011.LIBERTADORES</t>
  </si>
  <si>
    <t>23/02/2016 6:05 p. m.</t>
  </si>
  <si>
    <t>MAG0063.CIENAGA_V</t>
  </si>
  <si>
    <t>MAG0009.CIENAGA</t>
  </si>
  <si>
    <t>BOL0072.Yati</t>
  </si>
  <si>
    <t>MAG0112.CRUCE_RETEN_ARACATACA_FUNDACION</t>
  </si>
  <si>
    <t>MAG0015.ARACATACA</t>
  </si>
  <si>
    <t>ARM0038.LIMONAR</t>
  </si>
  <si>
    <t>ARM0003.EL_BOSQUE_ARM</t>
  </si>
  <si>
    <t>11/12/2015 4:55 p. m.</t>
  </si>
  <si>
    <t>NAR0083.FERREA_TUMACO</t>
  </si>
  <si>
    <t>NAR0090.(CARBONERA)</t>
  </si>
  <si>
    <t>BAR9065.EDT_Centro</t>
  </si>
  <si>
    <t>MINILINK TN 23 GHz 8E1 1008</t>
  </si>
  <si>
    <t>MAG0057.Aracataca_II</t>
  </si>
  <si>
    <t>3/05/2018 7:33 a. m.</t>
  </si>
  <si>
    <t>BAR0345.HOMECENTER</t>
  </si>
  <si>
    <t>BAR0055.ALTOS_DE_RIOMAR</t>
  </si>
  <si>
    <t>20/06/2017 2:11 p. m.</t>
  </si>
  <si>
    <t>CAD0055.ALTO_DEL_NARANJO</t>
  </si>
  <si>
    <t>CAD0014.CHINCHINA</t>
  </si>
  <si>
    <t>CAS0050.AEROPUERTO_II</t>
  </si>
  <si>
    <t>CAS0003.EL_RECUERDO</t>
  </si>
  <si>
    <t>BOL0130.BARRANCA_YUCA</t>
  </si>
  <si>
    <t>BOL0087.CAMILO_TORRES</t>
  </si>
  <si>
    <t>IPASOLINK VR 4 - 7MHz</t>
  </si>
  <si>
    <t>CAL0264.MAMEYAL</t>
  </si>
  <si>
    <t>CAL0242.TEATRO MUNICIPAL</t>
  </si>
  <si>
    <t>GUA7003.ESTACION_BALLENAS</t>
  </si>
  <si>
    <t>GUA0005.AREMASAIN</t>
  </si>
  <si>
    <t>BOL0036.MAGANGUE_III</t>
  </si>
  <si>
    <t>3/08/2016 9:52 p. m.</t>
  </si>
  <si>
    <t>ATL0113.SABANILLA</t>
  </si>
  <si>
    <t>ATL0002.CLIMANDIARO</t>
  </si>
  <si>
    <t>BOL0024.MAGANGUE_II</t>
  </si>
  <si>
    <t>ANT0085.Zona_Industrial_Rionegro</t>
  </si>
  <si>
    <t>ANT0137.GUARNE_II</t>
  </si>
  <si>
    <t>7/05/2018 6:01 p. m.</t>
  </si>
  <si>
    <t>CUN7021.MORRO_COLORADO</t>
  </si>
  <si>
    <t>CUN0149.PUERTO_LIBRE</t>
  </si>
  <si>
    <t>11/06/2021 11:17 p. m.</t>
  </si>
  <si>
    <t>BOL0064.SAN_FERNANDO</t>
  </si>
  <si>
    <t>MWORI09.PROCEDATOS_CM</t>
  </si>
  <si>
    <t>SAT0024.OLAS_BAJAS</t>
  </si>
  <si>
    <t>23/03/2016 9:12 a. m.</t>
  </si>
  <si>
    <t>TUN9230.SOCIEDAD_INGENIEROS</t>
  </si>
  <si>
    <t>TUN9232.EL_RECREO</t>
  </si>
  <si>
    <t>CUC0045.ALFONOS_LOPEZ_II</t>
  </si>
  <si>
    <t>CUC0017.CUNDINAMARCA</t>
  </si>
  <si>
    <t>CAL0231.TORRES DE CONFANDI 2</t>
  </si>
  <si>
    <t>CAL0012.TORRES_DE_COMFANDI</t>
  </si>
  <si>
    <t>CAR0281.EL_POZON_V</t>
  </si>
  <si>
    <t>CAR0327.Terminal_de_transporte</t>
  </si>
  <si>
    <t>20/01/2016 7:23 a. m.</t>
  </si>
  <si>
    <t>VAC0035.AMAIME</t>
  </si>
  <si>
    <t>VAC0106.EL_PLACER_AMAIME_SANTA_HELENA</t>
  </si>
  <si>
    <t>SMA0028.ZONA_INDUSTRIAL_II</t>
  </si>
  <si>
    <t>MAG0025.BONDA</t>
  </si>
  <si>
    <t>MAG0194.SABANAS_PIVIJAY</t>
  </si>
  <si>
    <t>SAT7009.LA_CEIBA</t>
  </si>
  <si>
    <t>SAT0091.PORTACHUELO</t>
  </si>
  <si>
    <t>10/06/2021 8:35 a. m.</t>
  </si>
  <si>
    <t>CUN0052.ALTOS_DEL_PENON</t>
  </si>
  <si>
    <t>CUN0036.SAN_MARCOS</t>
  </si>
  <si>
    <t>3/11/2017 8:30 a. m.</t>
  </si>
  <si>
    <t>CUN0083.CERRO_SAN_RAFAEL</t>
  </si>
  <si>
    <t>CUN0005.SOPO</t>
  </si>
  <si>
    <t>19/10/2021 9:23 a. m.</t>
  </si>
  <si>
    <t>CAU0011.EL_BORDO</t>
  </si>
  <si>
    <t>6/04/2020 10:46 a. m.</t>
  </si>
  <si>
    <t>SMA0121.TRONCAL</t>
  </si>
  <si>
    <t>ANT0044.BARBOSA</t>
  </si>
  <si>
    <t>ANT0148.MATASANOS</t>
  </si>
  <si>
    <t>22/12/2020 2:57 p. m.</t>
  </si>
  <si>
    <t>VAC0088.EL_PALMAR</t>
  </si>
  <si>
    <t>6/04/2020 8:26 a. m.</t>
  </si>
  <si>
    <t>ANT1008.GUATAPE</t>
  </si>
  <si>
    <t>ANT0190.BOQUERON</t>
  </si>
  <si>
    <t>MINILINK TN</t>
  </si>
  <si>
    <t>MWNOR07.MOVISTAR_PEREIRA</t>
  </si>
  <si>
    <t>PER0037.PER_BARRIO_JAPON</t>
  </si>
  <si>
    <t>20/02/2017 3:32 p. m.</t>
  </si>
  <si>
    <t>CAR0104.CORALES</t>
  </si>
  <si>
    <t>CAR0022.BOMBA_EL_AMPARO</t>
  </si>
  <si>
    <t>ATL0144.JUAN_DE_ACOSTA</t>
  </si>
  <si>
    <t>ATL0079.EL_VAIVEN</t>
  </si>
  <si>
    <t>10/11/2016 4:51 p. m.</t>
  </si>
  <si>
    <t>19/05/2016 5:36 p. m.</t>
  </si>
  <si>
    <t>HUI0045.PITALITO_CENTRO</t>
  </si>
  <si>
    <t>HUI0026.PITALITO</t>
  </si>
  <si>
    <t>NST0021.PLAZA</t>
  </si>
  <si>
    <t>NST0035.UNIVER_OCANA</t>
  </si>
  <si>
    <t>ANT0216.BARBOSA_II</t>
  </si>
  <si>
    <t>3/02/2016 4:50 p. m.</t>
  </si>
  <si>
    <t>VAC0097.ROLDANILLO</t>
  </si>
  <si>
    <t>VAC0056.LA_VICTORIA</t>
  </si>
  <si>
    <t>7/05/2018 4:29 p. m.</t>
  </si>
  <si>
    <t>MED0189.PARQUE_EL_SALADO</t>
  </si>
  <si>
    <t>ANT0077.PENASCO</t>
  </si>
  <si>
    <t>NAR0099.SAN_LUIS_ROBLES</t>
  </si>
  <si>
    <t>NAR0048.CHILVI</t>
  </si>
  <si>
    <t>29/08/2017 8:31 a. m.</t>
  </si>
  <si>
    <t>CES0061.MANAURE_BALCON_DEL_CESAR</t>
  </si>
  <si>
    <t>MWCOS32.TEM_MANAURE_BALCON_DEL_CESAR</t>
  </si>
  <si>
    <t>BOY0044.VLLA_DEL_MAR</t>
  </si>
  <si>
    <t>BOY0062.DUITAMA_NORTE</t>
  </si>
  <si>
    <t>CAL0087.LA_BASE_II</t>
  </si>
  <si>
    <t>CAL0117.ALFONSO_LOPEZ_II</t>
  </si>
  <si>
    <t>ANT1032.POPALITO</t>
  </si>
  <si>
    <t>17/08/2020 11:26 a. m.</t>
  </si>
  <si>
    <t>VAC0074.GINEBRA</t>
  </si>
  <si>
    <t>SUC7006.EL PITAL</t>
  </si>
  <si>
    <t>SUC0118.Las_Flores</t>
  </si>
  <si>
    <t>BOL0070.MAGANGUE_IV</t>
  </si>
  <si>
    <t>BOL0061.MAGANGUE_IV</t>
  </si>
  <si>
    <t>MAN9277.Chipre</t>
  </si>
  <si>
    <t>MAN9285.La_Pincha</t>
  </si>
  <si>
    <t>MINILINK E</t>
  </si>
  <si>
    <t>10/05/2016 2:16 p. m.</t>
  </si>
  <si>
    <t>CUN0399.FUNZA IV</t>
  </si>
  <si>
    <t>CUN0007.MOSQUERA</t>
  </si>
  <si>
    <t>ANT0238.VIA_DON_DIEGO_LA_CEJA</t>
  </si>
  <si>
    <t>ANT0016.DON_DIEGO</t>
  </si>
  <si>
    <t>COR7083.SAN_FRANCISCO</t>
  </si>
  <si>
    <t>COR0038.EL_VIEJANO</t>
  </si>
  <si>
    <t>BOL0115.SANTANA</t>
  </si>
  <si>
    <t>CAR0114.PASACABALLOS</t>
  </si>
  <si>
    <t>VAC0057.LOBOGUERRERO</t>
  </si>
  <si>
    <t>MAG0169.PIVIJAY_IV</t>
  </si>
  <si>
    <t>SMA0187.VILLAS_DE_ALEJANDRIA</t>
  </si>
  <si>
    <t>SMA0008.SIRUMA</t>
  </si>
  <si>
    <t>26/09/2020 6:55 a. m.</t>
  </si>
  <si>
    <t>TOL0018.SALDANA</t>
  </si>
  <si>
    <t>3/04/2020 3:27 p. m.</t>
  </si>
  <si>
    <t>CUN0560.PRIMERO DE MAYO</t>
  </si>
  <si>
    <t>CUN0407.GIRARDOT  III</t>
  </si>
  <si>
    <t>COR7072.NUEVO_ORIENTE</t>
  </si>
  <si>
    <t>COR0021.CHINU</t>
  </si>
  <si>
    <t>11/06/2021 8:08 p. m.</t>
  </si>
  <si>
    <t>TUN0002.BELLO_HORIZONTE</t>
  </si>
  <si>
    <t>TUN0014. LAS NIEVES</t>
  </si>
  <si>
    <t>BUC0006.EL_PRADO</t>
  </si>
  <si>
    <t>BUC0034.CABECERA_III</t>
  </si>
  <si>
    <t>SAT0008.SAN_GIL</t>
  </si>
  <si>
    <t>SAT0041.BARICHARA</t>
  </si>
  <si>
    <t>SAN0006.BUENAVISTA_PROVIDENCIA</t>
  </si>
  <si>
    <t>19/04/2021 8:52 a. m.</t>
  </si>
  <si>
    <t>BOY0063.CHIQUINRA_II</t>
  </si>
  <si>
    <t>BOY0074.CHIQUINQUIRA_3</t>
  </si>
  <si>
    <t>ATL0053.SABANALARGA_IV</t>
  </si>
  <si>
    <t>2/07/2019 10:16 a. m.</t>
  </si>
  <si>
    <t>COR0005.BUENAVISTA</t>
  </si>
  <si>
    <t>26/09/2017 9:49 p. m.</t>
  </si>
  <si>
    <t>CES7038.BUTURAMA</t>
  </si>
  <si>
    <t>CES0043.VILLA_SAN_ANDRES</t>
  </si>
  <si>
    <t>CAD0006.LA_ESTRELLA</t>
  </si>
  <si>
    <t>CAD0008.SANTAGUEDA</t>
  </si>
  <si>
    <t>4/03/2021 6:15 p. m.</t>
  </si>
  <si>
    <t>CAL0188.ALTOS_DE_JUANAMBU</t>
  </si>
  <si>
    <t>CAL0005.FLORALIA</t>
  </si>
  <si>
    <t>MET7015.MIRAFLOREZ</t>
  </si>
  <si>
    <t>MET0030.VISTAHERMOSA</t>
  </si>
  <si>
    <t>26/05/2021 10:00 p. m.</t>
  </si>
  <si>
    <t>SAT0067.LIZAMA_SABANA</t>
  </si>
  <si>
    <t>SAT0055.LIZAMA</t>
  </si>
  <si>
    <t>5/04/2020 9:31 p. m.</t>
  </si>
  <si>
    <t>BOY0023.VILLA_DEL_SOL</t>
  </si>
  <si>
    <t>ATL0100.MOLINERO</t>
  </si>
  <si>
    <t>ATL0030.SABANALARGA_II</t>
  </si>
  <si>
    <t>NST0038.PAMPLONA_II</t>
  </si>
  <si>
    <t>NST0083.PAMPLONA SUR</t>
  </si>
  <si>
    <t>CAL0226.CLINICA_FARRALLONES</t>
  </si>
  <si>
    <t>CAL0053.CUARTO_DE_LEGUA</t>
  </si>
  <si>
    <t>PAS0030.GUALCALOMA</t>
  </si>
  <si>
    <t>PAS0007.BACHUE</t>
  </si>
  <si>
    <t>24/12/2018 11:14 a. m.</t>
  </si>
  <si>
    <t>CUN0092.AGUA_DE_DIOS</t>
  </si>
  <si>
    <t>CUN0038.APULO</t>
  </si>
  <si>
    <t>23/04/2018 3:22 p. m.</t>
  </si>
  <si>
    <t>PAS0038.JAMONDINO</t>
  </si>
  <si>
    <t>PAS0020.POPULAR_CHAMBU</t>
  </si>
  <si>
    <t>COR0027.SAN_BERNARDO_DEL_VIENTO</t>
  </si>
  <si>
    <t>COR0015.SAN_ANTERO</t>
  </si>
  <si>
    <t>TUN9231.EMTELCO</t>
  </si>
  <si>
    <t>R.IGITAL MICROSTAR23 E3</t>
  </si>
  <si>
    <t>30/09/2016 10:44 a. m.</t>
  </si>
  <si>
    <t>SUC7020.COCOROTE</t>
  </si>
  <si>
    <t>SUC0018.GALERAS</t>
  </si>
  <si>
    <t>10/06/2021 5:09 p. m.</t>
  </si>
  <si>
    <t>CAL0082.POBLADO</t>
  </si>
  <si>
    <t>CAL0277.VALLADO 3</t>
  </si>
  <si>
    <t>CES0047.GAMARRA</t>
  </si>
  <si>
    <t>CES0022.AGUACHICA</t>
  </si>
  <si>
    <t>MWCEN35.SANTANA_LAS_HERMOSAS</t>
  </si>
  <si>
    <t>HUI0041.PALERMO_NEIVA</t>
  </si>
  <si>
    <t>22/05/2017 6:03 p. m.</t>
  </si>
  <si>
    <t>MAG8014.RIO_FRIO</t>
  </si>
  <si>
    <t>9/03/2021 5:13 p. m.</t>
  </si>
  <si>
    <t>SAT0165.CC_SAN_SILVESTRE</t>
  </si>
  <si>
    <t>SAT0167.PUENTE_ELEVADO</t>
  </si>
  <si>
    <t>MED9250.CERRO_BOQUERON</t>
  </si>
  <si>
    <t>MED9251.CERRO_VERDE</t>
  </si>
  <si>
    <t>Eclipse</t>
  </si>
  <si>
    <t>BAR0532.DON_BOSCO_III</t>
  </si>
  <si>
    <t>BAR0012.GRANABASTOS</t>
  </si>
  <si>
    <t>BOL7062.PIÑALITO</t>
  </si>
  <si>
    <t>25/05/2021 10:11 a. m.</t>
  </si>
  <si>
    <t>SAT0012.SOCORRO</t>
  </si>
  <si>
    <t>ANS9281.La Cumbre</t>
  </si>
  <si>
    <t>SUC0079.COVEÑAS_VII</t>
  </si>
  <si>
    <t>SAN0012.TABLITAS</t>
  </si>
  <si>
    <t>23/12/2015 12:05 p. m.</t>
  </si>
  <si>
    <t>SUC0025.EL_BONGO</t>
  </si>
  <si>
    <t>SIN0003.LA_FLOR</t>
  </si>
  <si>
    <t>BOL0089.SAN_ANDRES</t>
  </si>
  <si>
    <t>MAG0011.SANTA_BARBARA_DE_PINTO</t>
  </si>
  <si>
    <t>RADWIN</t>
  </si>
  <si>
    <t>ANT7044.LA_AMERICA</t>
  </si>
  <si>
    <t>ANT7043.EL TEJAR</t>
  </si>
  <si>
    <t>9/08/2021 6:18 p. m.</t>
  </si>
  <si>
    <t>NAR7022</t>
  </si>
  <si>
    <t>NAR7018.VEREDA_LA_CUESTA</t>
  </si>
  <si>
    <t>NEI0058.GAS_NORTE_II</t>
  </si>
  <si>
    <t>NEI0013.GAS_NORTE</t>
  </si>
  <si>
    <t>23/11/2017 7:41 a. m.</t>
  </si>
  <si>
    <t>VAC0186.INTERNACIONAL</t>
  </si>
  <si>
    <t>VAC0011.TULUA_CAMPIÑA</t>
  </si>
  <si>
    <t>ATL0048.ARROYO_DE_PIEDRA</t>
  </si>
  <si>
    <t>22/05/2019 8:42 a. m.</t>
  </si>
  <si>
    <t>CUN0089.TABIO</t>
  </si>
  <si>
    <t>COR8062.CERETE_III_REU</t>
  </si>
  <si>
    <t>COR0011.CERETE</t>
  </si>
  <si>
    <t>21/12/2016 4:53 p. m.</t>
  </si>
  <si>
    <t>BAR0706.LAS_GARDENIAS</t>
  </si>
  <si>
    <t>29/08/2017 10:13 a. m.</t>
  </si>
  <si>
    <t>SUC0064.SINCE_II</t>
  </si>
  <si>
    <t>SUC0012.SINCE</t>
  </si>
  <si>
    <t>11/10/2016 4:55 p. m.</t>
  </si>
  <si>
    <t>BOY0064.TUTA</t>
  </si>
  <si>
    <t>11/02/2020 3:28 p. m.</t>
  </si>
  <si>
    <t>HUI0024.ALTAMIRA</t>
  </si>
  <si>
    <t>MWORI10.TELECOM_EL_GRIFO</t>
  </si>
  <si>
    <t>15/08/2020 10:24 a. m.</t>
  </si>
  <si>
    <t>COR0108.SAHAGUN_III</t>
  </si>
  <si>
    <t>COR0019.SAHAGUN</t>
  </si>
  <si>
    <t>SAT0169.ECOPETROL_NORTE</t>
  </si>
  <si>
    <t>SAT0032.BMEJA_PARNAS</t>
  </si>
  <si>
    <t>SUC0017.SAN_PEDRO</t>
  </si>
  <si>
    <t>SMA0080.EL_OLIVO</t>
  </si>
  <si>
    <t>SMA0003.VILLA_LUDOVICA</t>
  </si>
  <si>
    <t>ARM0007.TERMINAL_DE_TRANSPORTE</t>
  </si>
  <si>
    <t>QUI0005.ALTO_DE_LA_LINEA_1</t>
  </si>
  <si>
    <t>17/08/2020 12:57 p. m.</t>
  </si>
  <si>
    <t>MON0080.INDUSTRIAL</t>
  </si>
  <si>
    <t>MON0002.AVANTEL</t>
  </si>
  <si>
    <t>GUA0061.Barrancas_II</t>
  </si>
  <si>
    <t>GUA0013.BARRANCAS</t>
  </si>
  <si>
    <t>CES0018.PELAYA</t>
  </si>
  <si>
    <t>CES0019.LA_MATA</t>
  </si>
  <si>
    <t>BOY0108.DUITAMA_SAN_FRANCISCO</t>
  </si>
  <si>
    <t>BOY0010.LA_MILAGROSA</t>
  </si>
  <si>
    <t>BUC0101.UNIVERSIDAD</t>
  </si>
  <si>
    <t>BUC0195.LA_MERCED</t>
  </si>
  <si>
    <t>21/06/2021 3:25 p. m.</t>
  </si>
  <si>
    <t>MWSUR10.TAMINANGO_CM</t>
  </si>
  <si>
    <t>NAR0022.CASABUY</t>
  </si>
  <si>
    <t>CAQ7023.GUACAMAYAS</t>
  </si>
  <si>
    <t>CAQ7021.CABAÑAS</t>
  </si>
  <si>
    <t>Eje Cafetero</t>
  </si>
  <si>
    <t>BOL0046.CORDOBA</t>
  </si>
  <si>
    <t>28/03/2016 10:09 a. m.</t>
  </si>
  <si>
    <t>CUC9091.CC_PLAZA</t>
  </si>
  <si>
    <t>CUC9093.AVDA_5_N°_9-58_PISO</t>
  </si>
  <si>
    <t>CFM-MP-MUX</t>
  </si>
  <si>
    <t>COR0162.SAHAGUN-SIMON_BOLIVAR</t>
  </si>
  <si>
    <t>ATL0087.LA_PEÑA</t>
  </si>
  <si>
    <t>BAR0087.MORAS</t>
  </si>
  <si>
    <t>BAR0165.NEVADA_COOCHOFAL</t>
  </si>
  <si>
    <t>22/05/2018 8:33 a. m.</t>
  </si>
  <si>
    <t>ATL0174.SUAN</t>
  </si>
  <si>
    <t>27/04/2021 2:27 p. m.</t>
  </si>
  <si>
    <t>BAR0705.CARRIZAL_II</t>
  </si>
  <si>
    <t>BAR0234.SANTO_DOMINGO</t>
  </si>
  <si>
    <t>29/08/2017 9:29 a. m.</t>
  </si>
  <si>
    <t>BOL0047.EL_PENON</t>
  </si>
  <si>
    <t>MAG0102.BANCO_V</t>
  </si>
  <si>
    <t>21/10/2019 9:22 a. m.</t>
  </si>
  <si>
    <t>BAR0585.EVARISTO_SOURDIS</t>
  </si>
  <si>
    <t>BAR0470.MALVINAS_II</t>
  </si>
  <si>
    <t>24/11/2021 9:48 a. m.</t>
  </si>
  <si>
    <t>ATL0015.PONEDERA</t>
  </si>
  <si>
    <t>ATL0097.SANTA_VERONICA_II</t>
  </si>
  <si>
    <t>ATL0008.ARROYO_CASCABEL</t>
  </si>
  <si>
    <t>BUC0085.FOSUNAB</t>
  </si>
  <si>
    <t>BUC0024.CANAVERAL</t>
  </si>
  <si>
    <t>COR7004.MEDIO_RANCHO</t>
  </si>
  <si>
    <t>COR0237.PLANETA_RICA_SUR</t>
  </si>
  <si>
    <t>VIL0060.RELIQUIA_II</t>
  </si>
  <si>
    <t>VIL0024.COW_LA_RELIQUIA</t>
  </si>
  <si>
    <t>CAU0009.TIMBIO</t>
  </si>
  <si>
    <t>POP0042.LA_PAZ_MIGRACION</t>
  </si>
  <si>
    <t>6/04/2020 9:07 a. m.</t>
  </si>
  <si>
    <t>COR7059.EL_HOYAL</t>
  </si>
  <si>
    <t>COR0119.ARENAS_DEL_NORTE</t>
  </si>
  <si>
    <t>CAL0039.CRISTALES</t>
  </si>
  <si>
    <t>CAL0112.MIRAFLORES</t>
  </si>
  <si>
    <t>COR0022.SAN_ANDRES_DE_SOTAVENTO</t>
  </si>
  <si>
    <t>COR0023.VIA_SHINU_SAHAGUN</t>
  </si>
  <si>
    <t>NST0070.OCAÑA_MARABEL</t>
  </si>
  <si>
    <t>NST0007.OCAÑA TERMINAL</t>
  </si>
  <si>
    <t>CAR0226.PASEO_BOLIVAR</t>
  </si>
  <si>
    <t>CAR0009.TORRE_DE_CADIZ</t>
  </si>
  <si>
    <t>VAC0018.BUGA_POPULAR</t>
  </si>
  <si>
    <t>VAC0192.ALTO_BONITO</t>
  </si>
  <si>
    <t>CAL0187. SANTA TERESITA</t>
  </si>
  <si>
    <t>CAL0189.BAJO_AGUACATAL</t>
  </si>
  <si>
    <t>TOL7049. HATO_DE_IGLESIA</t>
  </si>
  <si>
    <t>BUC0189.SAN_JUAN_DE_DIOS</t>
  </si>
  <si>
    <t>IPASOLINK 200 - 7MHz</t>
  </si>
  <si>
    <t>SAT0178.ISCREDIAL</t>
  </si>
  <si>
    <t>SAT0011.PINCHOTE</t>
  </si>
  <si>
    <t>SAT0007.PALO_BLANCO</t>
  </si>
  <si>
    <t>EDA0046.EDATEL_COCORNA</t>
  </si>
  <si>
    <t>EDA0151.CERRO_SAN_LUIS</t>
  </si>
  <si>
    <t>IPASOLINK-NEC</t>
  </si>
  <si>
    <t>CAL0106.PUERTA_DEL_SOL</t>
  </si>
  <si>
    <t>VAC0049.JUANCHITO</t>
  </si>
  <si>
    <t>VAC0038.BUENA_TERMINAL</t>
  </si>
  <si>
    <t>VAC0039.PINAL</t>
  </si>
  <si>
    <t>BOL0073.Carmen_de_Bolivar_III</t>
  </si>
  <si>
    <t>BOL0041.CARMEN_DE_BOLIVAR_II</t>
  </si>
  <si>
    <t>NAR0079.MISTARES_II</t>
  </si>
  <si>
    <t>NAR0003.VIA_AEROPUERTO</t>
  </si>
  <si>
    <t>MAG0041.EL_PINON</t>
  </si>
  <si>
    <t>CAD7009.SAN_LORENZO</t>
  </si>
  <si>
    <t>CAD0022.SALAMINA</t>
  </si>
  <si>
    <t>BOG9001.Central_Montevideo</t>
  </si>
  <si>
    <t>BOG9011.Nodo_Paraiso</t>
  </si>
  <si>
    <t>SMA0120.CRISSTO_REY</t>
  </si>
  <si>
    <t>SMA0009.PLAYA_CARIBE</t>
  </si>
  <si>
    <t>CAD0078.BAJO_TABLAZO</t>
  </si>
  <si>
    <t>29/08/2017 6:52 p. m.</t>
  </si>
  <si>
    <t>SUC0027.PALO_ALTO</t>
  </si>
  <si>
    <t>SUC0006.TOLU</t>
  </si>
  <si>
    <t>CHO7162.OCHOA</t>
  </si>
  <si>
    <t>CHO0009.TADO</t>
  </si>
  <si>
    <t>VR 2 - 40 MHZ</t>
  </si>
  <si>
    <t>TUN0013.SANTO_TOMAS</t>
  </si>
  <si>
    <t>TUN0003.AUTOPISTA</t>
  </si>
  <si>
    <t>COR7086.LA_GRANJITA</t>
  </si>
  <si>
    <t>COR0007.PLANETA_RICA</t>
  </si>
  <si>
    <t>SAT0149.ICP2</t>
  </si>
  <si>
    <t>14/08/2020 7:15 a. m.</t>
  </si>
  <si>
    <t>COR7077.PALMITO_PICAO</t>
  </si>
  <si>
    <t>COR0042.TRES_PIEDRAS</t>
  </si>
  <si>
    <t>15/06/2021 10:47 a. m.</t>
  </si>
  <si>
    <t>CAL0089.ALFONSO_LOPEZ</t>
  </si>
  <si>
    <t>VAC0170.CIUDAD_DEL_CAMPO</t>
  </si>
  <si>
    <t>PAS0016.LA_FLORESTA</t>
  </si>
  <si>
    <t>PAS0037.EMPOPASTO</t>
  </si>
  <si>
    <t>NST7001.EL_HOVO</t>
  </si>
  <si>
    <t>CES0015.TAMALAMEQUE</t>
  </si>
  <si>
    <t>15/06/2021 10:40 a. m.</t>
  </si>
  <si>
    <t>9/05/2022 5:27 p. m.</t>
  </si>
  <si>
    <t>EDA0024.CERRO_EL_SOL</t>
  </si>
  <si>
    <t>EDA0172.CERRO_SANTO_DOMINGO</t>
  </si>
  <si>
    <t>MDRS EC-8GHZ-ERICSSON</t>
  </si>
  <si>
    <t>VAC0067.ALFAGUARA</t>
  </si>
  <si>
    <t>CAU0001.PUERTO_TEJADA</t>
  </si>
  <si>
    <t>SAT0030.BMEJA_RECREO</t>
  </si>
  <si>
    <t>SAT0037.BARRANCA_COLOMBIA</t>
  </si>
  <si>
    <t>BOG1809.BOSA DANUBIO II</t>
  </si>
  <si>
    <t>BOG1091.Bosa_Escocia_2</t>
  </si>
  <si>
    <t>24/12/2019 10:35 a. m.</t>
  </si>
  <si>
    <t>SMA0059.MARIA_EUGENIA</t>
  </si>
  <si>
    <t>18/05/2017 10:56 a. m.</t>
  </si>
  <si>
    <t>SRC9213.Tele_Santarrosa</t>
  </si>
  <si>
    <t>SRC9214.CERRO_LA_CRUZ</t>
  </si>
  <si>
    <t>POP0022.BELLO_HORIZONTE</t>
  </si>
  <si>
    <t>CUN0718.PUENTEPIEDRA_MIGRACIÓN CUN0450</t>
  </si>
  <si>
    <t>CUN0020.LA_PUNTA</t>
  </si>
  <si>
    <t>SUC0140.CANUTALITO</t>
  </si>
  <si>
    <t>27/08/2018 11:43 a. m.</t>
  </si>
  <si>
    <t>BUC0134.GIRON AEROPUERTO</t>
  </si>
  <si>
    <t>BUC0039.BELLAVISTA</t>
  </si>
  <si>
    <t>BOG9014.CERRO_SUBA</t>
  </si>
  <si>
    <t>COT9090.Festo</t>
  </si>
  <si>
    <t>COR0120.Llanadas</t>
  </si>
  <si>
    <t>COR0018.SAHAGUN_II</t>
  </si>
  <si>
    <t>BOL0142.SAN_PABLO_BENDITO</t>
  </si>
  <si>
    <t>8/02/2018 12:55 p. m.</t>
  </si>
  <si>
    <t>MAG0098.PLATO_II</t>
  </si>
  <si>
    <t>15/10/2021 6:12 p. m.</t>
  </si>
  <si>
    <t>BAR0346.La_Luz</t>
  </si>
  <si>
    <t>BAR0089.TERMINAL_MARITIMO</t>
  </si>
  <si>
    <t>MAG0122.SAN_RAFAEL_DE_BUENAVISTA</t>
  </si>
  <si>
    <t>2/05/2016 4:21 p. m.</t>
  </si>
  <si>
    <t>COR7009.OSCURANA</t>
  </si>
  <si>
    <t>COR0251.CALLEJAS</t>
  </si>
  <si>
    <t>15/06/2021 3:07 p. m.</t>
  </si>
  <si>
    <t>ATL0164.TURIPANA</t>
  </si>
  <si>
    <t>ATL0077.PUERTO_CAIMAN</t>
  </si>
  <si>
    <t>COR7024.LA_SOLEDAD</t>
  </si>
  <si>
    <t>COR7030.TRES_PLAYITAS</t>
  </si>
  <si>
    <t>9/05/2022 4:29 p. m.</t>
  </si>
  <si>
    <t>MON0004.ZONA_SUR</t>
  </si>
  <si>
    <t>VIL0038.EMPORIO</t>
  </si>
  <si>
    <t>VIL0014.SANTA_INES</t>
  </si>
  <si>
    <t>CUC0087.VALLES_DEL_RODEO</t>
  </si>
  <si>
    <t>CUC0059.DIVINA_PASTORA</t>
  </si>
  <si>
    <t>COR0095.Retiro_De_Los_Indos</t>
  </si>
  <si>
    <t>BAR0473.EDGAR_PEREA</t>
  </si>
  <si>
    <t>BAR0396.CONTINENTES</t>
  </si>
  <si>
    <t>CAR9081.Telecartagena</t>
  </si>
  <si>
    <t>CAR9079.Edificio_Cartagena_de_Indias</t>
  </si>
  <si>
    <t>MWSUR53.TORRE_FUTURO_UNE</t>
  </si>
  <si>
    <t>BOL0107.CIUDADELA_BONANZA</t>
  </si>
  <si>
    <t>BOL0012.TURBACO_2</t>
  </si>
  <si>
    <t>CAL0031.SAN_ANTONIO</t>
  </si>
  <si>
    <t>CAL0036.BRETANA</t>
  </si>
  <si>
    <t>26/10/2021 11:49 p. m.</t>
  </si>
  <si>
    <t>SUC0096.SINCE_III</t>
  </si>
  <si>
    <t>SAT0157.PIEDECUESTA_MALL</t>
  </si>
  <si>
    <t>SAT0002.PIEDECUESTA</t>
  </si>
  <si>
    <t>ATL0078.EL_TOTUMO_II</t>
  </si>
  <si>
    <t>BOL0001.LOMITA_ARENA</t>
  </si>
  <si>
    <t>VAC0048.YOTOCO</t>
  </si>
  <si>
    <t>GUA0019.FONSECA_II</t>
  </si>
  <si>
    <t>9/03/2021 8:26 p. m.</t>
  </si>
  <si>
    <t>VAC7008.LA_HERRADURA</t>
  </si>
  <si>
    <t>VAC0020.ZARZAL</t>
  </si>
  <si>
    <t>13/12/2021 7:31 a. m.</t>
  </si>
  <si>
    <t>RIS0005.STA_ROSA_DE_CABAL_PARQUE</t>
  </si>
  <si>
    <t>RIS0001.U_DEL_CAFE</t>
  </si>
  <si>
    <t>MAG0082.PLATO_IV</t>
  </si>
  <si>
    <t>MWCOS04.BANADEROS_CM</t>
  </si>
  <si>
    <t>IPASOLINK VR4 - 40Mhz</t>
  </si>
  <si>
    <t>3/05/2019 12:31 p. m.</t>
  </si>
  <si>
    <t>NEI0039.TERRAZAS_DE_BIZANCIO</t>
  </si>
  <si>
    <t>NAR0084.TUMACO_II</t>
  </si>
  <si>
    <t>NST0037.MIRADOR_BOCHALEMA</t>
  </si>
  <si>
    <t>NST0016.CHINACOTA</t>
  </si>
  <si>
    <t>24/12/2018 10:32 a. m.</t>
  </si>
  <si>
    <t>CUN0113.PACHO</t>
  </si>
  <si>
    <t>CUN0139.PACHO_II</t>
  </si>
  <si>
    <t>MET0047.GRANADA_3</t>
  </si>
  <si>
    <t>MET0013.GRANADA</t>
  </si>
  <si>
    <t>ATL0121.PITALITO</t>
  </si>
  <si>
    <t>ATL0024.MALAMBO_CENTRO</t>
  </si>
  <si>
    <t>CAR9080.Telecom_Bolivar</t>
  </si>
  <si>
    <t>ANT7057.LA_PAULINA</t>
  </si>
  <si>
    <t>ANT0063.PUERTO_RAUDAL</t>
  </si>
  <si>
    <t>MWCEN32.SUMAPAZ- LA UNION- TX</t>
  </si>
  <si>
    <t>MWCEN36.ETB Sumapaz 2</t>
  </si>
  <si>
    <t>9/03/2021 8:54 a. m.</t>
  </si>
  <si>
    <t>PAS0053.PLAZA_DEL_CARNAVAL</t>
  </si>
  <si>
    <t>PAS0009.SAN_DIEGO</t>
  </si>
  <si>
    <t>11/12/2017 3:11 p. m.</t>
  </si>
  <si>
    <t>GUA0004.CAMARONES</t>
  </si>
  <si>
    <t>RIO0002.LOS_DESEOS</t>
  </si>
  <si>
    <t>BOY0012.SG_STBARBARA</t>
  </si>
  <si>
    <t>BOY0021.PARQUE_INDUSTRIAL</t>
  </si>
  <si>
    <t>BUC0017.LAGOS</t>
  </si>
  <si>
    <t>BUC0130.TRAN ORIENTAL</t>
  </si>
  <si>
    <t>CUC0089.PUENTE_LA_GAZAPA</t>
  </si>
  <si>
    <t>CAL0255.PARQUE INGENIO</t>
  </si>
  <si>
    <t>CAL0123.MULTICENTRO</t>
  </si>
  <si>
    <t>28/04/2016 9:08 a. m.</t>
  </si>
  <si>
    <t>SMA0022.TAGANGA</t>
  </si>
  <si>
    <t>18/04/2021 8:55 a. m.</t>
  </si>
  <si>
    <t>SMA0048.LA_ORQUIDEA</t>
  </si>
  <si>
    <t>6/11/2019 3:55 p. m.</t>
  </si>
  <si>
    <t>RIO0041.CLINICAS</t>
  </si>
  <si>
    <t>RIO0004.LIBERTADOR</t>
  </si>
  <si>
    <t>BOG9031.Codensa</t>
  </si>
  <si>
    <t>BOY0016.CHIQUINQUIRA</t>
  </si>
  <si>
    <t>BOY0059.SABOYA</t>
  </si>
  <si>
    <t>9/03/2021 2:51 p. m.</t>
  </si>
  <si>
    <t>BAR0471.BONANZA</t>
  </si>
  <si>
    <t>BAR0183.MANUELA_BELTRAN</t>
  </si>
  <si>
    <t>VAC0032.ANDALUCIA</t>
  </si>
  <si>
    <t>20/04/2017 11:07 a. m.</t>
  </si>
  <si>
    <t>CUN0690.MESITAS DEL COLEGIO II</t>
  </si>
  <si>
    <t>CUN0097.MESITAS_DEL_COLEGIO</t>
  </si>
  <si>
    <t>CAL0070.JAVERIANA</t>
  </si>
  <si>
    <t>CUN7008.LA_BOTICA</t>
  </si>
  <si>
    <t>CUN0128.ANOLAIMA</t>
  </si>
  <si>
    <t>COR7074.HEREDIA</t>
  </si>
  <si>
    <t>11/06/2021 8:15 p. m.</t>
  </si>
  <si>
    <t>SAT0081.PUENTE_NAL</t>
  </si>
  <si>
    <t>BOY0035.CERRO_GRANADILLO_II</t>
  </si>
  <si>
    <t>16/04/2021 2:32 p. m.</t>
  </si>
  <si>
    <t>ANT1028.LA_UNION</t>
  </si>
  <si>
    <t>13/02/2020 11:22 a. m.</t>
  </si>
  <si>
    <t>10/08/2021 6:12 p. m.</t>
  </si>
  <si>
    <t>NAR0078.PLAYA_TUMACO</t>
  </si>
  <si>
    <t>CUN0456.MADRID_SOCIEGO</t>
  </si>
  <si>
    <t>CUN0435.MADRID_FACA</t>
  </si>
  <si>
    <t>MWORI57.TELECOM_CASA_VERDE</t>
  </si>
  <si>
    <t>TOL0005.ATACO</t>
  </si>
  <si>
    <t>BOL0068.Magangue_VI</t>
  </si>
  <si>
    <t>ATL0181.GALAPA_V</t>
  </si>
  <si>
    <t>ATL0051.GALAPA_II</t>
  </si>
  <si>
    <t>31/07/2019 7:36 a. m.</t>
  </si>
  <si>
    <t>TIENDA TIGO TUNJA</t>
  </si>
  <si>
    <t>TUN0001.EDIFICIO_CAMOL</t>
  </si>
  <si>
    <t>WINLINK1000</t>
  </si>
  <si>
    <t>8/05/2017 9:56 a. m.</t>
  </si>
  <si>
    <t>ARA0016.PUERTO NARIÑO</t>
  </si>
  <si>
    <t>MWORI108.BANADIA</t>
  </si>
  <si>
    <t>BAR8073.MODELO</t>
  </si>
  <si>
    <t>BAR0013.C&amp;W Networks_NOC</t>
  </si>
  <si>
    <t>BOY0034.NOBSA</t>
  </si>
  <si>
    <t>COR7089.EL_POBLADO</t>
  </si>
  <si>
    <t>SAT0050.CASA_CAMPO</t>
  </si>
  <si>
    <t>OBL20_9.SAN FRANCISCO</t>
  </si>
  <si>
    <t>CES0038.ALBERTO</t>
  </si>
  <si>
    <t>7/09/2019 2:16 p. m.</t>
  </si>
  <si>
    <t>QUI0020.LA_HERRADURA</t>
  </si>
  <si>
    <t>SUC0044.GUARANDA</t>
  </si>
  <si>
    <t>SUC0021.MAJAGUAL</t>
  </si>
  <si>
    <t>22/10/2018 9:58 a. m.</t>
  </si>
  <si>
    <t>23/03/2016 9:15 a. m.</t>
  </si>
  <si>
    <t>POP0001.LA_ESMERALDA</t>
  </si>
  <si>
    <t>POP0032. LAS AMERICAS</t>
  </si>
  <si>
    <t>BOY0070.PALAGUA</t>
  </si>
  <si>
    <t>ANT0139.PTO_BOYACA_ENTRADA</t>
  </si>
  <si>
    <t>21/11/2016 8:57 a. m.</t>
  </si>
  <si>
    <t>CAD0012.TIENDA_DORADA</t>
  </si>
  <si>
    <t>CAD0016.DORADA_CENTRO</t>
  </si>
  <si>
    <t>SAN0001.HOTEL_CALIPSO</t>
  </si>
  <si>
    <t>POP0006.ALTO_CAUCA</t>
  </si>
  <si>
    <t>POP0029.EL_BOSQUE</t>
  </si>
  <si>
    <t>CAR0319.BAYAO</t>
  </si>
  <si>
    <t>CAR0219.BARRIO_LA_FLORIDA</t>
  </si>
  <si>
    <t>23/08/2016 10:43 a. m.</t>
  </si>
  <si>
    <t>SMA0076.Timayui</t>
  </si>
  <si>
    <t>5/09/2017 10:03 a. m.</t>
  </si>
  <si>
    <t>MAG0022.EL_BANCO</t>
  </si>
  <si>
    <t>ANT0136.GUADALUPE</t>
  </si>
  <si>
    <t>ANT0116.CAROLINA</t>
  </si>
  <si>
    <t>7/07/2021 9:08 a. m.</t>
  </si>
  <si>
    <t>MWORI24.TELECOM_CUCUTA</t>
  </si>
  <si>
    <t>MWORI107.INTERNEXA_CUCUTA_SAN_MATEO</t>
  </si>
  <si>
    <t>CAD0085.POTOSÍ</t>
  </si>
  <si>
    <t>CAD0084.EL_PAPAYAL</t>
  </si>
  <si>
    <t>6/09/2019 10:23 a. m.</t>
  </si>
  <si>
    <t>MWCOS24.TELECOM_AGUACHICA</t>
  </si>
  <si>
    <t>MWCOS36.LAS_DOS_BOCAS</t>
  </si>
  <si>
    <t>159465.ER Alguacil</t>
  </si>
  <si>
    <t>15/06/2021 2:27 p. m.</t>
  </si>
  <si>
    <t>NAR0075.SAN_LORENZO</t>
  </si>
  <si>
    <t>NAR0019.LAS_PUNTAS</t>
  </si>
  <si>
    <t>ANT0176.LOS_TAMARINDOS</t>
  </si>
  <si>
    <t>ANT0027.SAN_JERONIMO</t>
  </si>
  <si>
    <t>2/08/2018 10:02 a. m.</t>
  </si>
  <si>
    <t>VAC0025.ITALCOL</t>
  </si>
  <si>
    <t>VAC0148.ZONA_FRANCA</t>
  </si>
  <si>
    <t>VAL8094.TEMP_ALCALDIA_VALLEDUPAR</t>
  </si>
  <si>
    <t>VAL0018.CANAGUATE</t>
  </si>
  <si>
    <t>NST0040.CONVENCION</t>
  </si>
  <si>
    <t>NST0002.SAN_CALIXTO_MIG.</t>
  </si>
  <si>
    <t>3/08/2017 2:04 p. m.</t>
  </si>
  <si>
    <t>BOL0184.ARJONA_VII</t>
  </si>
  <si>
    <t>9/01/2018 1:37 p. m.</t>
  </si>
  <si>
    <t>VAC0080.BUGALAGRANDE</t>
  </si>
  <si>
    <t>MWNOR56.CERRO_MARGARIRA</t>
  </si>
  <si>
    <t>MED0021.SAN_BERNARDO</t>
  </si>
  <si>
    <t>EDA0181.CERRO_EL_CAPIRO</t>
  </si>
  <si>
    <t>12/12/2016 5:52 p. m.</t>
  </si>
  <si>
    <t>CAS0008.PAZ_DE_ARIPORO</t>
  </si>
  <si>
    <t>25/05/2021 2:32 p. m.</t>
  </si>
  <si>
    <t>ANT0266.Vereda_Mazo</t>
  </si>
  <si>
    <t>ANT0197.PARQUE_ARVI</t>
  </si>
  <si>
    <t>23/12/2015 1:33 p. m.</t>
  </si>
  <si>
    <t>CAL0060.NAPOLES</t>
  </si>
  <si>
    <t>CAL0056.BOSQUES_DEL_LIMONAR</t>
  </si>
  <si>
    <t>CHO7157.LLA_ESTRELLA_PANGALA</t>
  </si>
  <si>
    <t>CHO7151.CI_LOMA_ALTA</t>
  </si>
  <si>
    <t>13/08/2021 9:38 a. m.</t>
  </si>
  <si>
    <t>MWSUR01.AVANTEL_PLAZUELAS</t>
  </si>
  <si>
    <t>NAR0006.DAZA</t>
  </si>
  <si>
    <t>8/03/2021 11:29 a. m.</t>
  </si>
  <si>
    <t>CAR8297.CAR_AVENIDA_SANTANDER_III</t>
  </si>
  <si>
    <t>CAR0007.GANEM</t>
  </si>
  <si>
    <t>20/06/2017 1:46 p. m.</t>
  </si>
  <si>
    <t>ANT0035.LA_ESCONDIDA</t>
  </si>
  <si>
    <t>PAS0008.UNIVERSIDAD</t>
  </si>
  <si>
    <t>PAS0002.PALERMO</t>
  </si>
  <si>
    <t>CAR0331.Temp_Contecar_2</t>
  </si>
  <si>
    <t>CAR0021.PLAZA_BARLOVENTO</t>
  </si>
  <si>
    <t>9/08/2017 11:17 a. m.</t>
  </si>
  <si>
    <t>VAC7006.LA_RIVERA</t>
  </si>
  <si>
    <t>VAC0083.RESTREPO</t>
  </si>
  <si>
    <t>10/06/2021 7:35 a. m.</t>
  </si>
  <si>
    <t>SAT0143.RUITOQUE BAJO</t>
  </si>
  <si>
    <t>13/08/2020 3:48 p. m.</t>
  </si>
  <si>
    <t>COR7104. EL_VENADO</t>
  </si>
  <si>
    <t>COR7103.EL_MORRO</t>
  </si>
  <si>
    <t>9/08/2021 8:27 p. m.</t>
  </si>
  <si>
    <t>CAD0049.DORADA_FERIAS</t>
  </si>
  <si>
    <t>CAD0015.DORADA_CERRO</t>
  </si>
  <si>
    <t>12/12/2016 5:44 p. m.</t>
  </si>
  <si>
    <t>SUC0001.COROZAL</t>
  </si>
  <si>
    <t>SIN0023.GRAN_COLOMBIA</t>
  </si>
  <si>
    <t>28/03/2016 10:14 a. m.</t>
  </si>
  <si>
    <t>ATL0011.BARANOA</t>
  </si>
  <si>
    <t>ATL0093.BARANOA_IV</t>
  </si>
  <si>
    <t>CAS0057.YOPAL_CENTRO_II</t>
  </si>
  <si>
    <t>CUN0241.GIRARDOT_PLAZA</t>
  </si>
  <si>
    <t>22/02/2016 6:07 p. m.</t>
  </si>
  <si>
    <t>CAD0010.LA_ROSELBA</t>
  </si>
  <si>
    <t>CAD0013.MAN_PER_1</t>
  </si>
  <si>
    <t>16/08/2020 7:05 p. m.</t>
  </si>
  <si>
    <t>5/04/2020 9:49 p. m.</t>
  </si>
  <si>
    <t>CAL0151.LA_MECHA</t>
  </si>
  <si>
    <t>ANT7011.CUCURUCHO</t>
  </si>
  <si>
    <t>158989.Santa Rosa de Osos</t>
  </si>
  <si>
    <t>15/06/2021 1:50 p. m.</t>
  </si>
  <si>
    <t>BAR9064.EDT_Estadio</t>
  </si>
  <si>
    <t>OBL20_6.VERACRUZ</t>
  </si>
  <si>
    <t>MWORI75.TELECOM_JURISDICCIONES</t>
  </si>
  <si>
    <t>7/09/2019 12:40 p. m.</t>
  </si>
  <si>
    <t>SUC0072.PILETAS</t>
  </si>
  <si>
    <t>TUN0023.SAN JOSE</t>
  </si>
  <si>
    <t>TUN0004.GLORIETA</t>
  </si>
  <si>
    <t>ATL0108.(LAURELES_SABANALARGA</t>
  </si>
  <si>
    <t>SUC0082.COROZAL_VIII</t>
  </si>
  <si>
    <t>11/12/2015 11:44 a. m.</t>
  </si>
  <si>
    <t>CHO7156.PICHIMA_QUEBRADA</t>
  </si>
  <si>
    <t>CHO7148.CABILDO_INDIGENA_BUROJON</t>
  </si>
  <si>
    <t>VR 2 - 56Mhz</t>
  </si>
  <si>
    <t>13/08/2021 10:07 a. m.</t>
  </si>
  <si>
    <t>NEI0015.COLMENAR</t>
  </si>
  <si>
    <t>NEI0030.SANTA_INES</t>
  </si>
  <si>
    <t>GUA8052.Poste_San_Juan_del_Cesar_Idema)</t>
  </si>
  <si>
    <t>GUA0015.SAN_JUAN_DEL_CESAR</t>
  </si>
  <si>
    <t>MAG0024.EL_DIFICIL</t>
  </si>
  <si>
    <t>RIS0009.LA_VIRGINIA</t>
  </si>
  <si>
    <t>RIS0048.LA_VIRGINIA_2</t>
  </si>
  <si>
    <t>2/05/2021 10:48 a. m.</t>
  </si>
  <si>
    <t>CUC0072.LOMA DE BOLIVAR</t>
  </si>
  <si>
    <t>VAC0189. HORMIGUERO</t>
  </si>
  <si>
    <t>VAC0037.VILLA_RICA</t>
  </si>
  <si>
    <t>ANT7003.NUEVA_GRANADA</t>
  </si>
  <si>
    <t>ANT1061.SAN_PEDRO_DE_URABA</t>
  </si>
  <si>
    <t>FAC9096.EL_CORSO_FC_11</t>
  </si>
  <si>
    <t>FAC9102.Colibri_Flower</t>
  </si>
  <si>
    <t>SAT0015.OIBA</t>
  </si>
  <si>
    <t>23/03/2016 12:41 p. m.</t>
  </si>
  <si>
    <t>BOY0109.CHIQ_TERMINAL</t>
  </si>
  <si>
    <t>TIENDA TIGO DUITAMA</t>
  </si>
  <si>
    <t>BOY0124.DUITAMA_PLAZA_2</t>
  </si>
  <si>
    <t>8/05/2017 10:19 a. m.</t>
  </si>
  <si>
    <t>MWORI33.TELECOM_LOS_ROBLES</t>
  </si>
  <si>
    <t>CUN0688.SIBATE II</t>
  </si>
  <si>
    <t>CUN0051.EMBALSE_DEL_MUNA</t>
  </si>
  <si>
    <t>7/09/2016 10:34 a. m.</t>
  </si>
  <si>
    <t>VAC0182.VALLE_DEL_RIO</t>
  </si>
  <si>
    <t>COR0052.PASO_NUEVO</t>
  </si>
  <si>
    <t>COR0069.VIA_PASO_BUENO_MOÑITOS</t>
  </si>
  <si>
    <t>SMA0172.EL_YUCAL_II</t>
  </si>
  <si>
    <t>SMA0012.TERMINAL_DE_TRANSPORTES</t>
  </si>
  <si>
    <t>BOL0181.PLAYA_BLANCA_BARU</t>
  </si>
  <si>
    <t>CAR0267.PASACABALLOS_II</t>
  </si>
  <si>
    <t>RADWIN2000D</t>
  </si>
  <si>
    <t>20/12/2017 2:07 p. m.</t>
  </si>
  <si>
    <t>CES0012.ASTREA</t>
  </si>
  <si>
    <t>CES0033.CHIMICHAGUA</t>
  </si>
  <si>
    <t>28/03/2016 9:52 a. m.</t>
  </si>
  <si>
    <t>ANT0010.LA_PALMA</t>
  </si>
  <si>
    <t>ANT1003.ZONA_COMERCIAL_RIONEGRO</t>
  </si>
  <si>
    <t>2/03/2016 1:13 p. m.</t>
  </si>
  <si>
    <t>13/12/2016 1:37 p. m.</t>
  </si>
  <si>
    <t>CDSPAS01.TIENDA_PASTO</t>
  </si>
  <si>
    <t>PAS0012.ACUEDUCTO</t>
  </si>
  <si>
    <t>BOL0019.SAN_JACINTO</t>
  </si>
  <si>
    <t>CAD0007.KILOMETRO_41</t>
  </si>
  <si>
    <t>7/03/2021 11:54 a. m.</t>
  </si>
  <si>
    <t>QUI0014.PARQUE_DEL_CAFE</t>
  </si>
  <si>
    <t>12/02/2020 4:50 p. m.</t>
  </si>
  <si>
    <t>CHO7087.CABILDO_INDIGENA_GUAYABO</t>
  </si>
  <si>
    <t>CHO0015.SAMURINDO</t>
  </si>
  <si>
    <t>ATL0027.MANATI</t>
  </si>
  <si>
    <t>9/07/2021 9:12 a. m.</t>
  </si>
  <si>
    <t>MAG0088.TAGANGA_II</t>
  </si>
  <si>
    <t>VIC0003.VIC_TRES_MATAS</t>
  </si>
  <si>
    <t>15/06/2021 8:05 a. m.</t>
  </si>
  <si>
    <t>26/10/2021 10:09 p. m.</t>
  </si>
  <si>
    <t>VAC0188.TERRANOVA</t>
  </si>
  <si>
    <t>16/08/2020 7:30 p. m.</t>
  </si>
  <si>
    <t>BOL0075.MOMPOX_III</t>
  </si>
  <si>
    <t>CUC0038.EL_SALADO</t>
  </si>
  <si>
    <t>8/03/2021 9:11 a. m.</t>
  </si>
  <si>
    <t>BOL0026.MARIA_LA_BAJA</t>
  </si>
  <si>
    <t>8/03/2021 7:27 a. m.</t>
  </si>
  <si>
    <t>VAC0164.LA_ORLIDIA</t>
  </si>
  <si>
    <t>VAC0004.PALMIRA_EL_BOSQUE</t>
  </si>
  <si>
    <t>MAG0140.PETROMIL_FUNDACION</t>
  </si>
  <si>
    <t>MAG0017.FUNDACION_II</t>
  </si>
  <si>
    <t>GUA0029.LA_JAGUA_DEL_PILAR</t>
  </si>
  <si>
    <t>VAL0003.TERMINAL_DE_TRANSPORTES</t>
  </si>
  <si>
    <t>28/03/2016 11:30 a. m.</t>
  </si>
  <si>
    <t>CUN0713.PEAJE_ANDES</t>
  </si>
  <si>
    <t>CUN0014.FONANDES_AUTOPISTA_NORTE</t>
  </si>
  <si>
    <t>14/11/2019 12:02 p. m.</t>
  </si>
  <si>
    <t>NST0012.VLAD_ROSARIO</t>
  </si>
  <si>
    <t>13/08/2020 8:41 p. m.</t>
  </si>
  <si>
    <t>VAC0131.CARTAGO_CENTRO</t>
  </si>
  <si>
    <t>VAC0121.SAN_GABRIEL</t>
  </si>
  <si>
    <t>18/08/2020 12:44 p. m.</t>
  </si>
  <si>
    <t>CAR0130.PRO_ELECTRICA</t>
  </si>
  <si>
    <t>CAR0028.C&amp;W Networks_HEROICA</t>
  </si>
  <si>
    <t>CUC0034.SIMON_BOLIVAR</t>
  </si>
  <si>
    <t>MET0031.SAN_JUAN_DE_ARAMA</t>
  </si>
  <si>
    <t>CAL0102.MELENDEZ</t>
  </si>
  <si>
    <t>CUC0063.CC_VENTURA_PLAZA</t>
  </si>
  <si>
    <t>CUC0011.LATINO</t>
  </si>
  <si>
    <t>COR7080.CALLEMAR</t>
  </si>
  <si>
    <t>20/08/2021 8:55 a. m.</t>
  </si>
  <si>
    <t>MED9254.CENTRAL_COLON</t>
  </si>
  <si>
    <t>MED9255.CERRO_NUTIBARA</t>
  </si>
  <si>
    <t>13/16E1</t>
  </si>
  <si>
    <t>ATL0122.GUAYABAL_BARANOA</t>
  </si>
  <si>
    <t>BOY7031_LA PLAYA</t>
  </si>
  <si>
    <t>BOY7032.VICHACUCA</t>
  </si>
  <si>
    <t>31/08/2021 12:17 p. m.</t>
  </si>
  <si>
    <t>MON0034.PANZENU</t>
  </si>
  <si>
    <t>MON0022.EL_PRADO</t>
  </si>
  <si>
    <t>QUI9193.ACUEDUCTO_QUIBDO</t>
  </si>
  <si>
    <t>QUI9194.CRA_3_N°_24A-107</t>
  </si>
  <si>
    <t>9423 UX - 4E1</t>
  </si>
  <si>
    <t>VAL6019.TEMP_FIESTA_CLUB_VALLEDUPAR</t>
  </si>
  <si>
    <t>VAL0009.NOVALITO</t>
  </si>
  <si>
    <t>15/04/2019 5:20 p. m.</t>
  </si>
  <si>
    <t>NOR9177.San_Mateo</t>
  </si>
  <si>
    <t>NOR9178.TELECOM_Norte_de_Santander</t>
  </si>
  <si>
    <t>9423 UX- 16E1</t>
  </si>
  <si>
    <t>TOL0093.MARIQUITA_GALAN</t>
  </si>
  <si>
    <t>TOL0010.MARIQUITA_CENTRO_TELECOM</t>
  </si>
  <si>
    <t>CUC0074.LOMA_DE_BOLIVAR</t>
  </si>
  <si>
    <t>CUN0046.CERRO_BOQUERON_CHIPAQUE</t>
  </si>
  <si>
    <t>BOG0089.VALLADOLID</t>
  </si>
  <si>
    <t>6/04/2022 6:27 p. m.</t>
  </si>
  <si>
    <t>23/03/2016 10:04 a. m.</t>
  </si>
  <si>
    <t>TOL0079.HELIOPOLIS</t>
  </si>
  <si>
    <t>TOL0069.MELGAR_FLORIDA</t>
  </si>
  <si>
    <t>4/09/2020 12:09 p. m.</t>
  </si>
  <si>
    <t>QUI0045.LA_PALMA</t>
  </si>
  <si>
    <t>QUI0004.LA_TEBAIDA</t>
  </si>
  <si>
    <t>7/03/2021 11:00 a. m.</t>
  </si>
  <si>
    <t>HUI0048.ACEVEDO</t>
  </si>
  <si>
    <t>OBL20_10.HATOVIEJO</t>
  </si>
  <si>
    <t>CUC0002.NORGAS</t>
  </si>
  <si>
    <t>7/09/2019 9:49 a. m.</t>
  </si>
  <si>
    <t>GUA0060.HOSPITAL_SAN_JUAN_DEL_CESAR</t>
  </si>
  <si>
    <t>VAL9237.CARIBE_SUEZ</t>
  </si>
  <si>
    <t>VAL9238.Cl_16_9-30</t>
  </si>
  <si>
    <t>MINILINK E 13 GHz 4E1</t>
  </si>
  <si>
    <t>19/05/2016 5:31 p. m.</t>
  </si>
  <si>
    <t>ANT7058.DORADAS_BAJAS</t>
  </si>
  <si>
    <t>ANT0067.TARAZA</t>
  </si>
  <si>
    <t>27/05/2021 9:41 a. m.</t>
  </si>
  <si>
    <t>ATL0166.NOVATERRA</t>
  </si>
  <si>
    <t>ATL8001.ALKARAWI</t>
  </si>
  <si>
    <t>SAT0022.VELEZ</t>
  </si>
  <si>
    <t>9/03/2021 3:30 p. m.</t>
  </si>
  <si>
    <t>CUN0433.SUESCA_II</t>
  </si>
  <si>
    <t>CUN0108.SUESCA</t>
  </si>
  <si>
    <t>CAS0038.YOPAL_AEROPUERTO</t>
  </si>
  <si>
    <t>MAG0028.SANTA_ROSA_DE_LIMA</t>
  </si>
  <si>
    <t>MAG0021.LOMA_DEL_BALSAMO</t>
  </si>
  <si>
    <t>8/02/2017 5:09 p. m.</t>
  </si>
  <si>
    <t>BAR0463.CDA_BRIO</t>
  </si>
  <si>
    <t>BAR0148.TERMINAL_DE_TRANSPORTES</t>
  </si>
  <si>
    <t>CUN0408.Girardot_Adicional_IV</t>
  </si>
  <si>
    <t>TUN9236.ED_LEAL_BLANCO</t>
  </si>
  <si>
    <t>SAT0155.SALTO_DEL_DUENDE</t>
  </si>
  <si>
    <t>SAT0003.PTA_DE_MESA</t>
  </si>
  <si>
    <t>LAU9294.Vereda_Mesopotamia</t>
  </si>
  <si>
    <t>LAC9292.Alto_Uchuval</t>
  </si>
  <si>
    <t>13/4E1</t>
  </si>
  <si>
    <t>10/05/2016 2:50 p. m.</t>
  </si>
  <si>
    <t>CUC0080.AVENIDA_CERO</t>
  </si>
  <si>
    <t>CUC0015.LA_PLAYA</t>
  </si>
  <si>
    <t>EDA0161.CERRO_GUACIRU</t>
  </si>
  <si>
    <t>3/06/2016 1:15 p. m.</t>
  </si>
  <si>
    <t>CUN0282.SOACHA_QUINTAS_DE_SANTA_ANA</t>
  </si>
  <si>
    <t>CUN0104.SIBATE</t>
  </si>
  <si>
    <t>6/04/2021 10:36 a. m.</t>
  </si>
  <si>
    <t>BUC9067.CERRO_LA_PUENTE</t>
  </si>
  <si>
    <t>BUC9070.CRA_19_N°_34-93</t>
  </si>
  <si>
    <t>19/05/2016 5:32 p. m.</t>
  </si>
  <si>
    <t>PAS0031.NUEVA_ARANDA</t>
  </si>
  <si>
    <t>CAD0072.CHINCHINA_3</t>
  </si>
  <si>
    <t>22/05/2017 5:11 p. m.</t>
  </si>
  <si>
    <t>SIN0072.SIERRA_FLOR</t>
  </si>
  <si>
    <t>SIN0011.LA_VEGA</t>
  </si>
  <si>
    <t>CUN0446.SOPO_III</t>
  </si>
  <si>
    <t>MINILINK TN 23 GHz 8E1 1200</t>
  </si>
  <si>
    <t>NST0084.PAMPLONA 3</t>
  </si>
  <si>
    <t>PAS0004.CHAMPAGNAT</t>
  </si>
  <si>
    <t>PAS0034.CANTARANA</t>
  </si>
  <si>
    <t>MOS9158.MQ_3</t>
  </si>
  <si>
    <t>FUN9107.MQ_7</t>
  </si>
  <si>
    <t>TEL-LINK 23/2E1</t>
  </si>
  <si>
    <t>CUN0071.ALBAN</t>
  </si>
  <si>
    <t>CUN0712.CARTAGENITA MIGRACIÓN</t>
  </si>
  <si>
    <t>22/05/2019 9:05 a. m.</t>
  </si>
  <si>
    <t>CUN7058.PORTO_ALEGRE</t>
  </si>
  <si>
    <t>CUN0188.CHOACHI</t>
  </si>
  <si>
    <t>CUN0156.GUADUAS_HONDA</t>
  </si>
  <si>
    <t>7/05/2018 11:23 a. m.</t>
  </si>
  <si>
    <t>CDSVAC01.TIENDA_CARTAGO</t>
  </si>
  <si>
    <t>VAC0015.CARTAGO_ESTACION</t>
  </si>
  <si>
    <t>MAG0005.PEDRAZA</t>
  </si>
  <si>
    <t>POP0004.EL_RETIRO</t>
  </si>
  <si>
    <t>MET0085.VISTA_HERMOSA_MARACAIBO</t>
  </si>
  <si>
    <t>22/05/2017 4:15 p. m.</t>
  </si>
  <si>
    <t>BAR8311.ROBERTO_MELENDEZ</t>
  </si>
  <si>
    <t>BAR0016.METROCENTRO</t>
  </si>
  <si>
    <t>ANT0138.SALIDA_MONTERIA</t>
  </si>
  <si>
    <t>ANT0072.CAUCASIA</t>
  </si>
  <si>
    <t>CUC0047.TORCOROMA</t>
  </si>
  <si>
    <t>CUC0023.SANTA_ANA</t>
  </si>
  <si>
    <t>VAC0217.ALTO DAPA</t>
  </si>
  <si>
    <t>CAL0002.ARROYOHONDO</t>
  </si>
  <si>
    <t>NST0008.CERR_ORIENTE</t>
  </si>
  <si>
    <t>19/07/2017 1:21 p. m.</t>
  </si>
  <si>
    <t>BAR0466.VILLA_REY_II</t>
  </si>
  <si>
    <t>ARM0034.PTO_ESPEJO</t>
  </si>
  <si>
    <t>CHO7030.PLAYETA</t>
  </si>
  <si>
    <t>ANT1034.NECOCLI</t>
  </si>
  <si>
    <t>25/05/2021 9:09 p. m.</t>
  </si>
  <si>
    <t>IPASOLINK VR 10 - 112MHz</t>
  </si>
  <si>
    <t>26/10/2021 4:03 p. m.</t>
  </si>
  <si>
    <t>ANT0024.TUNEL_OCCIDENTE</t>
  </si>
  <si>
    <t>ANT0029.SANTAFE_DE_ANTIOQUIA</t>
  </si>
  <si>
    <t>PAS9017.BRICENO(MIG. PAS0017)</t>
  </si>
  <si>
    <t>PAS0001.PAS_CENTRO</t>
  </si>
  <si>
    <t>14/10/2016 10:08 a. m.</t>
  </si>
  <si>
    <t>MAG7020.CONCEPCION_(COCO)</t>
  </si>
  <si>
    <t>MAG0046.CERRO_SAN_ANTONIO</t>
  </si>
  <si>
    <t>ANT7027.PATEVACA_PLATANERA</t>
  </si>
  <si>
    <t>25/05/2021 11:11 a. m.</t>
  </si>
  <si>
    <t>COR8130.CERETE_IV</t>
  </si>
  <si>
    <t>NEI0020.QUIRINAL</t>
  </si>
  <si>
    <t>NEI0003.LOS_POTROS</t>
  </si>
  <si>
    <t>IPASOLINK 400 - 40MHz</t>
  </si>
  <si>
    <t>ARM0015.LA_PATRIA</t>
  </si>
  <si>
    <t>ARM0012.ROJAS_PINILLA</t>
  </si>
  <si>
    <t>BAR0715.SAN_LUIS_II</t>
  </si>
  <si>
    <t>BAR0312.ICBF_LAS_AMERICAS</t>
  </si>
  <si>
    <t>16/12/2016 2:08 p. m.</t>
  </si>
  <si>
    <t>ATL0118.GALLEGO</t>
  </si>
  <si>
    <t>ATL0023.CASCAJAL</t>
  </si>
  <si>
    <t>PER0052.JUPITER</t>
  </si>
  <si>
    <t>MAG0094.POSTE_FUNDACION_III</t>
  </si>
  <si>
    <t>SMA0140.PESCADITO_II</t>
  </si>
  <si>
    <t>BOG0193.CANTALEJO</t>
  </si>
  <si>
    <t>CUN0159.CERRO_SODA</t>
  </si>
  <si>
    <t>15/08/2020 11:21 a. m.</t>
  </si>
  <si>
    <t>BUC0138.PROCESAN</t>
  </si>
  <si>
    <t>BUC0028.LA_Y</t>
  </si>
  <si>
    <t>CUN0060.NILO</t>
  </si>
  <si>
    <t>CUN0102.NILO_EL_BOQUERON_MELGAR</t>
  </si>
  <si>
    <t>MAG7006.EL_CINCUENTA</t>
  </si>
  <si>
    <t>11/06/2021 3:40 p. m.</t>
  </si>
  <si>
    <t>POP0043.ANTIGUA_MIGRACION</t>
  </si>
  <si>
    <t>8/10/2021 10:34 a. m.</t>
  </si>
  <si>
    <t>NAR0082.SAN_VICENTE_IPIALES</t>
  </si>
  <si>
    <t>NAR0031.PUPIALES</t>
  </si>
  <si>
    <t>ANT0062.CHORRO_DE_LAGRIMAS</t>
  </si>
  <si>
    <t>SAT0065.LAGO_CACHIMBERO</t>
  </si>
  <si>
    <t>POP0030.TORRE_MOLINOS</t>
  </si>
  <si>
    <t>POP0012.CAMPAMENTO</t>
  </si>
  <si>
    <t>COR0017.LA_YE</t>
  </si>
  <si>
    <t>ATL8106.MALAMBO_POSTOBON</t>
  </si>
  <si>
    <t>COR7022.EL_SILENCIO</t>
  </si>
  <si>
    <t>17/08/2021 7:34 p. m.</t>
  </si>
  <si>
    <t>SUC7024.MANIZALES</t>
  </si>
  <si>
    <t>11/06/2021 5:33 p. m.</t>
  </si>
  <si>
    <t>TUN0008.SAN_LAUREANO</t>
  </si>
  <si>
    <t>TUN0024.PATRIOTAS</t>
  </si>
  <si>
    <t>IBA0022.CHAPETON</t>
  </si>
  <si>
    <t>MWORI03.ETB_MARTINICA</t>
  </si>
  <si>
    <t>MAG0012.ZAPAYAN</t>
  </si>
  <si>
    <t>21/06/2016 9:09 a. m.</t>
  </si>
  <si>
    <t>FUN9104.FC_6</t>
  </si>
  <si>
    <t>FUN9105.EL_CORSO_FC_11</t>
  </si>
  <si>
    <t>MICROSTAR 13-16E1</t>
  </si>
  <si>
    <t>CES0149.MINAS_DE_IRACAL</t>
  </si>
  <si>
    <t>CES0002.SAN_DIEGO</t>
  </si>
  <si>
    <t>4/09/2017 9:05 p. m.</t>
  </si>
  <si>
    <t>PAS0006.EL_PILAR</t>
  </si>
  <si>
    <t>PAS0005.SANTA_BARBARA</t>
  </si>
  <si>
    <t>NAR0004.TUMACO</t>
  </si>
  <si>
    <t>NAR0040.EL_MORRO</t>
  </si>
  <si>
    <t>CUN0272.GIRARDOT_P2</t>
  </si>
  <si>
    <t>MED0709.VERSALLES_II</t>
  </si>
  <si>
    <t>MED0333.LA_HONDA_2</t>
  </si>
  <si>
    <t>2/03/2021 7:12 p. m.</t>
  </si>
  <si>
    <t>ANT0090.PUERO_TRIUNFO</t>
  </si>
  <si>
    <t>7/07/2021 12:22 p. m.</t>
  </si>
  <si>
    <t>CUN0115.COGUA</t>
  </si>
  <si>
    <t>CUN0024.ZIPAQUIRA_III</t>
  </si>
  <si>
    <t>26/04/2021 4:21 p. m.</t>
  </si>
  <si>
    <t>BOL0098.ARJONA_IV</t>
  </si>
  <si>
    <t>BOL0060.ARJONA_II</t>
  </si>
  <si>
    <t>NAR0008.EL_PEDREGAL</t>
  </si>
  <si>
    <t>NAR0012.CHITARRAN</t>
  </si>
  <si>
    <t>16/08/2020 6:53 p. m.</t>
  </si>
  <si>
    <t>CUC0042.SANTODOMINGO</t>
  </si>
  <si>
    <t>CUC0013.CENTRO_1</t>
  </si>
  <si>
    <t>ATL0132.TUBARA_II</t>
  </si>
  <si>
    <t>ATL0006.TUBARA</t>
  </si>
  <si>
    <t>18/12/2018 12:44 p. m.</t>
  </si>
  <si>
    <t>COR0041.CHIMA</t>
  </si>
  <si>
    <t>ANT0046.PTO_BOYACA_CENTRO</t>
  </si>
  <si>
    <t>ANT0189.PUERTO_BOYACA_2</t>
  </si>
  <si>
    <t>VAC0110.SOMBRERILLO</t>
  </si>
  <si>
    <t>VAC0082.CISNEROS</t>
  </si>
  <si>
    <t>6/04/2020 10:25 a. m.</t>
  </si>
  <si>
    <t>BOL0106.VIA_TURBACO_ARJONA</t>
  </si>
  <si>
    <t>CES0057.PATILLAL</t>
  </si>
  <si>
    <t>MWCOS34.PATILLAL_TMV</t>
  </si>
  <si>
    <t>HUI7023.OTAS</t>
  </si>
  <si>
    <t>HUI0001.CAMPO_ALEGRE</t>
  </si>
  <si>
    <t>CAL0273. POBLADO 2</t>
  </si>
  <si>
    <t>COR0158.CERETE-TOTUMO</t>
  </si>
  <si>
    <t>VAC0144.ULLOA</t>
  </si>
  <si>
    <t>VAC0094.ALCALA</t>
  </si>
  <si>
    <t>IPASOLINK 200 - 56MHz</t>
  </si>
  <si>
    <t>COT9089.AUTOP_MEDELLIN_KM_1</t>
  </si>
  <si>
    <t>GLOBESTAR</t>
  </si>
  <si>
    <t>SUC7015.CORRAL_VIEJO</t>
  </si>
  <si>
    <t>10/06/2021 9:26 a. m.</t>
  </si>
  <si>
    <t>CAU0063.PUERTO_TEJADA_II</t>
  </si>
  <si>
    <t>COR0179.VIA_LORICA-SAN_ANTERO</t>
  </si>
  <si>
    <t>COR0078.LORICA_V</t>
  </si>
  <si>
    <t>16/02/2016 8:54 a. m.</t>
  </si>
  <si>
    <t>VAC0169.PLAYAS</t>
  </si>
  <si>
    <t>SAT0074.PIEDECUESTA_NORTE</t>
  </si>
  <si>
    <t>CES7043.LOS_BAGRES</t>
  </si>
  <si>
    <t>CES7044.AGUAS_BLANCAS</t>
  </si>
  <si>
    <t>MAG0042.NUEVA_GRANADA</t>
  </si>
  <si>
    <t>21/05/2019 4:18 p. m.</t>
  </si>
  <si>
    <t>5/10/2017 3:00 p. m.</t>
  </si>
  <si>
    <t>TOL0001.MELGAR_CENTRO</t>
  </si>
  <si>
    <t>9/08/2021 11:10 a. m.</t>
  </si>
  <si>
    <t>SUC0055.ISLA_DE_SAN_BERNARDO</t>
  </si>
  <si>
    <t>SUC0039.RINCON_DEL_MAR</t>
  </si>
  <si>
    <t>21/10/2021 3:45 p. m.</t>
  </si>
  <si>
    <t>CAL0042.FORTALEZA</t>
  </si>
  <si>
    <t>PAS0036.MIJITAYO</t>
  </si>
  <si>
    <t>13/02/2020 1:23 p. m.</t>
  </si>
  <si>
    <t>CES0001.LA_PAZ</t>
  </si>
  <si>
    <t>17/08/2020 9:56 p. m.</t>
  </si>
  <si>
    <t>MAD9152.MD_2</t>
  </si>
  <si>
    <t>MAD9146.MD_6</t>
  </si>
  <si>
    <t>CUN0175.MACHETA</t>
  </si>
  <si>
    <t>MWCEN09.TCOM_ALTO_DE_MANTA</t>
  </si>
  <si>
    <t>29/09/2020 3:37 p. m.</t>
  </si>
  <si>
    <t>NEI0036.PASTRANA</t>
  </si>
  <si>
    <t>CUN0705.SANTA ANA</t>
  </si>
  <si>
    <t>7/02/2018 3:33 p. m.</t>
  </si>
  <si>
    <t>CUN0096.ANAPOIMA_II</t>
  </si>
  <si>
    <t>CAL0034.SANTA_BARBARA</t>
  </si>
  <si>
    <t>TOL7034.LA_TROJA</t>
  </si>
  <si>
    <t>15/06/2021 7:38 p. m.</t>
  </si>
  <si>
    <t>ANT7059.LAS_CAMELIAS</t>
  </si>
  <si>
    <t>ANT0065.EL_DOCE</t>
  </si>
  <si>
    <t>25/05/2021 11:41 a. m.</t>
  </si>
  <si>
    <t>CAL0111.OMAR_TORRIJOS</t>
  </si>
  <si>
    <t>CAL0263.MOJICA</t>
  </si>
  <si>
    <t>COR0116.PUNTA_YANES</t>
  </si>
  <si>
    <t>COR0016.CIENAGA_DE_ORO</t>
  </si>
  <si>
    <t>6/04/2020 9:21 a. m.</t>
  </si>
  <si>
    <t>COR7081.SAN_MIGUEL</t>
  </si>
  <si>
    <t>15/06/2021 7:36 a. m.</t>
  </si>
  <si>
    <t>ANT0071.HACIENDA_BARRO</t>
  </si>
  <si>
    <t>4/04/2021 12:08 p. m.</t>
  </si>
  <si>
    <t>SAT0175.MUELLE</t>
  </si>
  <si>
    <t>CAQ0001.LAS_BRISAS</t>
  </si>
  <si>
    <t>CAQ0025.LOS_PINOS_</t>
  </si>
  <si>
    <t>IPASOLINK VR 4-27.5</t>
  </si>
  <si>
    <t>BAR0382.Poste_Caujaral_II</t>
  </si>
  <si>
    <t>SMA0010.EL_LIBERTADOR</t>
  </si>
  <si>
    <t>SMA0011.TORRES_DE_KAREN</t>
  </si>
  <si>
    <t>2/05/2018 4:51 p. m.</t>
  </si>
  <si>
    <t>MAG0068.FUNDACION_V</t>
  </si>
  <si>
    <t>8/09/2020 8:51 p. m.</t>
  </si>
  <si>
    <t>CAL0228.USC</t>
  </si>
  <si>
    <t>GUA0012.Jagua_del_Pilar</t>
  </si>
  <si>
    <t>PAS0029.BATALLON</t>
  </si>
  <si>
    <t>SAT0071.SVICEN_CHUCU</t>
  </si>
  <si>
    <t>MWORI69.TELECOM_SAN_VICENTE_DE_CHUCURI</t>
  </si>
  <si>
    <t>13/08/2020 9:36 p. m.</t>
  </si>
  <si>
    <t>COR7001.COCUELO_TALADRO</t>
  </si>
  <si>
    <t>COR0167.TIERRA_ALTA_III</t>
  </si>
  <si>
    <t>15/06/2021 7:59 a. m.</t>
  </si>
  <si>
    <t>SUC0036.SAN_JUAN_DE_BETULIA</t>
  </si>
  <si>
    <t>SIN0005.EL_SOCORRO</t>
  </si>
  <si>
    <t>21/06/2016 9:42 a. m.</t>
  </si>
  <si>
    <t>BOY0085.PAIPA CENTRO</t>
  </si>
  <si>
    <t>BOY0060.PAIPA_II</t>
  </si>
  <si>
    <t>1/08/2016 2:52 p. m.</t>
  </si>
  <si>
    <t>CES0062.EL_COPEY_III</t>
  </si>
  <si>
    <t>COR0129.JARAQUIEL</t>
  </si>
  <si>
    <t>MON0029.RANCO_GRANDE</t>
  </si>
  <si>
    <t>ATL0155.VILLA_OLIMPICA_II</t>
  </si>
  <si>
    <t>ATL0010.GALAPA</t>
  </si>
  <si>
    <t>BOG9033.LG_Electronics</t>
  </si>
  <si>
    <t>BAR0379.VILLA_CARMEN (X)</t>
  </si>
  <si>
    <t>13/09/2021 8:35 a. m.</t>
  </si>
  <si>
    <t>CAL0282. LAGOS</t>
  </si>
  <si>
    <t>COR7058.PATIO_BONITO_SUR</t>
  </si>
  <si>
    <t>COR0252.EL_BANCO</t>
  </si>
  <si>
    <t>11/06/2021 8:01 p. m.</t>
  </si>
  <si>
    <t>MAG0027.TUCURINCA</t>
  </si>
  <si>
    <t>BOL0003.ARROYO_GRANDE</t>
  </si>
  <si>
    <t>BOL0004.ARROYO_DE_PIEDRA</t>
  </si>
  <si>
    <t>12/02/2020 4:39 p. m.</t>
  </si>
  <si>
    <t>SAT0025.SAN_GIL_NORTE</t>
  </si>
  <si>
    <t>SAT0009.S_GIL_TERMIN</t>
  </si>
  <si>
    <t>ARM0030.ORO_NEGRO</t>
  </si>
  <si>
    <t>COR0002.MONTELIBANO</t>
  </si>
  <si>
    <t>GUA0023.PALOMINO</t>
  </si>
  <si>
    <t>GUA0031.DIBULLA</t>
  </si>
  <si>
    <t>8/02/2017 4:37 p. m.</t>
  </si>
  <si>
    <t>BAR0341.Poste_Caujaral</t>
  </si>
  <si>
    <t>CAD7006.BUENOS_AIRES</t>
  </si>
  <si>
    <t>CAD7007.CASTILLA</t>
  </si>
  <si>
    <t>28/03/2016 10:45 a. m.</t>
  </si>
  <si>
    <t>COR0014.LORICA</t>
  </si>
  <si>
    <t>COR0034.LORICA_II</t>
  </si>
  <si>
    <t>CAL0132.ALBORADA</t>
  </si>
  <si>
    <t>CAL0233. LA ALBORADA 2</t>
  </si>
  <si>
    <t>CUN0673.Rosal II</t>
  </si>
  <si>
    <t>17/02/2016 12:00 p. m.</t>
  </si>
  <si>
    <t>COR7054.NUEVO_NARIÑO</t>
  </si>
  <si>
    <t>COR0131.CANALETE_II</t>
  </si>
  <si>
    <t>BUC0062.FLORESTA</t>
  </si>
  <si>
    <t>BUC0131.TERRAZAS</t>
  </si>
  <si>
    <t>TOL0048.ORTEGA</t>
  </si>
  <si>
    <t>23/04/2018 3:56 p. m.</t>
  </si>
  <si>
    <t>TOL7040. LAS_MANGAS_SECTOR_LA_PRIMAVERA</t>
  </si>
  <si>
    <t>TOL0046.ROVIRA</t>
  </si>
  <si>
    <t>VAC0190.MIRAFLORES</t>
  </si>
  <si>
    <t>ATL0120.JUAN_DE_SACO</t>
  </si>
  <si>
    <t>20/06/2017 3:06 p. m.</t>
  </si>
  <si>
    <t>CAU0020.EL_CAIRO</t>
  </si>
  <si>
    <t>CAU0008.GASES_DEL_CAUCA</t>
  </si>
  <si>
    <t>18/08/2016 4:22 p. m.</t>
  </si>
  <si>
    <t>MON0028.EL_PUENTE</t>
  </si>
  <si>
    <t>MON0013.LA_GRANJA</t>
  </si>
  <si>
    <t>BAR8361.Don_Bosco_II</t>
  </si>
  <si>
    <t>CHI9088.Sofasa</t>
  </si>
  <si>
    <t>GUA7005.SEURA</t>
  </si>
  <si>
    <t>GUA0066.VIA_MAICAO_CUATRO_VIAS</t>
  </si>
  <si>
    <t>SAT0095.LA_LIBERTAD</t>
  </si>
  <si>
    <t>26/09/2017 8:43 a. m.</t>
  </si>
  <si>
    <t>ARM0016.BERLIN</t>
  </si>
  <si>
    <t>7/07/2021 10:29 a. m.</t>
  </si>
  <si>
    <t>CAU7052.LAS_DANTAS</t>
  </si>
  <si>
    <t>CAU7050.EL_CABUYAL</t>
  </si>
  <si>
    <t>25/10/2021 6:02 p. m.</t>
  </si>
  <si>
    <t>7/02/2018 3:25 p. m.</t>
  </si>
  <si>
    <t>VAC0199.URIBE_URIBE</t>
  </si>
  <si>
    <t>VAC0006.PALMIRA_LAS_MERCEDES</t>
  </si>
  <si>
    <t>BUC0030.ARENALES</t>
  </si>
  <si>
    <t>BOG9028.Cent_Galan</t>
  </si>
  <si>
    <t>BOG9038.Medicina_Legal</t>
  </si>
  <si>
    <t>VAL0064.6_DE_ENERO</t>
  </si>
  <si>
    <t>VAL0004.DIVINO_NINO</t>
  </si>
  <si>
    <t>MET0056.VEREDA APIAY</t>
  </si>
  <si>
    <t>MET0003.APIAY</t>
  </si>
  <si>
    <t>SAT0043.RIONEGRO</t>
  </si>
  <si>
    <t>MAG0097.EL_BANCO_IV</t>
  </si>
  <si>
    <t>BAR0436.COCHOFAL</t>
  </si>
  <si>
    <t>RET9196.EXTREMO_OCCIDENTAL_V</t>
  </si>
  <si>
    <t>RET9197.SAN_GERARDO</t>
  </si>
  <si>
    <t>COR7020.LA_CHICA</t>
  </si>
  <si>
    <t>COR0151.TIERRA_ALTA_II</t>
  </si>
  <si>
    <t>26/05/2021 5:01 p. m.</t>
  </si>
  <si>
    <t>COR0085.SABANETA</t>
  </si>
  <si>
    <t>COR0040.MOMIL</t>
  </si>
  <si>
    <t>BOL7063.SAN_FRANCISCO_DE_LOBA</t>
  </si>
  <si>
    <t>25/05/2021 11:31 a. m.</t>
  </si>
  <si>
    <t>CHO7088.SAN_JOSE_DE_AMIA</t>
  </si>
  <si>
    <t>CHO7177.PUERTO_CONTO</t>
  </si>
  <si>
    <t>16/08/2020 8:37 p. m.</t>
  </si>
  <si>
    <t>MAG0141.AEROPUERTO_FUNDACION</t>
  </si>
  <si>
    <t>18/02/2016 7:38 a. m.</t>
  </si>
  <si>
    <t>EDA0152.EDATEL_SAN_LUIS</t>
  </si>
  <si>
    <t>5/10/2017 3:01 p. m.</t>
  </si>
  <si>
    <t>NEI0027.LAS_COLINAS</t>
  </si>
  <si>
    <t>SAT0026.BARRANCA_BELLAVISTA</t>
  </si>
  <si>
    <t>CUN0322.MADRID_III</t>
  </si>
  <si>
    <t>CUN0323.MADRID_IV</t>
  </si>
  <si>
    <t>BAR0496.SALAMANCA</t>
  </si>
  <si>
    <t>BAR8051.LA_ARENOSA</t>
  </si>
  <si>
    <t>10/06/2019 9:34 a. m.</t>
  </si>
  <si>
    <t>GUA7008.GARRAPATERO</t>
  </si>
  <si>
    <t>GUA0038.CARRAIPIA</t>
  </si>
  <si>
    <t>15/06/2021 7:08 p. m.</t>
  </si>
  <si>
    <t>MED9156.CERRO_VERDE</t>
  </si>
  <si>
    <t>MINILINK TN 23 GHz E3 1200</t>
  </si>
  <si>
    <t>SAT0004.MESA_SANTOS</t>
  </si>
  <si>
    <t>BOL0028.EL_GUAMO</t>
  </si>
  <si>
    <t>TOC9223.Cerro_Tibitó</t>
  </si>
  <si>
    <t>SOP9221.Colceramica_Sopo</t>
  </si>
  <si>
    <t>IPASOLINK 15 2E1</t>
  </si>
  <si>
    <t>RIO9200.LA_MOSQUITA</t>
  </si>
  <si>
    <t>MWORI49.REPETIDOR_SAN_PABLO</t>
  </si>
  <si>
    <t>28/08/2017 5:03 p. m.</t>
  </si>
  <si>
    <t>NEI0042.CC_SAN_PEDRO_PLAZA</t>
  </si>
  <si>
    <t>GUA0007.ALBANIA</t>
  </si>
  <si>
    <t>19/08/2020 10:57 a. m.</t>
  </si>
  <si>
    <t>NEI0024.CAGUAN</t>
  </si>
  <si>
    <t>RIS0034.MISTRATO</t>
  </si>
  <si>
    <t>RIS0011.BELEN_DE_UMBRIA</t>
  </si>
  <si>
    <t>GUA0034.PARAGUACHON</t>
  </si>
  <si>
    <t>GUA0010.MAREYGUA</t>
  </si>
  <si>
    <t>27/03/2016 9:53 p. m.</t>
  </si>
  <si>
    <t>CAS0035.BICENTENARIO</t>
  </si>
  <si>
    <t>MED9154.Cerro_El_Volador</t>
  </si>
  <si>
    <t>MED9155.Confiar</t>
  </si>
  <si>
    <t>MINILINK E 23 GHz 2E1 1200</t>
  </si>
  <si>
    <t>TOL0013.ALTOS_DE_GUALANDAY_TOLIMA</t>
  </si>
  <si>
    <t>TOL0044.BUENOS_AIRES</t>
  </si>
  <si>
    <t>CAU0050.CALDONO</t>
  </si>
  <si>
    <t>CAU0005.PESCADOR</t>
  </si>
  <si>
    <t>CAL0015.SANTA_MONICA</t>
  </si>
  <si>
    <t>CES0078.EL_CARMEN</t>
  </si>
  <si>
    <t>CES0031.AGUAS_BLANCAS</t>
  </si>
  <si>
    <t>CAR0160.OLAYA</t>
  </si>
  <si>
    <t>CAR0018.HOTEL_VENADO_FLOREZ</t>
  </si>
  <si>
    <t>SAT0036.CORCOVA_1_(MOTISCUA_1)</t>
  </si>
  <si>
    <t>SAT0038.AMB-TONA</t>
  </si>
  <si>
    <t>PAS0021.VALLE_DE_ATRIZ</t>
  </si>
  <si>
    <t>PAS0039.OBONUCO</t>
  </si>
  <si>
    <t>15/07/2016 9:04 a. m.</t>
  </si>
  <si>
    <t>SAT0029.LEBRIJA_NORTE</t>
  </si>
  <si>
    <t>SAT0023.LEBRIJA</t>
  </si>
  <si>
    <t>MAG0123.GUAIMARO</t>
  </si>
  <si>
    <t>ATL0082.MARTILLO</t>
  </si>
  <si>
    <t>20/05/2016 1:48 p. m.</t>
  </si>
  <si>
    <t>POP0031.TERMINAL</t>
  </si>
  <si>
    <t>CUN7013.MARGARITAS</t>
  </si>
  <si>
    <t>15/06/2021 8:14 p. m.</t>
  </si>
  <si>
    <t>COR8081.SAHAGUN_IV</t>
  </si>
  <si>
    <t>SAT0059.CERRO_PICACHO</t>
  </si>
  <si>
    <t>MWORI89.NOC_BUCARAMANGA_SAN_FRANCISCO_HUB</t>
  </si>
  <si>
    <t>9/08/2021 7:42 a. m.</t>
  </si>
  <si>
    <t>BAR0771.La_Luz_II</t>
  </si>
  <si>
    <t>23/09/2021 11:03 a. m.</t>
  </si>
  <si>
    <t>ANT0075.SEMINARIO</t>
  </si>
  <si>
    <t>MED0557.COLA_DEL_ZORRO</t>
  </si>
  <si>
    <t>11/03/2016 8:52 a. m.</t>
  </si>
  <si>
    <t>COR0089.LA_BALSA</t>
  </si>
  <si>
    <t>COR0003.LA_APARTADA</t>
  </si>
  <si>
    <t>14/03/2017 5:10 p. m.</t>
  </si>
  <si>
    <t>MET0050.ACACIAS_IV</t>
  </si>
  <si>
    <t>MET0002.ACACIAS</t>
  </si>
  <si>
    <t>28/03/2016 11:48 a. m.</t>
  </si>
  <si>
    <t>CAU0006.PIENDAMO</t>
  </si>
  <si>
    <t>10/05/2021 6:59 p. m.</t>
  </si>
  <si>
    <t>CUN0082.TIBITO</t>
  </si>
  <si>
    <t>CUN0026.ALTO_DE_LAS_ROSAS_SESQUILE</t>
  </si>
  <si>
    <t>4/09/2020 11:56 a. m.</t>
  </si>
  <si>
    <t>MAD9147.MD_5</t>
  </si>
  <si>
    <t>29/09/2016 4:23 p. m.</t>
  </si>
  <si>
    <t>BUC9068.PALOS</t>
  </si>
  <si>
    <t>CAS0040.AGUAZUL_II</t>
  </si>
  <si>
    <t>CAS0004.AGUAZUL</t>
  </si>
  <si>
    <t>CAU0002.PARQUE_SUR</t>
  </si>
  <si>
    <t>26/10/2021 6:54 p. m.</t>
  </si>
  <si>
    <t>8/03/2021 10:43 a. m.</t>
  </si>
  <si>
    <t>SUC0013.COVENAS_II</t>
  </si>
  <si>
    <t>SUC0008.BOCA_CIENAGA</t>
  </si>
  <si>
    <t>CUN0264.SIBATE_CENTRO</t>
  </si>
  <si>
    <t>VAL0049.CACIQUE_UPAR</t>
  </si>
  <si>
    <t>VAL0006.COW_SAN_JORGE</t>
  </si>
  <si>
    <t>SUC0032.SECTOR_LA_ISLA_COVENAS</t>
  </si>
  <si>
    <t>15/07/2016 8:25 a. m.</t>
  </si>
  <si>
    <t>CUN0114.MONDONEDO</t>
  </si>
  <si>
    <t>3/05/2019 4:15 p. m.</t>
  </si>
  <si>
    <t>EDA0217.CERRO_LA_MARCONI</t>
  </si>
  <si>
    <t>EDA0078.CERRO_LOS_GILES</t>
  </si>
  <si>
    <t>COR0080.LOS_CORDOBAS</t>
  </si>
  <si>
    <t>COR0187.Puerto_Escondido</t>
  </si>
  <si>
    <t>VAC0236. (BOSQUES DE MARACAIBO)</t>
  </si>
  <si>
    <t>11/02/2016 5:21 p. m.</t>
  </si>
  <si>
    <t>MON0077.RANCHO_GRANDE_II</t>
  </si>
  <si>
    <t>18/04/2018 9:00 a. m.</t>
  </si>
  <si>
    <t>TOL7006.IGUASITOS</t>
  </si>
  <si>
    <t>19/01/2022 3:47 p. m.</t>
  </si>
  <si>
    <t>CUN0010.FINCA_SAN_LUIS</t>
  </si>
  <si>
    <t>CUN0121.BOJACA</t>
  </si>
  <si>
    <t>27/09/2020 5:57 p. m.</t>
  </si>
  <si>
    <t>PAS0035.AV_CHILE</t>
  </si>
  <si>
    <t>SUC0097.SAN_MARCOS_III</t>
  </si>
  <si>
    <t>SUC0016.SAN_MARCOS</t>
  </si>
  <si>
    <t>CAD0042.PIPINTA</t>
  </si>
  <si>
    <t>ANT0040.LA_PINTADA</t>
  </si>
  <si>
    <t>2/03/2021 4:21 p. m.</t>
  </si>
  <si>
    <t>CUN0441.SUSAGUA</t>
  </si>
  <si>
    <t>RIS9185.ETP_centro</t>
  </si>
  <si>
    <t>RIS9186.Telecom_Risaralda</t>
  </si>
  <si>
    <t>SAT0117.ACAPULCO</t>
  </si>
  <si>
    <t>MWORI90.REPETIDOR_TELECOM_CERRO_RICAURTE</t>
  </si>
  <si>
    <t>8/03/2021 9:55 a. m.</t>
  </si>
  <si>
    <t>TOL0171.PISCILAGO Migracion</t>
  </si>
  <si>
    <t>VIL0044.RODEO</t>
  </si>
  <si>
    <t>VIL0017.MORICHAL</t>
  </si>
  <si>
    <t>CAL0166.SALOMIA</t>
  </si>
  <si>
    <t>VAC0079.MONTEBELLO_LA_GUACA</t>
  </si>
  <si>
    <t>BOG9017.PARQUE_INDUSTRIAL_MONTANA_MZA_4_LOTE 1</t>
  </si>
  <si>
    <t>29/09/2016 4:26 p. m.</t>
  </si>
  <si>
    <t>11/02/2020 10:03 a. m.</t>
  </si>
  <si>
    <t>CAL9075.Colon_EMCALI</t>
  </si>
  <si>
    <t>CAL9071.CERRO_LAS_GUACAS</t>
  </si>
  <si>
    <t>VIL0011.EL_TRIUNFO</t>
  </si>
  <si>
    <t>16/03/2021 12:53 p. m.</t>
  </si>
  <si>
    <t>FUN9106.MQ_6</t>
  </si>
  <si>
    <t>CAU0015.BOLIVAR</t>
  </si>
  <si>
    <t>CAU0032.MERCADERES</t>
  </si>
  <si>
    <t>3/03/2022 9:51 a. m.</t>
  </si>
  <si>
    <t>SUC0108.SAN_ONOFRE_III</t>
  </si>
  <si>
    <t>HUI0058.GARZON_III</t>
  </si>
  <si>
    <t>HUI0003.GARZON_II</t>
  </si>
  <si>
    <t>RIO8027.LA_MAJAYURA</t>
  </si>
  <si>
    <t>RIO0006.ACUEDUCTO</t>
  </si>
  <si>
    <t>CUN0378.EL_CORZO</t>
  </si>
  <si>
    <t>4/05/2018 10:01 a. m.</t>
  </si>
  <si>
    <t>COR0144.MOÑITOS_II</t>
  </si>
  <si>
    <t>CAR0043.MAMONAL_KM2</t>
  </si>
  <si>
    <t>CAR0019.INDUFRIAL</t>
  </si>
  <si>
    <t>SMA0180.MAMATOCO_IV</t>
  </si>
  <si>
    <t>ATL0081.PIOJO_II</t>
  </si>
  <si>
    <t>ANT7105.EL_SOCORRO</t>
  </si>
  <si>
    <t>ANT1036.EDATEL_CONCORDIA</t>
  </si>
  <si>
    <t>11/10/2021 12:17 p. m.</t>
  </si>
  <si>
    <t>BOY0030.SACHICA</t>
  </si>
  <si>
    <t>5/04/2021 6:24 p. m.</t>
  </si>
  <si>
    <t>CAL0145.CRISTALES_II</t>
  </si>
  <si>
    <t>CAL0204. BELEN</t>
  </si>
  <si>
    <t>SAT0031.BMEJA_CENTRO</t>
  </si>
  <si>
    <t>SAT0016.OLIVAL</t>
  </si>
  <si>
    <t>CAD0017.ANSERMA</t>
  </si>
  <si>
    <t>9/03/2021 11:52 a. m.</t>
  </si>
  <si>
    <t>CUN0072.CHINAUTA</t>
  </si>
  <si>
    <t>9/03/2021 3:37 p. m.</t>
  </si>
  <si>
    <t>VAC0087.BITACO</t>
  </si>
  <si>
    <t>16/08/2020 8:28 p. m.</t>
  </si>
  <si>
    <t>2/02/2022 5:06 p. m.</t>
  </si>
  <si>
    <t>ATL7002.BURRUSCOS</t>
  </si>
  <si>
    <t>9/06/2021 10:35 p. m.</t>
  </si>
  <si>
    <t>NAR0074.TAMINANGO</t>
  </si>
  <si>
    <t>BAR9063.Victoria_EDT</t>
  </si>
  <si>
    <t>MINILINK E 13 GHz 16 E1</t>
  </si>
  <si>
    <t>COR7019.ALTO_JUI</t>
  </si>
  <si>
    <t>COR0111.LOS_MORALES</t>
  </si>
  <si>
    <t>15/06/2021 8:23 a. m.</t>
  </si>
  <si>
    <t>PUE9192.PTO_TEJADA</t>
  </si>
  <si>
    <t>MINILINK TN 13 GHz E3 266</t>
  </si>
  <si>
    <t>CAL0350.VASQUEZ_COBO</t>
  </si>
  <si>
    <t>24/05/2016 5:32 p. m.</t>
  </si>
  <si>
    <t>BAR0649.CC_FLORIDA_MALL</t>
  </si>
  <si>
    <t>BAR0336.EL_HUECO</t>
  </si>
  <si>
    <t>NAR0086.BARRIAL IPIALES</t>
  </si>
  <si>
    <t>VAC0195.EL_MOLINO</t>
  </si>
  <si>
    <t>9/01/2019 11:24 a. m.</t>
  </si>
  <si>
    <t>ITU9141.P3_Rodas</t>
  </si>
  <si>
    <t>YAR9247.CERRO_MARCONI</t>
  </si>
  <si>
    <t>MDRS 155/7500-128 MLQAM EC</t>
  </si>
  <si>
    <t>CUN0040.LA_MESA</t>
  </si>
  <si>
    <t>CUN0044.TENA</t>
  </si>
  <si>
    <t>BOY0031.CUCAITA</t>
  </si>
  <si>
    <t>CUN0112.SIMIJACA</t>
  </si>
  <si>
    <t>10/03/2021 7:38 a. m.</t>
  </si>
  <si>
    <t>COR7075. SANTA_ROSA</t>
  </si>
  <si>
    <t>COR7101.DIVINO_NIÑO</t>
  </si>
  <si>
    <t>17/08/2021 11:24 a. m.</t>
  </si>
  <si>
    <t>CUC0014.LIBERTAD</t>
  </si>
  <si>
    <t>POP0023.LOMAS DE GRANADA</t>
  </si>
  <si>
    <t>CUN7015.LIBERIA</t>
  </si>
  <si>
    <t>13/05/2022 11:27 a. m.</t>
  </si>
  <si>
    <t>ANT0074.APARTADO</t>
  </si>
  <si>
    <t>ANT0082.EMBARCADERO_ZUNGO</t>
  </si>
  <si>
    <t>23/09/2020 11:06 a. m.</t>
  </si>
  <si>
    <t>SUC0119.BERRUGAS</t>
  </si>
  <si>
    <t>CUN0379.LOS_MANZANOS</t>
  </si>
  <si>
    <t>22/05/2019 7:57 a. m.</t>
  </si>
  <si>
    <t>13/12/2016 1:31 p. m.</t>
  </si>
  <si>
    <t>COR0240.EL_PLAYON-LORICA</t>
  </si>
  <si>
    <t>COR0171.NARIÑO</t>
  </si>
  <si>
    <t>6/04/2016 9:17 a. m.</t>
  </si>
  <si>
    <t>BAR0775.LOS_LOTEROS</t>
  </si>
  <si>
    <t>BAR0071.LOS_CEDROS</t>
  </si>
  <si>
    <t>13/09/2021 9:15 a. m.</t>
  </si>
  <si>
    <t>7/07/2021 10:43 a. m.</t>
  </si>
  <si>
    <t>MAG0033.TENERIFE</t>
  </si>
  <si>
    <t>22/05/2019 10:58 a. m.</t>
  </si>
  <si>
    <t>POP0033.BARRIO_BOLIVAR</t>
  </si>
  <si>
    <t>POP0018.FERIAS</t>
  </si>
  <si>
    <t>MED0081.MAYORISTA</t>
  </si>
  <si>
    <t>HUI7008. SAN_ALFONSO</t>
  </si>
  <si>
    <t>HUI0027.PATA</t>
  </si>
  <si>
    <t>NST0089.SAN_PABLO_TEORAMA</t>
  </si>
  <si>
    <t>28/08/2017 5:14 p. m.</t>
  </si>
  <si>
    <t>GUV7012. CARACOL</t>
  </si>
  <si>
    <t>GUV7011.LA_CARPA</t>
  </si>
  <si>
    <t>HUI0035.LA_PLATA</t>
  </si>
  <si>
    <t>HUI0052.NIEVES</t>
  </si>
  <si>
    <t>20/06/2016 10:43 a. m.</t>
  </si>
  <si>
    <t>COR0039.PUERTO_LIBERTADOR</t>
  </si>
  <si>
    <t>ATL0056.VILLA_OLIMPICA</t>
  </si>
  <si>
    <t>17/08/2020 8:56 p. m.</t>
  </si>
  <si>
    <t>MWCOS16.TELECOM_VALLEDUPAR</t>
  </si>
  <si>
    <t>VAL0005.VALLEDUPAR_7_DE_AGOSTO</t>
  </si>
  <si>
    <t>SUC7021.RANCHO_LARGO</t>
  </si>
  <si>
    <t>9/06/2021 10:16 p. m.</t>
  </si>
  <si>
    <t>TUN9225.NODO_TUNJA</t>
  </si>
  <si>
    <t>TUN9228.Olimpica</t>
  </si>
  <si>
    <t>IPASOLINK 15 4E1</t>
  </si>
  <si>
    <t>MED1059.SAN_ANTONIO_DE_PRADO</t>
  </si>
  <si>
    <t>12/02/2020 3:47 p. m.</t>
  </si>
  <si>
    <t>GUV7028.CAÑO_BLANCO_III</t>
  </si>
  <si>
    <t>GUV7013.CAÑO_BLANCO_III</t>
  </si>
  <si>
    <t>NAR0071.IPIALES_QUINTA</t>
  </si>
  <si>
    <t>BAR0051.LA_ARENOSA</t>
  </si>
  <si>
    <t>VAC0207.CASCAJAL BUENAVENTURA</t>
  </si>
  <si>
    <t>VAC0041.BUENA_CARRERA_63</t>
  </si>
  <si>
    <t>MWNOR58.ER_TELECOM_LA_LOMA</t>
  </si>
  <si>
    <t>CUC9094.CALLE_5A_AVDA_13</t>
  </si>
  <si>
    <t>ATL0110.GALAPA_IV</t>
  </si>
  <si>
    <t>CHO7149.CUCURRUPI</t>
  </si>
  <si>
    <t>CHO7150.PUNTA_DE_IGUA</t>
  </si>
  <si>
    <t>9/05/2022 5:14 p. m.</t>
  </si>
  <si>
    <t>GUA9121.CERRO_PARAMO</t>
  </si>
  <si>
    <t>RAF9202.El_bizcocho</t>
  </si>
  <si>
    <t>9470 LX/UX 8E1</t>
  </si>
  <si>
    <t>BOL0057.SANTA_ROSA_DEL_SUR</t>
  </si>
  <si>
    <t>4/05/2018 9:40 a. m.</t>
  </si>
  <si>
    <t>MED2035.CAICEDO</t>
  </si>
  <si>
    <t>MED0171.LA_CEIBA</t>
  </si>
  <si>
    <t>CES0150.LA_PAZ</t>
  </si>
  <si>
    <t>CAL0094.JUANAMBU</t>
  </si>
  <si>
    <t>BUC0185.PRESENTACION</t>
  </si>
  <si>
    <t>BUC0016.PUERTA_D_SOL</t>
  </si>
  <si>
    <t>BOG9051.CENTRAL_TIMIZA</t>
  </si>
  <si>
    <t>BOG9052.Hospital_del_Sur</t>
  </si>
  <si>
    <t>SUC7027.LA_MESA</t>
  </si>
  <si>
    <t>SUC0026.LA_PITA</t>
  </si>
  <si>
    <t>11/06/2021 11:24 p. m.</t>
  </si>
  <si>
    <t>SUC0023.EL_ROBLE</t>
  </si>
  <si>
    <t>20/06/2016 3:36 p. m.</t>
  </si>
  <si>
    <t>BOL0074.MARIA_LA_BAJA_II</t>
  </si>
  <si>
    <t>CHO7035.RIO_CHINTADO</t>
  </si>
  <si>
    <t>CHO7007.BALSAJIRA</t>
  </si>
  <si>
    <t>25/10/2021 7:24 p. m.</t>
  </si>
  <si>
    <t>COR0138.LORICA_VI</t>
  </si>
  <si>
    <t>CAL0127.VILLA_DEL_MAR</t>
  </si>
  <si>
    <t>23/03/2016 3:40 p. m.</t>
  </si>
  <si>
    <t>BAR0693.ME_QUEJO_II</t>
  </si>
  <si>
    <t>BAR0347.Me_Quejo</t>
  </si>
  <si>
    <t>20/06/2017 5:15 p. m.</t>
  </si>
  <si>
    <t>COR7082.LAS_PIEDRAS</t>
  </si>
  <si>
    <t>COR0107.COLOMBOY</t>
  </si>
  <si>
    <t>CES7024.LAS_PALMAS</t>
  </si>
  <si>
    <t>10/09/2021 10:02 a. m.</t>
  </si>
  <si>
    <t>28/02/2021 5:47 p. m.</t>
  </si>
  <si>
    <t>CHO7062.CAMPOBONITO</t>
  </si>
  <si>
    <t>CHO7061.CALAHORRA</t>
  </si>
  <si>
    <t>10/06/2021 7:55 a. m.</t>
  </si>
  <si>
    <t>CUN0109.SALITRE</t>
  </si>
  <si>
    <t>CUN0217.VILLA_PINZON</t>
  </si>
  <si>
    <t>17/08/2020 8:11 p. m.</t>
  </si>
  <si>
    <t>SUC0011.SUCRE</t>
  </si>
  <si>
    <t>CAD0086.VALLES</t>
  </si>
  <si>
    <t>6/09/2019 11:28 a. m.</t>
  </si>
  <si>
    <t>BOL0017.SAN_JUAN_NEPOMUCENO</t>
  </si>
  <si>
    <t>SUC0115.LA_UNION_II</t>
  </si>
  <si>
    <t>SUC0033.LA_UNION</t>
  </si>
  <si>
    <t>12/04/2016 8:36 a. m.</t>
  </si>
  <si>
    <t>COR7035.SANTA_ROSA</t>
  </si>
  <si>
    <t>17/08/2021 11:53 a. m.</t>
  </si>
  <si>
    <t>CUC0064.ALEJANDRÍA</t>
  </si>
  <si>
    <t>BAR0719.SANTO_DOMINGO_III</t>
  </si>
  <si>
    <t>20/06/2017 5:21 p. m.</t>
  </si>
  <si>
    <t>CAS0039.YOPAL_VILLA_NARINO</t>
  </si>
  <si>
    <t>CAS0007.ESTADIO_YOPAL</t>
  </si>
  <si>
    <t>SUC0048.PUNTA_DE_PIEDRA</t>
  </si>
  <si>
    <t>BOL0032.MAHATES</t>
  </si>
  <si>
    <t>HUI0044.GUADALUPE</t>
  </si>
  <si>
    <t>BOL0195.CENTRO_MOMPOX</t>
  </si>
  <si>
    <t>28/06/2021 4:38 p. m.</t>
  </si>
  <si>
    <t>1/02/2021 4:25 p. m.</t>
  </si>
  <si>
    <t>TUN9226.CRA_9_N°_26-99</t>
  </si>
  <si>
    <t>ANT0050.VALLECITOS</t>
  </si>
  <si>
    <t>25/05/2021 10:06 a. m.</t>
  </si>
  <si>
    <t>11/02/2020 10:05 a. m.</t>
  </si>
  <si>
    <t>BUC0054.UIS</t>
  </si>
  <si>
    <t>SUC0111.LAS_LLANADAS</t>
  </si>
  <si>
    <t>SUC0041.SAMPUES_II</t>
  </si>
  <si>
    <t>27/03/2016 7:53 p. m.</t>
  </si>
  <si>
    <t>BAR0465.DOMINGO_GUZMAN</t>
  </si>
  <si>
    <t>BAR0582.SIETE_DE_ABRIL_II</t>
  </si>
  <si>
    <t>VAC0042.SALADITO</t>
  </si>
  <si>
    <t>9/09/2019 8:58 a. m.</t>
  </si>
  <si>
    <t>18/08/2020 7:27 a. m.</t>
  </si>
  <si>
    <t>TOL0052.VALLE_DE_SAN_JUAN</t>
  </si>
  <si>
    <t>TOL0050.SAN_LUIS</t>
  </si>
  <si>
    <t>BUC0124.BUCARICA</t>
  </si>
  <si>
    <t>BUC0021.CUMBRE</t>
  </si>
  <si>
    <t>MAG0059.SABANAS_DE_SAN_ANGEL</t>
  </si>
  <si>
    <t>NAR0015.LA_UNION</t>
  </si>
  <si>
    <t>MWSUR13.TELECOM_CERRO_PULPITO</t>
  </si>
  <si>
    <t>21/11/2017 1:18 p. m.</t>
  </si>
  <si>
    <t>13/08/2020 5:26 p. m.</t>
  </si>
  <si>
    <t>VAC0219.UVALLE</t>
  </si>
  <si>
    <t>VAC0040.CARRERA_41</t>
  </si>
  <si>
    <t>CAD0025.VITERBO</t>
  </si>
  <si>
    <t>6/01/2021 10:26 a. m.</t>
  </si>
  <si>
    <t>ANT1087.TARSO</t>
  </si>
  <si>
    <t>ANT0093.TITIRIBI</t>
  </si>
  <si>
    <t>4/03/2021 5:45 p. m.</t>
  </si>
  <si>
    <t>VAC0118.JAMUNDI_CENTRO</t>
  </si>
  <si>
    <t>VAC0216.LA MORADA</t>
  </si>
  <si>
    <t>SUC0010.LOS_PALMITOS</t>
  </si>
  <si>
    <t>14/12/2016 4:54 p. m.</t>
  </si>
  <si>
    <t>MAG0213.FUNDACION_X</t>
  </si>
  <si>
    <t>SMA0117.Rodadero_IV</t>
  </si>
  <si>
    <t>SAT0039.BARRANCA_FLORESTA</t>
  </si>
  <si>
    <t>CAD0071.LA_CABAÑA</t>
  </si>
  <si>
    <t>CAD0046.TRES_PUERTAS</t>
  </si>
  <si>
    <t>6/04/2021 10:26 a. m.</t>
  </si>
  <si>
    <t>CUN0390.GIRARDOT_SAN_MIGUEL</t>
  </si>
  <si>
    <t>13/02/2020 7:33 a. m.</t>
  </si>
  <si>
    <t>VAL0075.HURTADO</t>
  </si>
  <si>
    <t>VAL0002.PARQUE_VALLENATO</t>
  </si>
  <si>
    <t>SUC0028.EL_TABLON</t>
  </si>
  <si>
    <t>27/03/2016 7:38 p. m.</t>
  </si>
  <si>
    <t>BUC0171.REPOSO_2</t>
  </si>
  <si>
    <t>29/08/2019 8:55 a. m.</t>
  </si>
  <si>
    <t>CES0005.CODAZZI</t>
  </si>
  <si>
    <t>CES0069.LA_JAGUA_DE_IBIRICO_II</t>
  </si>
  <si>
    <t>BUC0188.LA_61</t>
  </si>
  <si>
    <t>11/10/2016 9:39 a. m.</t>
  </si>
  <si>
    <t>MWCEN62.EL_ENCANTO</t>
  </si>
  <si>
    <t>CAQ7019.VENEZUELA</t>
  </si>
  <si>
    <t>1/10/2021 9:07 a. m.</t>
  </si>
  <si>
    <t>SAT0123.1_DE_MAYO</t>
  </si>
  <si>
    <t>CAL0288.WORLD_TRADE</t>
  </si>
  <si>
    <t>CAL0014.PRADOS_DEL_NORTE</t>
  </si>
  <si>
    <t>29/03/2017 10:40 a. m.</t>
  </si>
  <si>
    <t>NAR7007.YARAMAL</t>
  </si>
  <si>
    <t>15/06/2021 8:57 a. m.</t>
  </si>
  <si>
    <t>SAT0068.TROPEZON</t>
  </si>
  <si>
    <t>SAT0045.SABANATORRES</t>
  </si>
  <si>
    <t>NST7023.CRISTO_REY</t>
  </si>
  <si>
    <t>NST0017.ZULIA</t>
  </si>
  <si>
    <t>15/06/2021 2:59 p. m.</t>
  </si>
  <si>
    <t>BUC0020.ALEJANDRIA</t>
  </si>
  <si>
    <t>BUC0112.DIAMANTE</t>
  </si>
  <si>
    <t>PAS0028. LAS PALMAS</t>
  </si>
  <si>
    <t>COR7088.PALMIRA</t>
  </si>
  <si>
    <t>COR0241.CERETE-EL_QUEMADO</t>
  </si>
  <si>
    <t>COR0157.24_DE_MAYO</t>
  </si>
  <si>
    <t>18/02/2016 8:34 a. m.</t>
  </si>
  <si>
    <t>BAR0149.SOLEDAD_TELECOM</t>
  </si>
  <si>
    <t>BAR0088.SOLEDAD_2000</t>
  </si>
  <si>
    <t>IPASOLINK VR 10 - 40 MHz</t>
  </si>
  <si>
    <t>1/06/2020 3:46 p. m.</t>
  </si>
  <si>
    <t>ANT0026.LA_RAYA</t>
  </si>
  <si>
    <t>ANT0031.CALDAS</t>
  </si>
  <si>
    <t>7/07/2021 8:13 a. m.</t>
  </si>
  <si>
    <t>ANT7076.PLAYA_LARGA</t>
  </si>
  <si>
    <t>15/06/2021 1:57 p. m.</t>
  </si>
  <si>
    <t>CUN0240.TENJO_II</t>
  </si>
  <si>
    <t>CUN0088.TENJO</t>
  </si>
  <si>
    <t>ANT0045.ALTO_41</t>
  </si>
  <si>
    <t>2/03/2021 5:12 p. m.</t>
  </si>
  <si>
    <t>14/08/2020 10:39 a. m.</t>
  </si>
  <si>
    <t>GUA0070.FONSECA_IV</t>
  </si>
  <si>
    <t>VIL0063.Porfia</t>
  </si>
  <si>
    <t>TUN9229.Servientrega</t>
  </si>
  <si>
    <t>COR0132.Cienaga_de_Oro_III</t>
  </si>
  <si>
    <t>SAT0040.LA_LAGUNA</t>
  </si>
  <si>
    <t>5/04/2020 9:03 p. m.</t>
  </si>
  <si>
    <t>CES0060.BOSCONIA_III</t>
  </si>
  <si>
    <t>SAT0086.OPON</t>
  </si>
  <si>
    <t>SAT0083.CAMPO_23</t>
  </si>
  <si>
    <t>23/03/2016 9:33 a. m.</t>
  </si>
  <si>
    <t>CAL0118.LA_REFORMA</t>
  </si>
  <si>
    <t>CAL0201.MAPFRE</t>
  </si>
  <si>
    <t>CHO7052.PUERTO_LUIS</t>
  </si>
  <si>
    <t>CHO7053.SAN_FRANCISCO_DE_CUGUCHO</t>
  </si>
  <si>
    <t>RIO0040.ROJAS_PINILLA</t>
  </si>
  <si>
    <t>ANT0098.SAN_PEDRO</t>
  </si>
  <si>
    <t>ANT1088.BELMIRA</t>
  </si>
  <si>
    <t>23/09/2020 11:43 a. m.</t>
  </si>
  <si>
    <t>BAR0772.VILLA_SAN_PABLO_II</t>
  </si>
  <si>
    <t>BAR0688.VIA_JUAN_MINA</t>
  </si>
  <si>
    <t>11/12/2019 11:20 a. m.</t>
  </si>
  <si>
    <t>VAC0076.TORRE_DE_LA_VEGA</t>
  </si>
  <si>
    <t>VAC0185.ZARAGOZA</t>
  </si>
  <si>
    <t>BAR0070.POSTE_SAN_FELIPE</t>
  </si>
  <si>
    <t>ANT7093.SAN_JUAN</t>
  </si>
  <si>
    <t>ANT0143.LA_UNION_II</t>
  </si>
  <si>
    <t>24/08/2021 10:07 a. m.</t>
  </si>
  <si>
    <t>CAS0001.EL_LIBERTADOR</t>
  </si>
  <si>
    <t>SMA0170.19_DE_ABRIL_II</t>
  </si>
  <si>
    <t>21/06/2017 9:07 a. m.</t>
  </si>
  <si>
    <t>VAC7014.RAYITO</t>
  </si>
  <si>
    <t>VAC0070.PRESIDENTE</t>
  </si>
  <si>
    <t>ATL0086.ISABEL_LOPEZ</t>
  </si>
  <si>
    <t>ATL0102.CAMPECHE</t>
  </si>
  <si>
    <t>CUN0085.MACADAMIA</t>
  </si>
  <si>
    <t>7/05/2018 10:13 a. m.</t>
  </si>
  <si>
    <t>BOG9030.VISION_COLOMBIA</t>
  </si>
  <si>
    <t>SOA9220.LAS_CABRAS</t>
  </si>
  <si>
    <t>BAR0724.POSTE_2_VIA_40</t>
  </si>
  <si>
    <t>BAR0034.COLTERMINALES</t>
  </si>
  <si>
    <t>19/01/2018 1:42 p. m.</t>
  </si>
  <si>
    <t>RIO0005.UNIVERSIDAD</t>
  </si>
  <si>
    <t>CAQ7024.GIBRALTAR</t>
  </si>
  <si>
    <t>1/10/2021 9:49 a. m.</t>
  </si>
  <si>
    <t>NAR0037.SANTA_BARBARA</t>
  </si>
  <si>
    <t>NAR0026.TANGUA</t>
  </si>
  <si>
    <t>12/02/2020 8:09 a. m.</t>
  </si>
  <si>
    <t>SMA0164.SAN_JOSE_III</t>
  </si>
  <si>
    <t>SMA0004.TEMIS</t>
  </si>
  <si>
    <t>BOL0009.SANTA_CATALINA</t>
  </si>
  <si>
    <t>MWORI110.REPETIDOR CUCAITA</t>
  </si>
  <si>
    <t>BOY0047.SAMACA</t>
  </si>
  <si>
    <t>COR7084.LAS_CUMBRES</t>
  </si>
  <si>
    <t>11/06/2021 8:39 p. m.</t>
  </si>
  <si>
    <t>15/06/2022 11:19 a. m.</t>
  </si>
  <si>
    <t>CAL0213.ALCAZARES_II</t>
  </si>
  <si>
    <t>CAD0077.LLANITOS</t>
  </si>
  <si>
    <t>29/08/2017 5:08 p. m.</t>
  </si>
  <si>
    <t>CAL0232. ALAMEDA EL PARQUE</t>
  </si>
  <si>
    <t>ANT0006.MARINILLA</t>
  </si>
  <si>
    <t>ANT0081.MARINILLA_2</t>
  </si>
  <si>
    <t>7/04/2020 9:00 a. m.</t>
  </si>
  <si>
    <t>MAG7001.EL_CABRERO</t>
  </si>
  <si>
    <t>BAR0316.CIUDAD_MODESTO</t>
  </si>
  <si>
    <t>BAR0085.LA_PAZ</t>
  </si>
  <si>
    <t>POP0005.CIUDAD_JARDIN</t>
  </si>
  <si>
    <t>POP0019.ESTANCIA</t>
  </si>
  <si>
    <t>CUN0146.AGUA_DE_DIOS_CENTRO</t>
  </si>
  <si>
    <t>15/06/2022 7:54 a. m.</t>
  </si>
  <si>
    <t>ANT0049.EDATEL_STA_ROSA</t>
  </si>
  <si>
    <t>13/09/2021 10:16 a. m.</t>
  </si>
  <si>
    <t>CES0029.LOMA_COLORADA</t>
  </si>
  <si>
    <t>24/05/2021 12:01 p. m.</t>
  </si>
  <si>
    <t>COR7087.EL_TOCHE</t>
  </si>
  <si>
    <t>COR0109.COTORRAS</t>
  </si>
  <si>
    <t>COR0012.SAN_PELAYO</t>
  </si>
  <si>
    <t>16/08/2020 9:02 p. m.</t>
  </si>
  <si>
    <t>NST0001.LOS_PATIOS</t>
  </si>
  <si>
    <t>18/08/2020 11:27 a. m.</t>
  </si>
  <si>
    <t>CAR0192.MIRADOR_DE_ZARAGOCILLA</t>
  </si>
  <si>
    <t>CAR0225.LOTE_EDUARDO_DEL_RIO_II</t>
  </si>
  <si>
    <t>28/10/2016 8:31 a. m.</t>
  </si>
  <si>
    <t>BAR9058.Telecom_Delicias</t>
  </si>
  <si>
    <t>VAC0191.CONCORDIA</t>
  </si>
  <si>
    <t>CES0058.CODAZZI_III</t>
  </si>
  <si>
    <t>CES0098.CURUMANI_III</t>
  </si>
  <si>
    <t>CES0068.CURUMANI_II</t>
  </si>
  <si>
    <t>SAT0127.SAN_GIL_COOVIP</t>
  </si>
  <si>
    <t>SAT0049.GALLINERAL</t>
  </si>
  <si>
    <t>VAC0211. BARRIO COLOMBIA</t>
  </si>
  <si>
    <t>CUN0325.La Mesa II</t>
  </si>
  <si>
    <t>30/07/2018 8:42 a. m.</t>
  </si>
  <si>
    <t>BOG9032.Avanza_S.A.</t>
  </si>
  <si>
    <t>MET7013.LOS_MANGOS</t>
  </si>
  <si>
    <t>CUN0169.PARATEBUENO_LA_ESPERANZA</t>
  </si>
  <si>
    <t>31/05/2021 4:13 p. m.</t>
  </si>
  <si>
    <t>ATL0036.CANDELARIA</t>
  </si>
  <si>
    <t>11/02/2020 2:07 p. m.</t>
  </si>
  <si>
    <t>TOL0062.ESPINAL_II</t>
  </si>
  <si>
    <t>TOL0006.FLANDES</t>
  </si>
  <si>
    <t>ANT7083.ALTO_DE_SABANAS</t>
  </si>
  <si>
    <t>ANT1026.SONSON</t>
  </si>
  <si>
    <t>11/06/2021 5:21 p. m.</t>
  </si>
  <si>
    <t>CES0073.LA_LOMA_II</t>
  </si>
  <si>
    <t>CES0037.LA_LOMA</t>
  </si>
  <si>
    <t>ANT0218.YARUMALITO</t>
  </si>
  <si>
    <t>MED0593.LA_MONTANITA</t>
  </si>
  <si>
    <t>NST0052.PUERTO_SANTANDER</t>
  </si>
  <si>
    <t>26/10/2021 8:06 p. m.</t>
  </si>
  <si>
    <t>MON8088.NARIÑO</t>
  </si>
  <si>
    <t>MON0011.COLON</t>
  </si>
  <si>
    <t>29/09/2020 2:19 p. m.</t>
  </si>
  <si>
    <t>CUC0083.ERB_PANAMERICANA</t>
  </si>
  <si>
    <t>14/12/2020 2:05 p. m.</t>
  </si>
  <si>
    <t>BOG1161.LA_ESTRADA_III</t>
  </si>
  <si>
    <t>BOG0064.LA_ESTRADA</t>
  </si>
  <si>
    <t>17/12/2015 1:41 p. m.</t>
  </si>
  <si>
    <t>AMA0001.LETICIA</t>
  </si>
  <si>
    <t>AMA7001.SAN_JORGE</t>
  </si>
  <si>
    <t>20/05/2022 1:47 p. m.</t>
  </si>
  <si>
    <t>MWCOS02.LA_PITA_CM</t>
  </si>
  <si>
    <t>DMR 5000S</t>
  </si>
  <si>
    <t>CAD0080.CAÑAVERAL</t>
  </si>
  <si>
    <t>CAD0040.SAMANA</t>
  </si>
  <si>
    <t>7/07/2021 10:34 a. m.</t>
  </si>
  <si>
    <t>MAG7007.PARATE_BIEN_(EL_PLEITO)</t>
  </si>
  <si>
    <t>MAG0039.EL_RETEN</t>
  </si>
  <si>
    <t>CES0042.LAS_VEGAS</t>
  </si>
  <si>
    <t>CES0016.PAILITAS</t>
  </si>
  <si>
    <t>14/12/2016 5:18 p. m.</t>
  </si>
  <si>
    <t>BOY0019.SOGAMOSO_CEMENTERIO</t>
  </si>
  <si>
    <t>CHO7099.CABILDO_INDIGENA_CAIMITAL</t>
  </si>
  <si>
    <t>HUI0039.ALTAMIRA_GARZON</t>
  </si>
  <si>
    <t>7/05/2018 2:23 p. m.</t>
  </si>
  <si>
    <t>BAR0479.ESMERALDA_II</t>
  </si>
  <si>
    <t>29/12/2017 10:03 a. m.</t>
  </si>
  <si>
    <t>BAR0505.SAN_ISIDRO_II</t>
  </si>
  <si>
    <t>BAR0238.LOMA_FRESCA</t>
  </si>
  <si>
    <t>NEI0060.CARRETERA_ENTRADA_NEIVA</t>
  </si>
  <si>
    <t>OBL20_15.PAJARITO</t>
  </si>
  <si>
    <t>COR0118.CATALINA</t>
  </si>
  <si>
    <t>7/09/2019 3:31 p. m.</t>
  </si>
  <si>
    <t>COR0074.Montelibano_III</t>
  </si>
  <si>
    <t>COR0004.MONTELIBANO_II</t>
  </si>
  <si>
    <t>VAC0021.SEVILLA</t>
  </si>
  <si>
    <t>SIN9218.Bancolombia_Sincelejo</t>
  </si>
  <si>
    <t>SIN9217.CERRO_LA_FLOR</t>
  </si>
  <si>
    <t>MINILINK E 23 GHz 4E1 1200</t>
  </si>
  <si>
    <t>17/12/2015 6:43 p. m.</t>
  </si>
  <si>
    <t>ANT1012.CIUDAD_BOLIVAR</t>
  </si>
  <si>
    <t>ANT0042.FREDONIA</t>
  </si>
  <si>
    <t>17/02/2021 3:50 p. m.</t>
  </si>
  <si>
    <t>VAC0063.ANSERMANUEVO</t>
  </si>
  <si>
    <t>3/08/2016 5:34 p. m.</t>
  </si>
  <si>
    <t>CAL0313.(PIZAMOS II)</t>
  </si>
  <si>
    <t>CAL0196.PIZAMOS</t>
  </si>
  <si>
    <t>RIS0038.TERMALES_STA_ROSA</t>
  </si>
  <si>
    <t>RIS0002.SANTA_ROSA_DE_CABAL</t>
  </si>
  <si>
    <t>CAD0028.RISARALDA</t>
  </si>
  <si>
    <t>16/08/2020 7:27 p. m.</t>
  </si>
  <si>
    <t>CUN7022.SAN_CAYETANO</t>
  </si>
  <si>
    <t>CUN0143.PALENQUERO</t>
  </si>
  <si>
    <t>CES0055.LA_PAZ</t>
  </si>
  <si>
    <t>CAL0318.VENETO</t>
  </si>
  <si>
    <t>CAL0197.BOCHALEMA</t>
  </si>
  <si>
    <t>LEB9143.LA_PUENTE</t>
  </si>
  <si>
    <t>LEB9144.EPB_FLORIDA</t>
  </si>
  <si>
    <t>MINILINK HC 8 GHz</t>
  </si>
  <si>
    <t>SAT0193.TIENDA_SAN_SILVESTRE</t>
  </si>
  <si>
    <t>14/06/2017 2:21 p. m.</t>
  </si>
  <si>
    <t>BOG9002.Alto_El_Cabo</t>
  </si>
  <si>
    <t>BOG9049.Incubadora_santander</t>
  </si>
  <si>
    <t>CFM L4 (15 2E1)</t>
  </si>
  <si>
    <t>ARM0036.RINCON_SANTO</t>
  </si>
  <si>
    <t>ARM0001.ARMENIA_CENTRO</t>
  </si>
  <si>
    <t>BOL0078.SAN_JUAN_NEPO_III</t>
  </si>
  <si>
    <t>23/02/2020 8:40 p. m.</t>
  </si>
  <si>
    <t>ANT1020.Via_Rionegro_El_Carmen</t>
  </si>
  <si>
    <t>ANT0211.SANTUARIO_PANTANILLO</t>
  </si>
  <si>
    <t>5/04/2022 5:28 p. m.</t>
  </si>
  <si>
    <t>CES0070.CEMENTERIO</t>
  </si>
  <si>
    <t>CUN0171.VIOTA</t>
  </si>
  <si>
    <t>MAG0056.FUNDACION_III</t>
  </si>
  <si>
    <t>NST0072.LAS_MERCEDES</t>
  </si>
  <si>
    <t>MAG0095.PIVIJAY_II</t>
  </si>
  <si>
    <t>MWORI43.TELECOM_TUNJA</t>
  </si>
  <si>
    <t>17/12/2015 6:57 p. m.</t>
  </si>
  <si>
    <t>GUA0018.EL_MOLINO</t>
  </si>
  <si>
    <t>BOL0034.ZAMBRANO</t>
  </si>
  <si>
    <t>22/05/2019 11:26 a. m.</t>
  </si>
  <si>
    <t>BUC0002.AEROPUERTO</t>
  </si>
  <si>
    <t>16/08/2020 9:38 p. m.</t>
  </si>
  <si>
    <t>MET7008.QUEBRADITAS</t>
  </si>
  <si>
    <t>15/06/2021 8:27 a. m.</t>
  </si>
  <si>
    <t>EDA0134.CERRO_EL_RANCHO</t>
  </si>
  <si>
    <t>MDRS EC-6GHZ-ERICSSON</t>
  </si>
  <si>
    <t>12/12/2016 5:33 p. m.</t>
  </si>
  <si>
    <t>SUC0101.SAN_MARCOS_V</t>
  </si>
  <si>
    <t>SUC0083.SAN_MARCOS_II</t>
  </si>
  <si>
    <t>TOL0035.COCORA_COELLO</t>
  </si>
  <si>
    <t>TOL0015.CAJAMARCA_CIELO_ROTO</t>
  </si>
  <si>
    <t>16/08/2020 8:43 p. m.</t>
  </si>
  <si>
    <t>VAC0212.LLANOGRANDE</t>
  </si>
  <si>
    <t>4/02/2019 11:54 a. m.</t>
  </si>
  <si>
    <t>ARM0023.GRANADA</t>
  </si>
  <si>
    <t>MET0053.SAN_MARTIN</t>
  </si>
  <si>
    <t>MET0014.SAN_MARTIN</t>
  </si>
  <si>
    <t>13/02/2020 4:36 p. m.</t>
  </si>
  <si>
    <t>12/08/2021 3:50 p. m.</t>
  </si>
  <si>
    <t>BAR0172.LAS_COLONIAS</t>
  </si>
  <si>
    <t>BAR0041.INEM</t>
  </si>
  <si>
    <t>ATL0029.POLO_NUEVO</t>
  </si>
  <si>
    <t>ATL0020.SABANAGRANDE</t>
  </si>
  <si>
    <t>CES0101.CODAZZI_VI</t>
  </si>
  <si>
    <t>BAR0726.POSTE_2_GUACHERNA</t>
  </si>
  <si>
    <t>BAR0391.BOSTON_II</t>
  </si>
  <si>
    <t>19/01/2018 1:08 p. m.</t>
  </si>
  <si>
    <t>COR7003.LAS_PALOMAS</t>
  </si>
  <si>
    <t>18/06/2021 2:39 p. m.</t>
  </si>
  <si>
    <t>ARM0035.ARMENIA SUR</t>
  </si>
  <si>
    <t>11/08/2021 5:14 p. m.</t>
  </si>
  <si>
    <t>COR0068.PLAYA_DEL_VIENTO</t>
  </si>
  <si>
    <t>MED0213.GRANJAS</t>
  </si>
  <si>
    <t>MED0559.Talleres_Metro</t>
  </si>
  <si>
    <t>11/12/2015 5:29 p. m.</t>
  </si>
  <si>
    <t>VAC0134.PUERTO_CALDAS</t>
  </si>
  <si>
    <t>6/04/2021 11:09 a. m.</t>
  </si>
  <si>
    <t>TUN0011.MUISCAS</t>
  </si>
  <si>
    <t>TUN0020.EL_POBLADO</t>
  </si>
  <si>
    <t>30/10/2018 3:47 p. m.</t>
  </si>
  <si>
    <t>NEI0048.ABASTOS</t>
  </si>
  <si>
    <t>CUC0061.GARCIA HERREROS</t>
  </si>
  <si>
    <t>COR0029.TIERRALTA</t>
  </si>
  <si>
    <t>5/09/2017 10:23 a. m.</t>
  </si>
  <si>
    <t>SMA8024.LOS_ALMENDROS</t>
  </si>
  <si>
    <t>SMA0090.AVENIDA_EL_LIBERTADOR_XXIII</t>
  </si>
  <si>
    <t>BOG1554.ALTOS_DEL_POBLADO</t>
  </si>
  <si>
    <t>BOG0754.LA_VICTORIA_SUR_III</t>
  </si>
  <si>
    <t>MWCEN45,RUPESTRES</t>
  </si>
  <si>
    <t>26/07/2021 2:21 p. m.</t>
  </si>
  <si>
    <t>BOL0117.EL_CARMEN_DE_B0OLIVAR_V</t>
  </si>
  <si>
    <t>CAL9072.CORREGTO_PICHINDE</t>
  </si>
  <si>
    <t>3/04/2017 4:11 p. m.</t>
  </si>
  <si>
    <t>ATL0003.LA_RISOTA</t>
  </si>
  <si>
    <t>CAL9073.CRA_34_N°_10-260</t>
  </si>
  <si>
    <t>CAL0254. LA HACIENDA 3</t>
  </si>
  <si>
    <t>CAL0059.LA_HACIENDA</t>
  </si>
  <si>
    <t>PAS0022.MINGA</t>
  </si>
  <si>
    <t>SUC0092.SAN_MARCOS_IV</t>
  </si>
  <si>
    <t>13/08/2020 5:48 p. m.</t>
  </si>
  <si>
    <t>COR0127.LA_DOCTRINA</t>
  </si>
  <si>
    <t>COR0233.SAN_BERNARDO_DEL_VIENTO</t>
  </si>
  <si>
    <t>BOL0132.EL_CARMEN_DE_BOLIVAR_VI</t>
  </si>
  <si>
    <t>BOL0020.CARMEN_DE_BOLIVAR</t>
  </si>
  <si>
    <t>MED0278.TANQUE_DE_VILLA_TINA</t>
  </si>
  <si>
    <t>MED0714.ALTO_DE_LA_TORRE</t>
  </si>
  <si>
    <t>CAS0041.TAURAMENA</t>
  </si>
  <si>
    <t>CAS0005.BATALLON_DE_INFANTERIA_TA</t>
  </si>
  <si>
    <t>MET0055.MIRAVALLES</t>
  </si>
  <si>
    <t>MOS9160.Carrefour_Mosquera</t>
  </si>
  <si>
    <t>DART</t>
  </si>
  <si>
    <t>MET0076.ARAMA_MIG</t>
  </si>
  <si>
    <t>MET0020.GUAMAL</t>
  </si>
  <si>
    <t>NST0078. OCAÑA SAN FRANCISCO</t>
  </si>
  <si>
    <t>PAS0015.QUINTO_LOPEZ</t>
  </si>
  <si>
    <t>COR0134.AGUAS_NEGRAS</t>
  </si>
  <si>
    <t>COR0098.Mateo_Gomez</t>
  </si>
  <si>
    <t>BAR0636.DON_BOSCO_IV</t>
  </si>
  <si>
    <t>21/08/2018 2:56 p. m.</t>
  </si>
  <si>
    <t>5/04/2020 7:25 p. m.</t>
  </si>
  <si>
    <t>BOG9040.Alpina_fontibon</t>
  </si>
  <si>
    <t>BOG9035.Central_El_Carmen</t>
  </si>
  <si>
    <t>BOL7017.ISLA_FUERTE</t>
  </si>
  <si>
    <t>16/06/2021 5:00 p. m.</t>
  </si>
  <si>
    <t>SUC7019.ABRE_EL_OJO</t>
  </si>
  <si>
    <t>SUC0132.SAN_ANDRES_PALOMO</t>
  </si>
  <si>
    <t>9/06/2021 10:24 p. m.</t>
  </si>
  <si>
    <t>14/12/2016 4:43 p. m.</t>
  </si>
  <si>
    <t>NAR0035.LA_COCHA</t>
  </si>
  <si>
    <t>MWSUR17.TELECOM_LA_PASTORA</t>
  </si>
  <si>
    <t>20/09/2021 9:50 p. m.</t>
  </si>
  <si>
    <t>ANT1059.SAN_CARLOS</t>
  </si>
  <si>
    <t>MWNOR43.CERRO_SAN_CARLOS</t>
  </si>
  <si>
    <t>7/05/2018 6:47 p. m.</t>
  </si>
  <si>
    <t>BOL0071.Magangue_VII</t>
  </si>
  <si>
    <t>SUC0054.ALBANIA</t>
  </si>
  <si>
    <t>MET0019.BASE_AEREA_APIAY</t>
  </si>
  <si>
    <t>4/09/2018 3:04 p. m.</t>
  </si>
  <si>
    <t>BOY7001.PALAGUA_SEGUNDO_SECTOR</t>
  </si>
  <si>
    <t>25/05/2021 12:25 p. m.</t>
  </si>
  <si>
    <t>20/06/2016 3:48 p. m.</t>
  </si>
  <si>
    <t>QBD0002.COW_HUAPANGO</t>
  </si>
  <si>
    <t>7/07/2021 10:57 a. m.</t>
  </si>
  <si>
    <t>FAC9098.Flores_Corito</t>
  </si>
  <si>
    <t>VIL0018.EL_PALMAR_VILLAVICENCIO</t>
  </si>
  <si>
    <t>CAQ0009.ACUEDUCTO_FLORENCIA</t>
  </si>
  <si>
    <t>CAD0081.EL_LLANO</t>
  </si>
  <si>
    <t>CAD0002.MARMATO</t>
  </si>
  <si>
    <t>30/08/2017 10:44 a. m.</t>
  </si>
  <si>
    <t>RIS0003.EL_PLACER</t>
  </si>
  <si>
    <t>26/09/2016 8:53 a. m.</t>
  </si>
  <si>
    <t>BOL7023.PADULA</t>
  </si>
  <si>
    <t>25/05/2021 4:17 p. m.</t>
  </si>
  <si>
    <t>CES0067.CHIRIGUANA_II</t>
  </si>
  <si>
    <t>CES0021.CHIRIGUANA</t>
  </si>
  <si>
    <t>30/01/2018 12:59 p. m.</t>
  </si>
  <si>
    <t>COR0001.CERROMATOSO</t>
  </si>
  <si>
    <t>MET0006.GRANADA_II</t>
  </si>
  <si>
    <t>ATL0107.POLO_NUEVO_II</t>
  </si>
  <si>
    <t>8/03/2021 10:15 a. m.</t>
  </si>
  <si>
    <t>FUN9108.Mabe</t>
  </si>
  <si>
    <t>MINILINK E 13 GHz 2 E1</t>
  </si>
  <si>
    <t>ANT0013.PAULANDIA</t>
  </si>
  <si>
    <t>ANT1030.SAN_SEBASTIAN</t>
  </si>
  <si>
    <t>12/02/2020 2:32 p. m.</t>
  </si>
  <si>
    <t>SAT7017.QUEBRADA_NEGRA</t>
  </si>
  <si>
    <t>CUC0066.GAVIOTAS</t>
  </si>
  <si>
    <t>NST0024.PENTECOSTES</t>
  </si>
  <si>
    <t>VAC0200.MUNICIPAL_II</t>
  </si>
  <si>
    <t>VAC0077.AGUACLARA</t>
  </si>
  <si>
    <t>NAR0081.CHILCOS</t>
  </si>
  <si>
    <t>9/06/2021 9:04 p. m.</t>
  </si>
  <si>
    <t>CES0011.LA_AURORA</t>
  </si>
  <si>
    <t>CHO7108.CABILDO_INDIGENA_BARRO_BLANCO</t>
  </si>
  <si>
    <t>9/08/2021 6:51 p. m.</t>
  </si>
  <si>
    <t>FUN9109.Doria</t>
  </si>
  <si>
    <t>30/09/2016 10:43 a. m.</t>
  </si>
  <si>
    <t>TOL0045.DOIMA</t>
  </si>
  <si>
    <t>IBA0013.JARDIN</t>
  </si>
  <si>
    <t>VAC0023.DARIEN</t>
  </si>
  <si>
    <t>16/08/2020 7:50 p. m.</t>
  </si>
  <si>
    <t>IBA0029.PALACIO</t>
  </si>
  <si>
    <t>IBA0005.RICAURTE</t>
  </si>
  <si>
    <t>11/02/2020 1:28 p. m.</t>
  </si>
  <si>
    <t>CAL0235.PALACIO DE JUSTICIA</t>
  </si>
  <si>
    <t>CAL0081.PASAJE_CALI</t>
  </si>
  <si>
    <t>CAU0035.CALOTO</t>
  </si>
  <si>
    <t>26/10/2021 6:21 p. m.</t>
  </si>
  <si>
    <t>SMA0128.DECAMERON_GALEON</t>
  </si>
  <si>
    <t>SMA0129.COSTA_AZUL</t>
  </si>
  <si>
    <t>BOL0014.MARGARITA</t>
  </si>
  <si>
    <t>MAG0037.SAN_SEBASTIAN_DE_BUENAVIS</t>
  </si>
  <si>
    <t>24/08/2017 9:51 a. m.</t>
  </si>
  <si>
    <t>BOL0088.CASCAJAL</t>
  </si>
  <si>
    <t>18/04/2021 8:44 a. m.</t>
  </si>
  <si>
    <t>BOL0042.BAYUNCA</t>
  </si>
  <si>
    <t>BOL0005.VIA_BOQUILLA</t>
  </si>
  <si>
    <t>12/02/2020 10:10 a. m.</t>
  </si>
  <si>
    <t>CUN0201.LOS_PUENTES</t>
  </si>
  <si>
    <t>1/03/2016 8:53 a. m.</t>
  </si>
  <si>
    <t>MAG0090.Guacamayal</t>
  </si>
  <si>
    <t>MAG0013.ZONA_BANANERA</t>
  </si>
  <si>
    <t>10/08/2020 7:59 p. m.</t>
  </si>
  <si>
    <t>VAC0176.INDEPENDENCIA_BUENAVENTURA</t>
  </si>
  <si>
    <t>TEN9222.MQ_3</t>
  </si>
  <si>
    <t>QUI0022.ROSALES</t>
  </si>
  <si>
    <t>QUI0011.FILANDIA</t>
  </si>
  <si>
    <t>16/09/2020 10:13 a. m.</t>
  </si>
  <si>
    <t>CUN7039.TILATA</t>
  </si>
  <si>
    <t>CAL0200.ALTO_JORDAN</t>
  </si>
  <si>
    <t>POP0025.RETIRO_ALTO</t>
  </si>
  <si>
    <t>NAR7003. IMBILI_MIRASPALMAS</t>
  </si>
  <si>
    <t>21/10/2021 10:40 a. m.</t>
  </si>
  <si>
    <t>COR7050.SANTA_ROSA_DEL_BALSAMO</t>
  </si>
  <si>
    <t>15/06/2021 7:04 p. m.</t>
  </si>
  <si>
    <t>SUC7034.ALMAGRA_SECTOR_LAS_PASAS</t>
  </si>
  <si>
    <t>SUC7035. EL_CEDRO</t>
  </si>
  <si>
    <t>1/10/2021 9:41 a. m.</t>
  </si>
  <si>
    <t>BOL0039.SAN_ESTANISLAO</t>
  </si>
  <si>
    <t>15/08/2020 10:49 a. m.</t>
  </si>
  <si>
    <t>PAS0024.BOMBONA</t>
  </si>
  <si>
    <t>29/09/2020 8:33 p. m.</t>
  </si>
  <si>
    <t>13/02/2020 4:00 p. m.</t>
  </si>
  <si>
    <t>BOL0136.JUAN_ARIAS</t>
  </si>
  <si>
    <t>17/12/2015 3:22 p. m.</t>
  </si>
  <si>
    <t>PAS0032.VIA_BUESAQUILLO</t>
  </si>
  <si>
    <t>COR7078.LA_POZA</t>
  </si>
  <si>
    <t>15/06/2021 10:51 a. m.</t>
  </si>
  <si>
    <t>COR7042</t>
  </si>
  <si>
    <t>15/06/2021 1:30 p. m.</t>
  </si>
  <si>
    <t>CAL0203.TIERRA BLANCA</t>
  </si>
  <si>
    <t>EDA0066.EDATEL_FREDONIA</t>
  </si>
  <si>
    <t>13/12/2016 11:49 a. m.</t>
  </si>
  <si>
    <t>GUA0049.ADMINISTRATIVO_CERREJON</t>
  </si>
  <si>
    <t>BOG9015.CLLE_7_N°_15-96</t>
  </si>
  <si>
    <t>BOG9041.Navitrans</t>
  </si>
  <si>
    <t>GUA0056.PEAJE_ALTO_PINO</t>
  </si>
  <si>
    <t>BOL0022.SOPLAVIENTO</t>
  </si>
  <si>
    <t>NEI0050.PARQUE_DE_LOS_NINOS</t>
  </si>
  <si>
    <t>NEI0016.TERMINALITO</t>
  </si>
  <si>
    <t>MAG0216.FUNDACIÓN_XII</t>
  </si>
  <si>
    <t>3/06/2016 8:17 a. m.</t>
  </si>
  <si>
    <t>SAT0124.TORCOROMA</t>
  </si>
  <si>
    <t>BAR0444.SAN_VICENTE_II</t>
  </si>
  <si>
    <t>27/09/2020 11:55 p. m.</t>
  </si>
  <si>
    <t>CES0083.LA_LOMA_III</t>
  </si>
  <si>
    <t>16/09/2020 9:34 a. m.</t>
  </si>
  <si>
    <t>BAR0201.PROPHANO</t>
  </si>
  <si>
    <t>BAR0049.EL_BOSQUE</t>
  </si>
  <si>
    <t>CAL0269.SUCRE</t>
  </si>
  <si>
    <t>CAL0035.SAAVEDRA_GALINDO</t>
  </si>
  <si>
    <t>ANT0122.CURRULAO_CENTRO</t>
  </si>
  <si>
    <t>ANT0083.CURRULAO</t>
  </si>
  <si>
    <t>18/04/2016 1:19 p. m.</t>
  </si>
  <si>
    <t>HUI0031.GARZON</t>
  </si>
  <si>
    <t>SIN8010.LAS_MARGARITAS_REU</t>
  </si>
  <si>
    <t>SIN0006.MOCHILA</t>
  </si>
  <si>
    <t>22/02/2017 4:50 p. m.</t>
  </si>
  <si>
    <t>MAN9284.Madroño</t>
  </si>
  <si>
    <t>BOL0151.SAN_LORENZO</t>
  </si>
  <si>
    <t>13/04/2016 7:38 a. m.</t>
  </si>
  <si>
    <t>HUI0002.AIPE</t>
  </si>
  <si>
    <t>8/03/2021 3:54 p. m.</t>
  </si>
  <si>
    <t>BAR0459.EL_PERCAL_II</t>
  </si>
  <si>
    <t>VAC0095.VERSALLES</t>
  </si>
  <si>
    <t>MWSUR19.TELECOM_MONTANUELA</t>
  </si>
  <si>
    <t>7/07/2021 12:38 p. m.</t>
  </si>
  <si>
    <t>ATL0187.PUERTO_VELERO</t>
  </si>
  <si>
    <t>ATL0004.CERROMAR</t>
  </si>
  <si>
    <t>29/09/2020 2:44 p. m.</t>
  </si>
  <si>
    <t>CUN0214.TOCAIMA_CENTRO</t>
  </si>
  <si>
    <t>TOL7051.MADRONO</t>
  </si>
  <si>
    <t>MAG0087.MINCA</t>
  </si>
  <si>
    <t>21/05/2018 4:59 p. m.</t>
  </si>
  <si>
    <t>NAR0077.CHACHAGUI_II</t>
  </si>
  <si>
    <t>SUC0063.COVEÑAS_III</t>
  </si>
  <si>
    <t>BOL0084.CALAMAR_II</t>
  </si>
  <si>
    <t>CUN0053.MANACA</t>
  </si>
  <si>
    <t>FUN9113.Grival</t>
  </si>
  <si>
    <t>CUN0372.CHINAUTA_III</t>
  </si>
  <si>
    <t>CUN0132.CHINAUTA_II</t>
  </si>
  <si>
    <t>RIS0035.LA_UNIDAD</t>
  </si>
  <si>
    <t>18/08/2020 9:41 a. m.</t>
  </si>
  <si>
    <t>BOY0026.PASTOREROS</t>
  </si>
  <si>
    <t>16/08/2018 4:38 p. m.</t>
  </si>
  <si>
    <t>GUA0041.CIUDADELA_CERREJON</t>
  </si>
  <si>
    <t>MAG0114.CIENAGA_XI</t>
  </si>
  <si>
    <t>BOY0105.SIMON_BOLIVAR</t>
  </si>
  <si>
    <t>BOY0110.BOY_CANDIDO_QUINTEROB</t>
  </si>
  <si>
    <t>MAR9203.CERRO_LAS_TRES_CRUCES</t>
  </si>
  <si>
    <t>MAR9204.CL_14_25-37</t>
  </si>
  <si>
    <t>13/12/2016 1:03 p. m.</t>
  </si>
  <si>
    <t>SAT0075.LOS_SANTOS</t>
  </si>
  <si>
    <t>VAC0179.SUPER_MARDEN</t>
  </si>
  <si>
    <t>CAL0181.LA SELVA</t>
  </si>
  <si>
    <t>CAL0050.EL_GUABAL</t>
  </si>
  <si>
    <t>CAR8103.NELSON_MANDELA</t>
  </si>
  <si>
    <t>BOL0011.TURBACO</t>
  </si>
  <si>
    <t>RIS0051.EL_TIGRE</t>
  </si>
  <si>
    <t>RIS0063.CERRITOS</t>
  </si>
  <si>
    <t>PAS0023.MIRAFLORES</t>
  </si>
  <si>
    <t>SUC0059.LA ARENA</t>
  </si>
  <si>
    <t>CAS0011.CERRO_MIL_BP</t>
  </si>
  <si>
    <t>11/10/2021 7:54 p. m.</t>
  </si>
  <si>
    <t>7/07/2021 12:33 p. m.</t>
  </si>
  <si>
    <t>BAR0663.CARNAVAL_VIA40_6</t>
  </si>
  <si>
    <t>BAR8080.VANDUX</t>
  </si>
  <si>
    <t>8/02/2018 10:13 a. m.</t>
  </si>
  <si>
    <t>CAD7001.LA_MERMITA</t>
  </si>
  <si>
    <t>VAC0177.MAYOLO</t>
  </si>
  <si>
    <t>VIC7011.ASOCORTOMO</t>
  </si>
  <si>
    <t>15/06/2021 6:35 p. m.</t>
  </si>
  <si>
    <t>1/02/2021 6:51 p. m.</t>
  </si>
  <si>
    <t>12/08/2016 2:20 p. m.</t>
  </si>
  <si>
    <t>CAL0262. ORQUIDEAS</t>
  </si>
  <si>
    <t>ATL8072.PLAYA_PTO_COLOMBIA</t>
  </si>
  <si>
    <t>SIN0033.UNIVERSIDAD_DE_SUCRE</t>
  </si>
  <si>
    <t>SIN0010.LAS_MARGARITAS</t>
  </si>
  <si>
    <t>VAL0047.450_AÑOS</t>
  </si>
  <si>
    <t>CAL0256. LAS DELICIAS II</t>
  </si>
  <si>
    <t>CAL0020.LAS_DELICIAS</t>
  </si>
  <si>
    <t>CUN0470.VILLETA_MIGRACION</t>
  </si>
  <si>
    <t>CUN0167.VILLETA_II</t>
  </si>
  <si>
    <t>VIL0031.HEROES</t>
  </si>
  <si>
    <t>VIL0007.LA_ESPERANZA</t>
  </si>
  <si>
    <t>14/09/2020 8:53 a. m.</t>
  </si>
  <si>
    <t>MWNOR60.ED_SAN_JOSE_DE_LA_MONTAÑA</t>
  </si>
  <si>
    <t>ANT0165.SAN_JOSE_DE_LA_MONTAÑA</t>
  </si>
  <si>
    <t>CES0094.CODAZZI_V</t>
  </si>
  <si>
    <t>RIS0050.BELEN_DE_UMBIA_CENTRO</t>
  </si>
  <si>
    <t>8/03/2016 10:27 a. m.</t>
  </si>
  <si>
    <t>26/04/2021 2:25 p. m.</t>
  </si>
  <si>
    <t>CAU0029.TOTORO</t>
  </si>
  <si>
    <t>31/08/2016 4:09 p. m.</t>
  </si>
  <si>
    <t>CAL0334.USACA(Mig)</t>
  </si>
  <si>
    <t>CAL0261.PLAZA_REAL</t>
  </si>
  <si>
    <t>16/03/2021 11:44 a. m.</t>
  </si>
  <si>
    <t>CAS0032.EL_REMANSO</t>
  </si>
  <si>
    <t>TOL7047.EL_COCO</t>
  </si>
  <si>
    <t>MWORI62.TELECOM_RONCESVALLES</t>
  </si>
  <si>
    <t>10/06/2021 7:47 a. m.</t>
  </si>
  <si>
    <t>23/02/2020 7:28 p. m.</t>
  </si>
  <si>
    <t>BUC0146.NUEVO GIRON</t>
  </si>
  <si>
    <t>BOL0002.LA_EUROPA</t>
  </si>
  <si>
    <t>29/08/2016 12:58 p. m.</t>
  </si>
  <si>
    <t>HUI0037.RIOLORO</t>
  </si>
  <si>
    <t>HUI0032.GIGANTE</t>
  </si>
  <si>
    <t>ANT7102.PALERMO</t>
  </si>
  <si>
    <t>ANT1010.TAMESIS</t>
  </si>
  <si>
    <t>CAD0027.BELALCAZAR</t>
  </si>
  <si>
    <t>23/03/2016 6:03 p. m.</t>
  </si>
  <si>
    <t>SUC0015.SAN_ONOFRE</t>
  </si>
  <si>
    <t>BAR0552.BLUE_GARDEN_IV</t>
  </si>
  <si>
    <t>20/06/2017 3:40 p. m.</t>
  </si>
  <si>
    <t>13/04/2021 1:05 p. m.</t>
  </si>
  <si>
    <t>SAT0120.PORTUGAL</t>
  </si>
  <si>
    <t>MET0058.ARAMA_II</t>
  </si>
  <si>
    <t>BUC9069.KM_1_VIA_PALENQUE</t>
  </si>
  <si>
    <t>PAS0026.LOS_LAURELES</t>
  </si>
  <si>
    <t>NEI0026.LA_VILLA</t>
  </si>
  <si>
    <t>NEI0007.GALINDO</t>
  </si>
  <si>
    <t>EDA0590.CERRO_AMALFI</t>
  </si>
  <si>
    <t>HUI0038.TIMANA_ELIAS</t>
  </si>
  <si>
    <t>OBL20_12.EL ANCLAR</t>
  </si>
  <si>
    <t>7/09/2019 2:40 p. m.</t>
  </si>
  <si>
    <t>RIO0038.VILLA_CONFAMILIAR</t>
  </si>
  <si>
    <t>RIO0003.SALIDA_VALLEDUPAR</t>
  </si>
  <si>
    <t>CAL0161.ALTO_NAPOLES</t>
  </si>
  <si>
    <t>VAC0181.LICORERA</t>
  </si>
  <si>
    <t>CUN0255.MADRID_II</t>
  </si>
  <si>
    <t>5/09/2018 9:22 a. m.</t>
  </si>
  <si>
    <t>BAR0217.VILLA_DEL_REY</t>
  </si>
  <si>
    <t>BAR0065.ALMAGRARIO</t>
  </si>
  <si>
    <t>PAS0019.LOS_ROSALES</t>
  </si>
  <si>
    <t>ANS9283.Anserma</t>
  </si>
  <si>
    <t>BAR0674.CARNAVAL_GB_1</t>
  </si>
  <si>
    <t>BAR0137.TEMP_BAR_EL_GOLF_II</t>
  </si>
  <si>
    <t>20/06/2017 1:22 p. m.</t>
  </si>
  <si>
    <t>EDA0131.CERRO_PUERTO_BERRIO</t>
  </si>
  <si>
    <t>ARM0022.ALCAZARES</t>
  </si>
  <si>
    <t>EDA0300.EDATEL_BARRANCABERMEJA</t>
  </si>
  <si>
    <t>13/12/2016 1:20 p. m.</t>
  </si>
  <si>
    <t>17/08/2020 10:16 p. m.</t>
  </si>
  <si>
    <t>VAC0115.CAZADORES</t>
  </si>
  <si>
    <t>CUN0405.Girardot_Adicional_I</t>
  </si>
  <si>
    <t>CUN0248.GIRARDOT_SANTA_ISABEL</t>
  </si>
  <si>
    <t>BAR9062.COMCEL_cumbre</t>
  </si>
  <si>
    <t>ANT7088.LA_HABANA</t>
  </si>
  <si>
    <t>CAD0044.NORCASIA</t>
  </si>
  <si>
    <t>GUV7009.EL_TRIUNFO</t>
  </si>
  <si>
    <t>CAL0088.SAN_LUIS</t>
  </si>
  <si>
    <t>CAL0271.LOS_GUAYACANES</t>
  </si>
  <si>
    <t>BOL0079.MATUTE</t>
  </si>
  <si>
    <t>CES0007.BECERRIL</t>
  </si>
  <si>
    <t>CES0006.CASACARA</t>
  </si>
  <si>
    <t>16/08/2020 9:28 p. m.</t>
  </si>
  <si>
    <t>BOL0173.TURBACO_VI</t>
  </si>
  <si>
    <t>28/11/2016 2:23 p. m.</t>
  </si>
  <si>
    <t>MWCEN03.Cerro_Malvinas_Orteguaza</t>
  </si>
  <si>
    <t>CAQ0008.CARRETERA_FLORENCIA_ALTAM</t>
  </si>
  <si>
    <t>CAD0075.VARIANTE_LA_DORADA</t>
  </si>
  <si>
    <t>SUC0112.CHAPINERO</t>
  </si>
  <si>
    <t>28/03/2016 9:25 a. m.</t>
  </si>
  <si>
    <t>CAQ7018.CEIBAS</t>
  </si>
  <si>
    <t>CAQ0003.SAN_VICENTE_DEL_CAGUAN</t>
  </si>
  <si>
    <t>CAR0060.EL_POZON</t>
  </si>
  <si>
    <t>19/08/2020 8:26 a. m.</t>
  </si>
  <si>
    <t>CUC0020.BELEN</t>
  </si>
  <si>
    <t>BUC0187.PLAZA_CENTRAL</t>
  </si>
  <si>
    <t>BUC0001.COLSEGUROS</t>
  </si>
  <si>
    <t>CUN0105.ARBELAEZ</t>
  </si>
  <si>
    <t>COR0099.SANTA_LUCIA</t>
  </si>
  <si>
    <t>CUC0060.MOTILONES</t>
  </si>
  <si>
    <t>BAR0256.VILLA_SOL</t>
  </si>
  <si>
    <t>GUA0069.BUENAVISTA</t>
  </si>
  <si>
    <t>GUA0002.DISTRACCION</t>
  </si>
  <si>
    <t>CUC9092.AVDA_5_N°_9-80</t>
  </si>
  <si>
    <t>VAC0008.CANDELARIA</t>
  </si>
  <si>
    <t>COR7011.CHIGOBADO_MEDIO</t>
  </si>
  <si>
    <t>HUI0053.LA_VICTORIA</t>
  </si>
  <si>
    <t>7/05/2018 2:32 p. m.</t>
  </si>
  <si>
    <t>GUA0068.POSTE_LA_14_BARRANCAS</t>
  </si>
  <si>
    <t>20/10/2021 8:28 a. m.</t>
  </si>
  <si>
    <t>GUA0036.CARRETERA_NEGRA</t>
  </si>
  <si>
    <t>10/09/2019 11:39 a. m.</t>
  </si>
  <si>
    <t>LEB9145.PALOS</t>
  </si>
  <si>
    <t>MAN9286.Monserrate</t>
  </si>
  <si>
    <t>NAR0024.CATAMBUCO</t>
  </si>
  <si>
    <t>27/10/2021 11:52 a. m.</t>
  </si>
  <si>
    <t>COR0231.COTORRAS-CARITO</t>
  </si>
  <si>
    <t>SAN0008.SAN_LUIS</t>
  </si>
  <si>
    <t>CUN0385.PACHO II</t>
  </si>
  <si>
    <t>MAG0069.MEDIA_LUNA</t>
  </si>
  <si>
    <t>BOL0013.ARJONA</t>
  </si>
  <si>
    <t>28/03/2016 7:36 a. m.</t>
  </si>
  <si>
    <t>ATL0098.AQUAMARINA</t>
  </si>
  <si>
    <t>BOL0051.SANTA_ROSA</t>
  </si>
  <si>
    <t>5/09/2019 2:06 p. m.</t>
  </si>
  <si>
    <t>TOL0023.CHAPARRAL</t>
  </si>
  <si>
    <t>BAR8152.CIUDADELA_METROPOLITANA</t>
  </si>
  <si>
    <t>BAR0086.LAS_AMERICAS</t>
  </si>
  <si>
    <t>12/02/2020 7:53 p. m.</t>
  </si>
  <si>
    <t>ANT1054.JOSEFINA</t>
  </si>
  <si>
    <t>ANT1043.ALTO_TEBAIDA</t>
  </si>
  <si>
    <t>14/08/2020 6:01 p. m.</t>
  </si>
  <si>
    <t>SIN0036.Comfasucre</t>
  </si>
  <si>
    <t>3/06/2021 9:08 a. m.</t>
  </si>
  <si>
    <t>VAL6030.Centro de Convenciones</t>
  </si>
  <si>
    <t>1/02/2021 6:29 p. m.</t>
  </si>
  <si>
    <t>BUC0123.GIRON_LOMAS_DEL_VIENTO</t>
  </si>
  <si>
    <t>CUC0043.SAN_LUIS</t>
  </si>
  <si>
    <t>CUC0009.COLSAG</t>
  </si>
  <si>
    <t>CAL0068.AUTONOMA</t>
  </si>
  <si>
    <t>VAC0171.SUCROMILES</t>
  </si>
  <si>
    <t>VAC0005.INDEPENDENCIA</t>
  </si>
  <si>
    <t>CAL0248.UNIVERSIDAD LIBRE</t>
  </si>
  <si>
    <t>28/04/2016 9:03 a. m.</t>
  </si>
  <si>
    <t>7/03/2021 10:24 p. m.</t>
  </si>
  <si>
    <t>TUN0026.COMFABOY</t>
  </si>
  <si>
    <t>CHO7123.BETANIA</t>
  </si>
  <si>
    <t>9/06/2021 9:49 p. m.</t>
  </si>
  <si>
    <t>HUI0029.RIVERA</t>
  </si>
  <si>
    <t>SAT0131.EL_BOSTON</t>
  </si>
  <si>
    <t>CES0128.BECERRILL_IV</t>
  </si>
  <si>
    <t>27/03/2016 8:32 p. m.</t>
  </si>
  <si>
    <t>SAT0159.CARDIOVASCULAR</t>
  </si>
  <si>
    <t>SAT0116.ICP_PIEDECUESTA</t>
  </si>
  <si>
    <t>TUN0027 .TUNJA UNICENTRO</t>
  </si>
  <si>
    <t>BAR0236.SANTUARIO</t>
  </si>
  <si>
    <t>ANT1075.LA_SIERRA</t>
  </si>
  <si>
    <t>ANT0091.DORADAL</t>
  </si>
  <si>
    <t>7/07/2021 8:57 a. m.</t>
  </si>
  <si>
    <t>7/09/2019 3:16 p. m.</t>
  </si>
  <si>
    <t>CUN0270.GIRARDOT_CENTENARIO</t>
  </si>
  <si>
    <t>MAR9205.CENTRO_EJECUTIVO</t>
  </si>
  <si>
    <t>MAR9209.CALLE_23_CRA_8_ESQUINA</t>
  </si>
  <si>
    <t>CES0063.LA_PAZ_III</t>
  </si>
  <si>
    <t>VAC0166.SANTIAGO</t>
  </si>
  <si>
    <t>20/06/2017 4:36 p. m.</t>
  </si>
  <si>
    <t>ATL0096.LEÑA</t>
  </si>
  <si>
    <t>MAG0004.REMOLINO</t>
  </si>
  <si>
    <t>CHO7094.NIPORDU</t>
  </si>
  <si>
    <t>PAS0050.PARQUE_BOLIVAR</t>
  </si>
  <si>
    <t>PAS0057.IDEMA (antes PAS0013)</t>
  </si>
  <si>
    <t>9/07/2018 12:21 p. m.</t>
  </si>
  <si>
    <t>VAC0224.JALISCO_JAMUNDI</t>
  </si>
  <si>
    <t>VAC0116.PRIVILEGIO</t>
  </si>
  <si>
    <t>9/07/2018 11:37 a. m.</t>
  </si>
  <si>
    <t>ANT0233.FIZEBAD</t>
  </si>
  <si>
    <t>SUC7036.MIRAMAR</t>
  </si>
  <si>
    <t>BOL0092.BARRIO_NUEVA_VENECIA</t>
  </si>
  <si>
    <t>SUC7009.VILLA_FATIMA</t>
  </si>
  <si>
    <t>9/12/2021 12:22 p. m.</t>
  </si>
  <si>
    <t>CAU7038.SANTA_ROSA</t>
  </si>
  <si>
    <t>10/06/2021 7:50 a. m.</t>
  </si>
  <si>
    <t>SUC0076.LA_CAIMANERA</t>
  </si>
  <si>
    <t>13/08/2020 4:22 p. m.</t>
  </si>
  <si>
    <t>CUC0039.AMERICAS</t>
  </si>
  <si>
    <t>BOY0006.SOGAMOSO_CENTRO</t>
  </si>
  <si>
    <t>VAC0205.UNAL PALMIRA</t>
  </si>
  <si>
    <t>13/08/2020 4:57 p. m.</t>
  </si>
  <si>
    <t>ATL0133.SABANALARGA_VII</t>
  </si>
  <si>
    <t>CAL0319.VILLA FATIMA</t>
  </si>
  <si>
    <t>CAL0346.ALTO_MELENDEZ</t>
  </si>
  <si>
    <t>CAL0206.SAN_BUENAVENTURA</t>
  </si>
  <si>
    <t>12/03/2020 3:07 p. m.</t>
  </si>
  <si>
    <t>ANT0171.SANTIAGO</t>
  </si>
  <si>
    <t>ANT1074.GOMEZ_PLATA</t>
  </si>
  <si>
    <t>2/03/2021 5:59 p. m.</t>
  </si>
  <si>
    <t>GUA7012.ARROYO_ARENA</t>
  </si>
  <si>
    <t>GUA7017.LAS_PALMAS</t>
  </si>
  <si>
    <t>CAD0076.ANSERMA_NORTE</t>
  </si>
  <si>
    <t>14/07/2016 5:15 p. m.</t>
  </si>
  <si>
    <t>GUA0064.IGLESIA_PENTECOSTAL</t>
  </si>
  <si>
    <t>CUN0039.ALTO_DE_LAS_FLORES_ANAPOIMA</t>
  </si>
  <si>
    <t>SAT0058.CAMPO_45</t>
  </si>
  <si>
    <t>SAT0121.EL_CAMPESTRE</t>
  </si>
  <si>
    <t>COR0060.SAN_CARLOS</t>
  </si>
  <si>
    <t>21/08/2018 3:25 p. m.</t>
  </si>
  <si>
    <t>SAT0168.Centro_2</t>
  </si>
  <si>
    <t>SAT0042.ECOPETROL</t>
  </si>
  <si>
    <t>13/02/2020 10:40 a. m.</t>
  </si>
  <si>
    <t>GUA0008.HATONUEVO</t>
  </si>
  <si>
    <t>ARM0017.MERCEDEZ_DEL_NORTE</t>
  </si>
  <si>
    <t>COR0096.POSTE_MOCARI</t>
  </si>
  <si>
    <t>MON0032.UBP_F</t>
  </si>
  <si>
    <t>FAC9095.Axesat_telepuerto</t>
  </si>
  <si>
    <t>BAR0403.LA_MAGDALENA</t>
  </si>
  <si>
    <t>CHINA.HUAWEI.COM</t>
  </si>
  <si>
    <t>RIS0010.MARSELLA</t>
  </si>
  <si>
    <t>CAD0024.PALESTINA</t>
  </si>
  <si>
    <t>23/03/2016 1:55 p. m.</t>
  </si>
  <si>
    <t>MED9157.CERRO_BOQUERON</t>
  </si>
  <si>
    <t>9/05/2022 4:18 p. m.</t>
  </si>
  <si>
    <t>TOL0091.MARIQUITA_CONCORDIA</t>
  </si>
  <si>
    <t>RET9195.MAR_JULIA</t>
  </si>
  <si>
    <t>29/09/2016 4:16 p. m.</t>
  </si>
  <si>
    <t>FAC9100.FC_6</t>
  </si>
  <si>
    <t>FAC9101.Carrefour_Faca</t>
  </si>
  <si>
    <t>VAC0198.PALMERAS</t>
  </si>
  <si>
    <t>CAL0195.VALLE_GRANDE</t>
  </si>
  <si>
    <t>CUN0070.GUANE</t>
  </si>
  <si>
    <t>BOL0038.TALAIGUA_NUEVO</t>
  </si>
  <si>
    <t>22/05/2019 10:36 a. m.</t>
  </si>
  <si>
    <t>ANT0057.VENTANAS</t>
  </si>
  <si>
    <t>9/08/2021 5:27 p. m.</t>
  </si>
  <si>
    <t>VAC0168.LUSITANIA</t>
  </si>
  <si>
    <t>VAC0013.FATIMA</t>
  </si>
  <si>
    <t>MON0025.LA_VOZ_DEL_SINU</t>
  </si>
  <si>
    <t>MON0005.JARDINES</t>
  </si>
  <si>
    <t>COR0090.SAN_JOSE_DE_URE</t>
  </si>
  <si>
    <t>ANT0070.JARDIN_CACERES</t>
  </si>
  <si>
    <t>BOY7040.EL_PESCADO</t>
  </si>
  <si>
    <t>25/05/2021 12:40 p. m.</t>
  </si>
  <si>
    <t>BUC0082.CUMBRE_III</t>
  </si>
  <si>
    <t>CAQ0019.UNIVERSIDAD_DE_LA_AMAZONIA</t>
  </si>
  <si>
    <t>MAG8081.PLATO_III</t>
  </si>
  <si>
    <t>CAL0114.SANTA_ROSA</t>
  </si>
  <si>
    <t>27/09/2020 5:39 p. m.</t>
  </si>
  <si>
    <t>COR0137.SAN_ANTERO_II</t>
  </si>
  <si>
    <t>COR0048.CISPATA</t>
  </si>
  <si>
    <t>23/04/2021 3:12 p. m.</t>
  </si>
  <si>
    <t>SUC0043.PIZA</t>
  </si>
  <si>
    <t>2/03/2021 5:30 p. m.</t>
  </si>
  <si>
    <t>BAR0284.PIES_DESCALZOS</t>
  </si>
  <si>
    <t>BAR0017.VILLA_CAMPESTRE</t>
  </si>
  <si>
    <t>MAG0073.PUEBLO_VIEJO.</t>
  </si>
  <si>
    <t>MAG0212.FUNDACION_IX</t>
  </si>
  <si>
    <t>8/11/2016 8:44 a. m.</t>
  </si>
  <si>
    <t>4/03/2021 6:39 p. m.</t>
  </si>
  <si>
    <t>GUA0063.VILLANUEVA_II</t>
  </si>
  <si>
    <t>COR0153.LORICA-CHIMALITO</t>
  </si>
  <si>
    <t>11/02/2020 5:00 p. m.</t>
  </si>
  <si>
    <t>QUI0016.SALENTO</t>
  </si>
  <si>
    <t>RIS0008.ARRAYANAL</t>
  </si>
  <si>
    <t>2/08/2018 10:53 a. m.</t>
  </si>
  <si>
    <t>BUC0184.LA_CASONA</t>
  </si>
  <si>
    <t>NEI0017.KENNEDY</t>
  </si>
  <si>
    <t>7/05/2018 1:16 p. m.</t>
  </si>
  <si>
    <t>30/05/2020 6:43 p. m.</t>
  </si>
  <si>
    <t>MAG0031.GUAMAL</t>
  </si>
  <si>
    <t>HUI0046.YAGUARA</t>
  </si>
  <si>
    <t>BOL7059.PATICO_BAJO</t>
  </si>
  <si>
    <t>SAT0070.PUERTO_WILCHES</t>
  </si>
  <si>
    <t>10/06/2021 4:16 p. m.</t>
  </si>
  <si>
    <t>CES7005.EL_VALLITO</t>
  </si>
  <si>
    <t>CES0028.CUATRO_VIENTOS</t>
  </si>
  <si>
    <t>CAQ0023.CIUDADELA</t>
  </si>
  <si>
    <t>GUA0073.BARRANCAS_III</t>
  </si>
  <si>
    <t>ARM0031.LAS_ACACIAS</t>
  </si>
  <si>
    <t>BAR0666.Carnaval_G_1</t>
  </si>
  <si>
    <t>BAR0246.TARENTO</t>
  </si>
  <si>
    <t>19/01/2018 11:45 a. m.</t>
  </si>
  <si>
    <t>COR7018.CRUZ_GRANDE_MEDIO</t>
  </si>
  <si>
    <t>SUC0056.COLOSO_II</t>
  </si>
  <si>
    <t>MWSUR51.CERRO_CANADA</t>
  </si>
  <si>
    <t>CES0064.LA_VEGA</t>
  </si>
  <si>
    <t>ATL0088.POSTE_CR12</t>
  </si>
  <si>
    <t>ARM0024.AV_AMERICAS</t>
  </si>
  <si>
    <t>NAR0091.PUERTO_TUMACO</t>
  </si>
  <si>
    <t>ATL0143.BARRIO_GALAPA</t>
  </si>
  <si>
    <t>BUC0010.VILLA_OLIMPI</t>
  </si>
  <si>
    <t>BUC0169.BATALLON</t>
  </si>
  <si>
    <t>SAT0013.MACANILLO</t>
  </si>
  <si>
    <t>SAT0014.CONFINES</t>
  </si>
  <si>
    <t>5/04/2020 9:14 p. m.</t>
  </si>
  <si>
    <t>CAD0064.VEREDA_LA_PLATA</t>
  </si>
  <si>
    <t>NAR0080.PARQUE SANTANDER</t>
  </si>
  <si>
    <t>28/01/2020 2:59 p. m.</t>
  </si>
  <si>
    <t>15/05/2018 11:15 a. m.</t>
  </si>
  <si>
    <t>VAC0065.GUACARI</t>
  </si>
  <si>
    <t>21/06/2016 11:31 a. m.</t>
  </si>
  <si>
    <t>4/09/2018 8:01 a. m.</t>
  </si>
  <si>
    <t>SUC0065.LOS_PALMITOS_II</t>
  </si>
  <si>
    <t>BAR0723.POSTE_1_VIA_40</t>
  </si>
  <si>
    <t>19/01/2018 1:35 p. m.</t>
  </si>
  <si>
    <t>MAG0103.Fundacion_VII</t>
  </si>
  <si>
    <t>COR7038.SARDINITA</t>
  </si>
  <si>
    <t>LAU9142.ALTO_UCHUVAL</t>
  </si>
  <si>
    <t>VAC0058.SAN_CIPRIANO</t>
  </si>
  <si>
    <t>BOL0186.MAMPUJAN</t>
  </si>
  <si>
    <t>4/09/2017 9:26 p. m.</t>
  </si>
  <si>
    <t>BOY7012.MIRQUE</t>
  </si>
  <si>
    <t>BOY0032.RAQUIRA</t>
  </si>
  <si>
    <t>10/06/2021 7:41 a. m.</t>
  </si>
  <si>
    <t>SUC7022.EL_ENAMORADO</t>
  </si>
  <si>
    <t>10/06/2021 4:59 p. m.</t>
  </si>
  <si>
    <t>CUN7060.PARQUE_CHINGAZA</t>
  </si>
  <si>
    <t>CUN0298.CALERA_CENTRO</t>
  </si>
  <si>
    <t>BOY0071.CERINZA</t>
  </si>
  <si>
    <t>7/02/2018 3:17 p. m.</t>
  </si>
  <si>
    <t>CES7023.EL_DOCE</t>
  </si>
  <si>
    <t>15/06/2021 7:57 p. m.</t>
  </si>
  <si>
    <t>BAR0359.CIUDADELA_II</t>
  </si>
  <si>
    <t>BAR0360.Los_Almendros_II</t>
  </si>
  <si>
    <t>IPASOLINK NEO SDH</t>
  </si>
  <si>
    <t>GUA0089.BALBOA</t>
  </si>
  <si>
    <t>GUA0020.MAICAO_II</t>
  </si>
  <si>
    <t>5/09/2019 1:00 p. m.</t>
  </si>
  <si>
    <t>EDA0464.EDATEL_SAN_VICENTE</t>
  </si>
  <si>
    <t>NAR0016.EL_ROSARIO</t>
  </si>
  <si>
    <t>18/11/2021 10:28 a. m.</t>
  </si>
  <si>
    <t>17/08/2021 6:19 p. m.</t>
  </si>
  <si>
    <t>CUN0137.LENGUAZAQUE</t>
  </si>
  <si>
    <t>CUN0177.GUACHETA</t>
  </si>
  <si>
    <t>MAG0144.LOS_ANDES</t>
  </si>
  <si>
    <t>SAT0020.SOCORRO_CENTRO</t>
  </si>
  <si>
    <t>MAR9210.CRA_3_N°_14-10</t>
  </si>
  <si>
    <t>SAT0064.GUEPSA</t>
  </si>
  <si>
    <t>BAR0597.CAUJARAL_III</t>
  </si>
  <si>
    <t>BAR0130.LA_PLAYA</t>
  </si>
  <si>
    <t>BOY0029.TINJACA</t>
  </si>
  <si>
    <t>5/04/2020 8:38 p. m.</t>
  </si>
  <si>
    <t>16/07/2021 7:19 p. m.</t>
  </si>
  <si>
    <t>TUN923.NANCY_LOPEZ</t>
  </si>
  <si>
    <t>NST0014.BOCHALEMA</t>
  </si>
  <si>
    <t>26/10/2021 12:56 p. m.</t>
  </si>
  <si>
    <t>TOL7033.CAÑADA_EL_RODEO</t>
  </si>
  <si>
    <t>15/06/2021 7:48 p. m.</t>
  </si>
  <si>
    <t>NST0026.LA_ESPERANZA</t>
  </si>
  <si>
    <t>13/08/2020 4:04 p. m.</t>
  </si>
  <si>
    <t>CAR0292.CC_PLAZA_BOCAGRANDE</t>
  </si>
  <si>
    <t>CAR0013.MIRADOR_DE_SEGOVIA</t>
  </si>
  <si>
    <t>CUN0116.FOMEQUE</t>
  </si>
  <si>
    <t>17/08/2020 8:49 p. m.</t>
  </si>
  <si>
    <t>SUC0124.LA_LIBERTAD</t>
  </si>
  <si>
    <t>20/06/2016 3:11 p. m.</t>
  </si>
  <si>
    <t>21/07/2016 3:40 p. m.</t>
  </si>
  <si>
    <t>PAS9179.CALLE_17_N°_19-74</t>
  </si>
  <si>
    <t>PAS9180.ED_FUTURO</t>
  </si>
  <si>
    <t>NAR0089.(LA YE TUMACO)</t>
  </si>
  <si>
    <t>BAR0716.PRIMERO_DE_MAYO</t>
  </si>
  <si>
    <t>BAR0708.SANTA_MARIA_II</t>
  </si>
  <si>
    <t>14/12/2016 5:23 p. m.</t>
  </si>
  <si>
    <t>BUC0047.CAMPO_HERMOSO</t>
  </si>
  <si>
    <t>BUC0116. MUTIS</t>
  </si>
  <si>
    <t>CHO7039. CONSEJO_MENOR_TUMARADO</t>
  </si>
  <si>
    <t>CHO7043.OCOMAUNGUIA</t>
  </si>
  <si>
    <t>9/08/2021 6:39 p. m.</t>
  </si>
  <si>
    <t>ANT0052.MANICOMIO</t>
  </si>
  <si>
    <t>ANT0054.YARUMAL</t>
  </si>
  <si>
    <t>7/03/2021 10:11 a. m.</t>
  </si>
  <si>
    <t>CUC0040.RIVIERA</t>
  </si>
  <si>
    <t>VAL0117.EL_PARAMO_II</t>
  </si>
  <si>
    <t>VAL0085.MERCABASTOS</t>
  </si>
  <si>
    <t>28/11/2016 2:41 p. m.</t>
  </si>
  <si>
    <t>VAC0027.MODIN</t>
  </si>
  <si>
    <t>16/08/2020 7:44 p. m.</t>
  </si>
  <si>
    <t>BAR0732.CIUDAD CARIBE</t>
  </si>
  <si>
    <t>12/02/2020 5:07 p. m.</t>
  </si>
  <si>
    <t>HUI0069.ALGECIRAS</t>
  </si>
  <si>
    <t>MWCEN23.TELECOM_LA_CHINA</t>
  </si>
  <si>
    <t>MINILINK HC 23 GHz 1200</t>
  </si>
  <si>
    <t>SMA8082.LOS_TRONCOS</t>
  </si>
  <si>
    <t>SMA0036.SANTA_CECILIA</t>
  </si>
  <si>
    <t>IBA0052.IBAGUE_MIRAMAR</t>
  </si>
  <si>
    <t>CHO7089.PUERTO_OLIVIA</t>
  </si>
  <si>
    <t>CHO7090.BELLA_VISTA</t>
  </si>
  <si>
    <t>26/10/2021 8:59 a. m.</t>
  </si>
  <si>
    <t>BOL0031.VILLANUEVA</t>
  </si>
  <si>
    <t>3/08/2021 11:13 a. m.</t>
  </si>
  <si>
    <t>ANT0272.LA_CHAPARRALA</t>
  </si>
  <si>
    <t>ANT1011.ANDES</t>
  </si>
  <si>
    <t>7/03/2021 1:00 p. m.</t>
  </si>
  <si>
    <t>RIS0040.VARIANTE_CHINCHINA</t>
  </si>
  <si>
    <t>4/03/2021 6:29 p. m.</t>
  </si>
  <si>
    <t>CAD0037.PACORA</t>
  </si>
  <si>
    <t>3/08/2016 3:17 p. m.</t>
  </si>
  <si>
    <t>MWCEN31.CERRO_GABINETE_ATC</t>
  </si>
  <si>
    <t>3/03/2017 12:36 p. m.</t>
  </si>
  <si>
    <t>4/09/2017 10:01 p. m.</t>
  </si>
  <si>
    <t>CUC0062.LA_VICTORIA</t>
  </si>
  <si>
    <t>VAC0218.INDEPENDENCIA_BUENAVENTURA_2</t>
  </si>
  <si>
    <t>CES0044.MARIANGOLA</t>
  </si>
  <si>
    <t>CES0035.CARACOLI</t>
  </si>
  <si>
    <t>8/02/2017 5:17 p. m.</t>
  </si>
  <si>
    <t>SUC0047.SANTIAGO_APOSTOL</t>
  </si>
  <si>
    <t>BOL0083.SAN_JACINTO_III</t>
  </si>
  <si>
    <t>CAL0154.BELALCAZAR</t>
  </si>
  <si>
    <t>ANT7091.MINAS</t>
  </si>
  <si>
    <t>25/05/2021 12:44 p. m.</t>
  </si>
  <si>
    <t>SAN0011.AEROPUERTO GUSTAVO ROJAS PINILLA</t>
  </si>
  <si>
    <t>3/02/2016 3:25 p. m.</t>
  </si>
  <si>
    <t>27/03/2016 9:45 p. m.</t>
  </si>
  <si>
    <t>HUI0042.ISNOS</t>
  </si>
  <si>
    <t>TOL0099.LA_PAZ</t>
  </si>
  <si>
    <t>TOL0151.FLANDES_SUR</t>
  </si>
  <si>
    <t>QUI0040.CALARCA_SUR</t>
  </si>
  <si>
    <t>QUI0003.CALARCA</t>
  </si>
  <si>
    <t>NEI0001.PIGOANZA</t>
  </si>
  <si>
    <t>CUN0200.PUBENZA</t>
  </si>
  <si>
    <t>CUN0095.GIRARDOT1_LA_ESPERANZA</t>
  </si>
  <si>
    <t>BUC0125.PAN_DE_AZUCAR</t>
  </si>
  <si>
    <t>BUC0043.PAN_D_AZUCAR</t>
  </si>
  <si>
    <t>30/08/2017 4:12 p. m.</t>
  </si>
  <si>
    <t>ANT0058.VALDIVIA</t>
  </si>
  <si>
    <t>7/07/2021 8:46 a. m.</t>
  </si>
  <si>
    <t>BAR0206.VILLA_SILIENE</t>
  </si>
  <si>
    <t>12/02/2020 11:19 a. m.</t>
  </si>
  <si>
    <t>COR0176.NUEVO_AGRADO</t>
  </si>
  <si>
    <t>GUA7013.LOMA_MATO</t>
  </si>
  <si>
    <t>ANT0004.HIPODROMO</t>
  </si>
  <si>
    <t>1/08/2018 10:34 a. m.</t>
  </si>
  <si>
    <t>CUN0027.GACHANCIPA</t>
  </si>
  <si>
    <t>COR7069. CRISTO_REY</t>
  </si>
  <si>
    <t>CAU0014.BALBOA</t>
  </si>
  <si>
    <t>CAR9078.CHAMBACU</t>
  </si>
  <si>
    <t>ATL0191.VILLA_HERMOSA</t>
  </si>
  <si>
    <t>BAR0214.SANTAMARIA</t>
  </si>
  <si>
    <t>IBA0076.Villa_Restrepo</t>
  </si>
  <si>
    <t>MAG7033.BELEN</t>
  </si>
  <si>
    <t>MAG0054.EL_TREBOL_BIJAGUAL</t>
  </si>
  <si>
    <t>ANT1057.RIOCLARO</t>
  </si>
  <si>
    <t>28/02/2021 5:21 p. m.</t>
  </si>
  <si>
    <t>VAC0262.LA_ITALIA_II</t>
  </si>
  <si>
    <t>4/02/2019 11:47 a. m.</t>
  </si>
  <si>
    <t>8/03/2021 8:18 a. m.</t>
  </si>
  <si>
    <t>CUC0030.NIZA</t>
  </si>
  <si>
    <t>CUC0057.ESCOBAL</t>
  </si>
  <si>
    <t>VAC0187.VIJES_CENTRO</t>
  </si>
  <si>
    <t>VAC0036.VIJES</t>
  </si>
  <si>
    <t>VAL6027.TEMP POSTE AVE SIMON BOLIVAR X</t>
  </si>
  <si>
    <t>15/04/2019 5:10 p. m.</t>
  </si>
  <si>
    <t>CAU7068.EL_HATICO</t>
  </si>
  <si>
    <t>CAU0025.EL_COFRE</t>
  </si>
  <si>
    <t>25/05/2021 4:52 p. m.</t>
  </si>
  <si>
    <t>SMA0077.El_Yucal</t>
  </si>
  <si>
    <t>17/05/2018 2:57 p. m.</t>
  </si>
  <si>
    <t>6/04/2020 8:45 a. m.</t>
  </si>
  <si>
    <t>23/10/2018 9:30 a. m.</t>
  </si>
  <si>
    <t>BAR0091.LA_MANGA</t>
  </si>
  <si>
    <t>24/02/2020 9:05 a. m.</t>
  </si>
  <si>
    <t>ANT7013.POLEAL</t>
  </si>
  <si>
    <t>ANT0109.TONUSCO</t>
  </si>
  <si>
    <t>20/05/2019 4:44 p. m.</t>
  </si>
  <si>
    <t>VAC0090.BENDICIONES</t>
  </si>
  <si>
    <t>ATL0111.MANGUITOS_SABANALARGA</t>
  </si>
  <si>
    <t>ATL0068.SABANALARGA_IV</t>
  </si>
  <si>
    <t>22/01/2018 8:01 a. m.</t>
  </si>
  <si>
    <t>QUI0024.CHAMBRANAS_CALARCA</t>
  </si>
  <si>
    <t>ARM0004.FLORIDA_NORTE</t>
  </si>
  <si>
    <t>28/11/2018 7:57 a. m.</t>
  </si>
  <si>
    <t>POP0017.LLANO_LARGO</t>
  </si>
  <si>
    <t>POP0007.LA_MARIA_OCCIDENTE</t>
  </si>
  <si>
    <t>10/10/2017 7:38 a. m.</t>
  </si>
  <si>
    <t>ANT1094.CAUCASIA_SUR</t>
  </si>
  <si>
    <t>GUA0071.SAN_JUAN_DEL_CESAR_III</t>
  </si>
  <si>
    <t>GUA7002.SANTA_ROSA</t>
  </si>
  <si>
    <t>GUA0078.MANAURE_III</t>
  </si>
  <si>
    <t>CUC0033.SANTO_DOMINGO</t>
  </si>
  <si>
    <t>CAS0014.MONTERREY</t>
  </si>
  <si>
    <t>MWORI78.TELECOM_SILVADERO</t>
  </si>
  <si>
    <t>CUN0090.PENALIZA</t>
  </si>
  <si>
    <t>SAT0188.LOS_ALMENDROS</t>
  </si>
  <si>
    <t>21/12/2015 12:06 p. m.</t>
  </si>
  <si>
    <t>BAR0762.LITOPLAS</t>
  </si>
  <si>
    <t>BAR0613.REGRESO_DEL_CONDOR</t>
  </si>
  <si>
    <t>9/09/2021 2:45 p. m.</t>
  </si>
  <si>
    <t>28/03/2016 11:01 a. m.</t>
  </si>
  <si>
    <t>ES45820.Escuela_Los_Azules</t>
  </si>
  <si>
    <t>19/10/2018 12:03 p. m.</t>
  </si>
  <si>
    <t>COR0077.Lorica_IV</t>
  </si>
  <si>
    <t>CAL0006.VIPASA</t>
  </si>
  <si>
    <t>CAL0208.VIPASA_III</t>
  </si>
  <si>
    <t>NEI0053.GOBERNACION</t>
  </si>
  <si>
    <t>8/03/2021 9:03 a. m.</t>
  </si>
  <si>
    <t>CAU7024.LA_FONDA</t>
  </si>
  <si>
    <t>CAU0033.SUAREZ</t>
  </si>
  <si>
    <t>VAC0147.EL_CASTILLO</t>
  </si>
  <si>
    <t>CAL0240.DECEPAZ_2</t>
  </si>
  <si>
    <t>CAL0092.DECEPAZ</t>
  </si>
  <si>
    <t>30/10/2018 4:54 p. m.</t>
  </si>
  <si>
    <t>BOY0001.EL_PICACHO</t>
  </si>
  <si>
    <t>VAC0247.ESTACION YUMBO</t>
  </si>
  <si>
    <t>11/02/2016 5:29 p. m.</t>
  </si>
  <si>
    <t>BOL0066.SAN_JACINTO_III</t>
  </si>
  <si>
    <t>MAR9295.Vereda_Chochomayo</t>
  </si>
  <si>
    <t>RIO9296.Carrera-51_Calle_56</t>
  </si>
  <si>
    <t>10/05/2016 2:51 p. m.</t>
  </si>
  <si>
    <t>ATL0124.LICEO_DE_CERVANTES</t>
  </si>
  <si>
    <t>VIL0002.ALBORADA</t>
  </si>
  <si>
    <t>7/05/2018 3:34 p. m.</t>
  </si>
  <si>
    <t>VIL0056.MORICHAL_II</t>
  </si>
  <si>
    <t>MET7006. BARRANCO_COLORADO_CAÑO_VENADO</t>
  </si>
  <si>
    <t>MET0025.FUENTE_DE_ORO</t>
  </si>
  <si>
    <t>BOL0133.BAYUNCA_II</t>
  </si>
  <si>
    <t>13/12/2016 1:08 p. m.</t>
  </si>
  <si>
    <t>BOY0088.RAMIRIQUI</t>
  </si>
  <si>
    <t>BOY0004.BOYACA</t>
  </si>
  <si>
    <t>TOL7009. PALMAROSA</t>
  </si>
  <si>
    <t>TOL0028.VENADILLO</t>
  </si>
  <si>
    <t>COR0133.CERETE_V</t>
  </si>
  <si>
    <t>GUA0030.URIBIA</t>
  </si>
  <si>
    <t>GUA0021.MANAURE</t>
  </si>
  <si>
    <t>TOL0016.CARMEN_DE_APICALA</t>
  </si>
  <si>
    <t>ANT0060.ALTAMIRA</t>
  </si>
  <si>
    <t>2/03/2021 5:20 p. m.</t>
  </si>
  <si>
    <t>GUA0074.MATIAS</t>
  </si>
  <si>
    <t>5/04/2020 8:23 p. m.</t>
  </si>
  <si>
    <t>14/08/2020 8:27 a. m.</t>
  </si>
  <si>
    <t>SUC0037.PALMITO</t>
  </si>
  <si>
    <t>AND19201.San_Lorenzo</t>
  </si>
  <si>
    <t>2/08/2018 1:09 p. m.</t>
  </si>
  <si>
    <t>15/07/2016 8:35 a. m.</t>
  </si>
  <si>
    <t>CHO7173.POGUE</t>
  </si>
  <si>
    <t>CHO7014.BOJAYA/C</t>
  </si>
  <si>
    <t>26/10/2021 11:04 a. m.</t>
  </si>
  <si>
    <t>BOL0076.SANTA_CATALINA_II</t>
  </si>
  <si>
    <t>CES7040.SANTA_LUCIA</t>
  </si>
  <si>
    <t>CES7041.CUATRO_BOCAS</t>
  </si>
  <si>
    <t>ANT1006.LA_MIEL</t>
  </si>
  <si>
    <t>CAR0108.TELECOM_CARTAGENA</t>
  </si>
  <si>
    <t>COR7021.LA_BONITA</t>
  </si>
  <si>
    <t>VAC0068.POTRERITO</t>
  </si>
  <si>
    <t>ATL0159.ECOS_BARANOA</t>
  </si>
  <si>
    <t>BAR0556.ALAMEDA_I</t>
  </si>
  <si>
    <t>BAR0019.TERMOFLORES</t>
  </si>
  <si>
    <t>BOL0128.SAN_JACINTO_IV</t>
  </si>
  <si>
    <t>MED0518.13_DE_NOVIEMBRE</t>
  </si>
  <si>
    <t>MED0116.MICRO_LOS_MANGOS</t>
  </si>
  <si>
    <t>MAG0006.SALAMINA</t>
  </si>
  <si>
    <t>CUN0186.CUCUNUBA</t>
  </si>
  <si>
    <t>4/05/2017 11:22 a. m.</t>
  </si>
  <si>
    <t>TOL0034.SAN_FELIPE</t>
  </si>
  <si>
    <t>15/08/2020 6:34 p. m.</t>
  </si>
  <si>
    <t>QUI0018.BUENAVISTA</t>
  </si>
  <si>
    <t>GUA7015.TOMARRAZON_(TREINTA)</t>
  </si>
  <si>
    <t>SAT0062.FINC_ELCIELO</t>
  </si>
  <si>
    <t>5/02/2021 11:50 a. m.</t>
  </si>
  <si>
    <t>CAL0311.COMPARTIR</t>
  </si>
  <si>
    <t>VAC0232.CIUDAD DEL CAMPO II</t>
  </si>
  <si>
    <t>BOL0116.ARJONA_VI</t>
  </si>
  <si>
    <t>RIO9293.CR_51_CL 56</t>
  </si>
  <si>
    <t>13/8E1</t>
  </si>
  <si>
    <t>NST0086.TEMPLO_HISTORICO</t>
  </si>
  <si>
    <t>MAG7027.VILLA_NUEVA</t>
  </si>
  <si>
    <t>MAG0173.URQUIJO</t>
  </si>
  <si>
    <t>NEC IPASOLINK VR 2 - 28 MHZ</t>
  </si>
  <si>
    <t>RIO0029.LAS_TUNAS</t>
  </si>
  <si>
    <t>BAR0449.SANTUARIO_III</t>
  </si>
  <si>
    <t>CUN7057.ALTOS_DE_LA_CRUZ</t>
  </si>
  <si>
    <t>23/03/2016 6:24 p. m.</t>
  </si>
  <si>
    <t>COR0087.Montelibano_V</t>
  </si>
  <si>
    <t>14/12/2016 3:51 p. m.</t>
  </si>
  <si>
    <t>ARM0021.LAURELES</t>
  </si>
  <si>
    <t>TOC9224.Diaco_Tocancipá</t>
  </si>
  <si>
    <t>CHO7005.LA_RAYA</t>
  </si>
  <si>
    <t>CHO7004.Salaquisito</t>
  </si>
  <si>
    <t>26/10/2021 8:39 a. m.</t>
  </si>
  <si>
    <t>BAR0204.EL_FERRY</t>
  </si>
  <si>
    <t>NEI0051.COMFAMILIAR</t>
  </si>
  <si>
    <t>15/05/2017 9:02 a. m.</t>
  </si>
  <si>
    <t>BUC0053.CARACOLI</t>
  </si>
  <si>
    <t>NST0013.PAMPLONA</t>
  </si>
  <si>
    <t>12/02/2020 2:56 p. m.</t>
  </si>
  <si>
    <t>CES0103.CODAZZI_VII</t>
  </si>
  <si>
    <t>BOL0082.LA_BOQUIILLITA</t>
  </si>
  <si>
    <t>CAR0184.MORROS_IV</t>
  </si>
  <si>
    <t>CHO7041.MARRIAGA</t>
  </si>
  <si>
    <t>HUI0059.LA_PLATA_II</t>
  </si>
  <si>
    <t>BOL0081.PONTEZUELA</t>
  </si>
  <si>
    <t>CUN0301.ANAPOIMA_II</t>
  </si>
  <si>
    <t>ATL0136.VILLA_CONCEPCION</t>
  </si>
  <si>
    <t>ATL0170.SBANALARGA_VI</t>
  </si>
  <si>
    <t>4/02/2021 4:41 p. m.</t>
  </si>
  <si>
    <t>MAR9208.CALLE_15_N°_1C-54</t>
  </si>
  <si>
    <t>MED2052.PRADO_PARQUE</t>
  </si>
  <si>
    <t>3/02/2016 5:18 p. m.</t>
  </si>
  <si>
    <t>MAG0148.EL_BANCO_PUEBLO_NUEVO</t>
  </si>
  <si>
    <t>VAC0052.PRADERA</t>
  </si>
  <si>
    <t>21/06/2017 3:47 p. m.</t>
  </si>
  <si>
    <t>CHO7068.COMUNIDAD_MIACORA_CENTRAL</t>
  </si>
  <si>
    <t>CHO7067.COMUNIDAD_INDIGENA_AGUA_CLARA</t>
  </si>
  <si>
    <t>6/04/2022 9:20 p. m.</t>
  </si>
  <si>
    <t>CAL0128.BELLAVISTA</t>
  </si>
  <si>
    <t>BUC0163.PUENTE_PROVENZA</t>
  </si>
  <si>
    <t>BUC0147.SAN AGUSTIN</t>
  </si>
  <si>
    <t>22/12/2015 11:37 a. m.</t>
  </si>
  <si>
    <t>COR0104.PLANETA_RICA_IV</t>
  </si>
  <si>
    <t>CAR0274.UNI_SAN_BUENAVENTURA</t>
  </si>
  <si>
    <t>CUN0118.GUAYABETAL</t>
  </si>
  <si>
    <t>CUN0117.PUENTE_QUETAME</t>
  </si>
  <si>
    <t>VIT9282.Viterbo</t>
  </si>
  <si>
    <t>CAQ7014. LOS_ANGELES</t>
  </si>
  <si>
    <t>MWCEN41.EL_SILENCIO</t>
  </si>
  <si>
    <t>30/09/2021 4:29 p. m.</t>
  </si>
  <si>
    <t>COR0026.LOS_MONOS</t>
  </si>
  <si>
    <t>CAU0070.SANTANDER_NORTE (antes CAU0058)</t>
  </si>
  <si>
    <t>CAU0003.SANTANDER</t>
  </si>
  <si>
    <t>VAC0213.BASILICA</t>
  </si>
  <si>
    <t>14/04/2021 10:16 a. m.</t>
  </si>
  <si>
    <t>6/08/2018 11:41 a. m.</t>
  </si>
  <si>
    <t>BAR0101.EL_BOSQUE_II</t>
  </si>
  <si>
    <t>12/12/2016 3:56 p. m.</t>
  </si>
  <si>
    <t>SAT0027.PIEDECUESTA_OCCIDENTAL</t>
  </si>
  <si>
    <t>SAT0118.VALLE_GUATIGUARA</t>
  </si>
  <si>
    <t>ANT1048.CARACOLI</t>
  </si>
  <si>
    <t>23/05/2022 4:21 p. m.</t>
  </si>
  <si>
    <t>13/09/2016 9:24 a. m.</t>
  </si>
  <si>
    <t>SUC0073.GALERAS_II</t>
  </si>
  <si>
    <t>CUC0071.EL CUJI</t>
  </si>
  <si>
    <t>BOY0051.SANTA_ROSA_DE_VITERBO</t>
  </si>
  <si>
    <t>CES0023.AGUACHICA_II</t>
  </si>
  <si>
    <t>3/06/2016 11:30 a. m.</t>
  </si>
  <si>
    <t>CAS0006.VILLANUEVA</t>
  </si>
  <si>
    <t>CUN0415.YERBABUENA</t>
  </si>
  <si>
    <t>CUN0017.CENTRO_CHIA</t>
  </si>
  <si>
    <t>BOG9044.CALLE_40_N°_8-09</t>
  </si>
  <si>
    <t>BOG9043.Colsubsidio</t>
  </si>
  <si>
    <t>HUI0054.HATO_NUEVO</t>
  </si>
  <si>
    <t>7/05/2018 2:37 p. m.</t>
  </si>
  <si>
    <t>CHO7152.CI_LA_VALENCIA</t>
  </si>
  <si>
    <t>12/08/2021 4:33 p. m.</t>
  </si>
  <si>
    <t>VAC0223. CAMPOALEGRE</t>
  </si>
  <si>
    <t>28/03/2016 11:59 a. m.</t>
  </si>
  <si>
    <t>6/09/2019 12:14 p. m.</t>
  </si>
  <si>
    <t>5/10/2017 2:59 p. m.</t>
  </si>
  <si>
    <t>13/12/2016 1:27 p. m.</t>
  </si>
  <si>
    <t>CAL0279.CANEY_2</t>
  </si>
  <si>
    <t>CAL0065.MAKRO</t>
  </si>
  <si>
    <t>BAR0477.LA_ARBOLEDA_II</t>
  </si>
  <si>
    <t>QUI0023.MONTENEGRO_2</t>
  </si>
  <si>
    <t>VAC0202.TULUA_NORTE</t>
  </si>
  <si>
    <t>BOY7030.LA_MANGA</t>
  </si>
  <si>
    <t>BOY0102.SOCHA</t>
  </si>
  <si>
    <t>17/08/2021 3:49 p. m.</t>
  </si>
  <si>
    <t>COR0136.SAHAGUN_V</t>
  </si>
  <si>
    <t>MON0171.RECREO_72</t>
  </si>
  <si>
    <t>MON0001.LA_CASTELLANA</t>
  </si>
  <si>
    <t>29/09/2020 1:47 p. m.</t>
  </si>
  <si>
    <t>SAN0002.LOMA_SAN_LUIS</t>
  </si>
  <si>
    <t>16/08/2020 9:17 p. m.</t>
  </si>
  <si>
    <t>SOA9219.Indumil_fagecor</t>
  </si>
  <si>
    <t>MINILINK E 23 GHz E3 1008</t>
  </si>
  <si>
    <t>CDSVAC04.TIENDA_TULUA</t>
  </si>
  <si>
    <t>BOG9055.Comunidad_jesuita</t>
  </si>
  <si>
    <t>MET7011.SAN_NICOLAS</t>
  </si>
  <si>
    <t>15/06/2021 8:34 a. m.</t>
  </si>
  <si>
    <t>COR7091.COYONPO</t>
  </si>
  <si>
    <t>COR7092. MARRALU</t>
  </si>
  <si>
    <t>CAR0298.BARRIO_LIBANO</t>
  </si>
  <si>
    <t>CAR0161.BOSTON</t>
  </si>
  <si>
    <t>AMA7005.NARANJALES</t>
  </si>
  <si>
    <t>AMA7006.SAN JUAN DEL SOCO</t>
  </si>
  <si>
    <t>20/05/2022 2:10 p. m.</t>
  </si>
  <si>
    <t>ANT0037.CHIGORODO_II</t>
  </si>
  <si>
    <t>BOL0090.TURBACO_IV</t>
  </si>
  <si>
    <t>27/09/2020 8:14 p. m.</t>
  </si>
  <si>
    <t>7/03/2021 9:19 p. m.</t>
  </si>
  <si>
    <t>BOL0187.NUEVA_FLORIDA</t>
  </si>
  <si>
    <t>5/09/2017 4:59 a. m.</t>
  </si>
  <si>
    <t>BOG1689.LA_UNION_SUMAPAZ</t>
  </si>
  <si>
    <t>18/05/2017 2:11 p. m.</t>
  </si>
  <si>
    <t>GUA0080.PASTRANA</t>
  </si>
  <si>
    <t>SUC7037. PALMIRA</t>
  </si>
  <si>
    <t>SUC7038.BERLIN</t>
  </si>
  <si>
    <t>BOL0085.LA_FLORIDA</t>
  </si>
  <si>
    <t>ATL0186.CASTILLO_SALGAR</t>
  </si>
  <si>
    <t>29/10/2019 12:57 p. m.</t>
  </si>
  <si>
    <t>SAT0125.SAN_SILVESTRE</t>
  </si>
  <si>
    <t>18/07/2016 3:15 p. m.</t>
  </si>
  <si>
    <t>CAD0041.SAN_CLEMENTE</t>
  </si>
  <si>
    <t>23/03/2016 1:43 p. m.</t>
  </si>
  <si>
    <t>CAQ0002.CENTRO</t>
  </si>
  <si>
    <t>IPASOLINK VR 4 - 3.5</t>
  </si>
  <si>
    <t>28/09/2016 10:12 a. m.</t>
  </si>
  <si>
    <t>CAR0310.EL POZÓN_VI</t>
  </si>
  <si>
    <t>20/06/2017 11:02 a. m.</t>
  </si>
  <si>
    <t>17/08/2020 9:22 p. m.</t>
  </si>
  <si>
    <t>24/04/2021 12:27 p. m.</t>
  </si>
  <si>
    <t>MWORI113.SOCIEDAD_DE_INGENIEROS</t>
  </si>
  <si>
    <t>17/12/2015 6:55 p. m.</t>
  </si>
  <si>
    <t>ANT7050.LA_HABANA</t>
  </si>
  <si>
    <t>ANT0061.PUERTO_VALDIVIA</t>
  </si>
  <si>
    <t>NEI0028.LAS_ACACIAS</t>
  </si>
  <si>
    <t>NEI0008.CALIXTO</t>
  </si>
  <si>
    <t>VAC0221.TRINIDAD</t>
  </si>
  <si>
    <t>BUC0031.MOLINOS</t>
  </si>
  <si>
    <t>BOG1132.DONA_JUANA_II</t>
  </si>
  <si>
    <t>BOG0956.DONA_JUANA</t>
  </si>
  <si>
    <t>BOL0137.HENEQUEN</t>
  </si>
  <si>
    <t>16/08/2020 6:04 p. m.</t>
  </si>
  <si>
    <t>30/08/2017 3:52 p. m.</t>
  </si>
  <si>
    <t>CUN0220.SASAIMA</t>
  </si>
  <si>
    <t>CUN0045.NOCAIMA</t>
  </si>
  <si>
    <t>4/04/2021 4:01 p. m.</t>
  </si>
  <si>
    <t>BAR0411.CIUDAD_MODESTO_2</t>
  </si>
  <si>
    <t>BAR0400.PRADO_SOLEDAD</t>
  </si>
  <si>
    <t>28/07/2016 3:55 p. m.</t>
  </si>
  <si>
    <t>VIL0036.LA_CEIBA</t>
  </si>
  <si>
    <t>VIL0013.OLIMPICO</t>
  </si>
  <si>
    <t>22/05/2020 2:16 p. m.</t>
  </si>
  <si>
    <t>MAG0117.LA_CHINA</t>
  </si>
  <si>
    <t>MAG0083.APURE</t>
  </si>
  <si>
    <t>4/09/2017 9:46 p. m.</t>
  </si>
  <si>
    <t>23/05/2022 4:47 p. m.</t>
  </si>
  <si>
    <t>QUI7001.EL_CUZCO</t>
  </si>
  <si>
    <t>QUI0010.PANACA</t>
  </si>
  <si>
    <t>15/06/2021 12:35 p. m.</t>
  </si>
  <si>
    <t>26/10/2021 6:53 p. m.</t>
  </si>
  <si>
    <t>BOG9042.Jaime_Torres</t>
  </si>
  <si>
    <t>DMC 13M</t>
  </si>
  <si>
    <t>BOG1688.SAN_JUAN_DE_SUMAPAZ</t>
  </si>
  <si>
    <t>18/05/2017 2:04 p. m.</t>
  </si>
  <si>
    <t>POP0002.TRES_CRUCES</t>
  </si>
  <si>
    <t>31/08/2016 3:33 p. m.</t>
  </si>
  <si>
    <t>GUA0067.PAPAYAL</t>
  </si>
  <si>
    <t>VIL0062.ACAPULCO_MIGRACION</t>
  </si>
  <si>
    <t>MAG0119.SAN_JOSE_DE_KENNEDY</t>
  </si>
  <si>
    <t>BUC0122.LOS ANDES</t>
  </si>
  <si>
    <t>5/02/2020 4:37 p. m.</t>
  </si>
  <si>
    <t>4/04/2021 3:54 p. m.</t>
  </si>
  <si>
    <t>9415 UX</t>
  </si>
  <si>
    <t>ATL0080.LURUACO_II</t>
  </si>
  <si>
    <t>ATL0017.LURUACO</t>
  </si>
  <si>
    <t>ANT0008.EL_SANTUARIO</t>
  </si>
  <si>
    <t>ANT0183.ALTO_BONITO</t>
  </si>
  <si>
    <t>17/08/2020 9:12 p. m.</t>
  </si>
  <si>
    <t>1/06/2020 1:47 p. m.</t>
  </si>
  <si>
    <t>CUN0447.POTOSI</t>
  </si>
  <si>
    <t>21/06/2016 10:30 a. m.</t>
  </si>
  <si>
    <t>BAR0756.TECNOGLASS</t>
  </si>
  <si>
    <t>BAR0638.ARGOS</t>
  </si>
  <si>
    <t>11/12/2019 2:51 p. m.</t>
  </si>
  <si>
    <t>CAL0138.LA_SIRENA</t>
  </si>
  <si>
    <t>CAL0049.TEQUENDAMA</t>
  </si>
  <si>
    <t>RIS0036.QUINCHIA</t>
  </si>
  <si>
    <t>13/04/2021 12:28 p. m.</t>
  </si>
  <si>
    <t>PER0070.MUNDO_NUEVO</t>
  </si>
  <si>
    <t>PAL9278.Palestina</t>
  </si>
  <si>
    <t>SAT7006.URIBE_URIBE</t>
  </si>
  <si>
    <t>27/09/2016 5:41 p. m.</t>
  </si>
  <si>
    <t>ANT7021.SAN_MATIAS</t>
  </si>
  <si>
    <t>9/06/2021 8:53 p. m.</t>
  </si>
  <si>
    <t>VAU7001.SANTA_HELNEA_DE_TIPOSO</t>
  </si>
  <si>
    <t>VAU7002.PUERTO_LOPEZ</t>
  </si>
  <si>
    <t>20/05/2022 2:26 p. m.</t>
  </si>
  <si>
    <t>TOL7050. PAPAGALA</t>
  </si>
  <si>
    <t>QUI7002.LA_MONTAÑA</t>
  </si>
  <si>
    <t>14/08/2020 9:10 a. m.</t>
  </si>
  <si>
    <t>CAL0133.PETECUY</t>
  </si>
  <si>
    <t>MAD9151.Colceramica_Madrid</t>
  </si>
  <si>
    <t>16/08/2020 7:18 p. m.</t>
  </si>
  <si>
    <t>CAD0004.EL_PINTADO</t>
  </si>
  <si>
    <t>12/05/2021 6:37 p. m.</t>
  </si>
  <si>
    <t>MWORI105.INTERNEXA_COMUNEROS_BARRANCA</t>
  </si>
  <si>
    <t>MAN0008.OLAYA_HERRERA</t>
  </si>
  <si>
    <t>4/03/2021 6:02 p. m.</t>
  </si>
  <si>
    <t>COR0242.CHUCHURUBI</t>
  </si>
  <si>
    <t>18/03/2016 7:38 a. m.</t>
  </si>
  <si>
    <t>MON0036.CANTACLARO</t>
  </si>
  <si>
    <t>MON0030.EDMUNDO_LOPEZ</t>
  </si>
  <si>
    <t>1/06/2020 11:38 a. m.</t>
  </si>
  <si>
    <t>NST7012.PETROLEA</t>
  </si>
  <si>
    <t>NST0031.TIBU</t>
  </si>
  <si>
    <t>CUC0046.BOGOTA</t>
  </si>
  <si>
    <t>CUC0012.NISPERAL</t>
  </si>
  <si>
    <t>ATL0112.LUCERO_SANTO_TOMAS</t>
  </si>
  <si>
    <t>ATL0055.SANTO_TOMAS_II</t>
  </si>
  <si>
    <t>CHO7038.PUERTO_RICO</t>
  </si>
  <si>
    <t>ANT1016.BELEN_DE_BAJIRA</t>
  </si>
  <si>
    <t>15/06/2021 3:12 p. m.</t>
  </si>
  <si>
    <t>CUN0100.SUTATAUSA</t>
  </si>
  <si>
    <t>11/08/2021 3:11 p. m.</t>
  </si>
  <si>
    <t>4/09/2018 1:43 p. m.</t>
  </si>
  <si>
    <t>COR0145.CERETE-LA_GLORIA</t>
  </si>
  <si>
    <t>COR0006.CERETE_II</t>
  </si>
  <si>
    <t>ATL0185.COLISEO_PALMAR</t>
  </si>
  <si>
    <t>ATL0014.SANTO_TOMAS</t>
  </si>
  <si>
    <t>11/02/2021 4:03 p. m.</t>
  </si>
  <si>
    <t>24/08/2021 11:37 a. m.</t>
  </si>
  <si>
    <t>BOL0112.BUENOS_AIRES</t>
  </si>
  <si>
    <t>PAS0018.JAVERIANO</t>
  </si>
  <si>
    <t>CAR0141.La_Victoria_II</t>
  </si>
  <si>
    <t>CAR0038.VIA_A_TURBACO</t>
  </si>
  <si>
    <t>COR0250.VIJAGUAL</t>
  </si>
  <si>
    <t>COR0031.VALENCIA</t>
  </si>
  <si>
    <t>20/01/2016 10:09 a. m.</t>
  </si>
  <si>
    <t>CHO7147.LA_UNION_SAN_JUAN</t>
  </si>
  <si>
    <t>11/08/2021 11:17 a. m.</t>
  </si>
  <si>
    <t>SUC0066.RINCON_DEL_MAR_II</t>
  </si>
  <si>
    <t>VAC0109.SEMBRADOR</t>
  </si>
  <si>
    <t>VAC0072.MUNICIPAL</t>
  </si>
  <si>
    <t>CAU0004.MONDOMO</t>
  </si>
  <si>
    <t>20/05/2019 3:52 p. m.</t>
  </si>
  <si>
    <t>PAS0041.PLAZA DE NARIÑO</t>
  </si>
  <si>
    <t>OBL20_13.PUERTO CARRENO</t>
  </si>
  <si>
    <t>7/09/2019 2:53 p. m.</t>
  </si>
  <si>
    <t>12/08/2020 10:34 a. m.</t>
  </si>
  <si>
    <t>ATL0033.PEAJE_PUERTO_COLOMBIA</t>
  </si>
  <si>
    <t>12/02/2020 1:41 p. m.</t>
  </si>
  <si>
    <t>CUN0468.UBATE III</t>
  </si>
  <si>
    <t>CUN0055.UBATE</t>
  </si>
  <si>
    <t>CAL0237.DIAMANTE_II</t>
  </si>
  <si>
    <t>NST0061.LA_PARADA</t>
  </si>
  <si>
    <t>COR0070.LOS_CORRALES</t>
  </si>
  <si>
    <t>5/04/2020 9:21 p. m.</t>
  </si>
  <si>
    <t>BOG9036.Comestibles_Rico</t>
  </si>
  <si>
    <t>SAT0190.LA_ARGENTINA_II (Mig. SAT0084)</t>
  </si>
  <si>
    <t>SAT0028.RIO_DEL_HATO_(Migracion_SAT0116)</t>
  </si>
  <si>
    <t>16/01/2019 12:05 p. m.</t>
  </si>
  <si>
    <t>NEI0068.TENERIFE</t>
  </si>
  <si>
    <t>CES0013.CURUMANI</t>
  </si>
  <si>
    <t>MWCEN29.TELECOM_LAS_PAVAS</t>
  </si>
  <si>
    <t>31/03/2021 2:58 p. m.</t>
  </si>
  <si>
    <t>SUC7026.SANTO_TOMAS</t>
  </si>
  <si>
    <t>9/06/2021 10:09 p. m.</t>
  </si>
  <si>
    <t>CAS0046.EL_SAMAN</t>
  </si>
  <si>
    <t>CAS0010.LOS_VENADOS</t>
  </si>
  <si>
    <t>MON0091.EL_DORADO_II</t>
  </si>
  <si>
    <t>6/12/2016 10:06 a. m.</t>
  </si>
  <si>
    <t>16/09/2020 10:35 a. m.</t>
  </si>
  <si>
    <t>COR0079.POSTE_CHINU_III</t>
  </si>
  <si>
    <t>COR0046.CHINU_II</t>
  </si>
  <si>
    <t>25/04/2017 3:39 p. m.</t>
  </si>
  <si>
    <t>BUC0078.NUEVO_GIRON_II_(MIG_BUC0146)</t>
  </si>
  <si>
    <t>14/11/2017 3:30 p. m.</t>
  </si>
  <si>
    <t>NAR0027.LA_LAGUNA</t>
  </si>
  <si>
    <t>12/08/2021 5:25 p. m.</t>
  </si>
  <si>
    <t>CUC0082.PRADOS_DEL_ESTE</t>
  </si>
  <si>
    <t>CUC0006.ALAMEDA</t>
  </si>
  <si>
    <t>BUC0135.GIRON RIO DE ORO</t>
  </si>
  <si>
    <t>22/09/2016 4:38 p. m.</t>
  </si>
  <si>
    <t>20/04/2021 8:15 a. m.</t>
  </si>
  <si>
    <t>21/05/2019 4:35 p. m.</t>
  </si>
  <si>
    <t>BOG9039.Ferrasa</t>
  </si>
  <si>
    <t>GUA0111.LOS_HORNITOS</t>
  </si>
  <si>
    <t>27/03/2016 8:06 p. m.</t>
  </si>
  <si>
    <t>MET0044.LA_CUNCIA</t>
  </si>
  <si>
    <t>OBL20_5.PATICO BAJO</t>
  </si>
  <si>
    <t>MWORI60.TELECOM_PUERTO_WILCHES</t>
  </si>
  <si>
    <t>7/09/2019 12:09 p. m.</t>
  </si>
  <si>
    <t>CUC0058.SIMON_BOLIVAR_II</t>
  </si>
  <si>
    <t>CUC0001.AEROPUERTO</t>
  </si>
  <si>
    <t>15/06/2021 7:40 a. m.</t>
  </si>
  <si>
    <t>SUC7008.NUEVA_ESPERANZA</t>
  </si>
  <si>
    <t>25/09/2021 6:50 a. m.</t>
  </si>
  <si>
    <t>CES0020.EL_BESOTE</t>
  </si>
  <si>
    <t>PAS9182.CALLE_19_N°_24-52</t>
  </si>
  <si>
    <t>MAD9150.Telecom</t>
  </si>
  <si>
    <t>ZIP9248.CERRO_SODA</t>
  </si>
  <si>
    <t>CHI9087.Olimpica_Km_21_aut_norte</t>
  </si>
  <si>
    <t>9/03/2021 7:10 p. m.</t>
  </si>
  <si>
    <t>POP0024.LA_PAZ_II</t>
  </si>
  <si>
    <t>MON0072.BATALLON_II</t>
  </si>
  <si>
    <t>SMA0177.MAMATOCO_V</t>
  </si>
  <si>
    <t>28/03/2016 9:55 a. m.</t>
  </si>
  <si>
    <t>BOL7013.EL_PROGRESO</t>
  </si>
  <si>
    <t>25/05/2021 3:44 p. m.</t>
  </si>
  <si>
    <t>SAN0003.SARIE_BAY</t>
  </si>
  <si>
    <t>4/09/2018 10:06 a. m.</t>
  </si>
  <si>
    <t>CUC0027.CHAPINERO</t>
  </si>
  <si>
    <t>CUC0070.COMUNEROS</t>
  </si>
  <si>
    <t>2/11/2016 5:47 p. m.</t>
  </si>
  <si>
    <t>BOL0055.SAN_CRISTOBAL</t>
  </si>
  <si>
    <t>BOY0107.LOS_ALPES</t>
  </si>
  <si>
    <t>MET7003.PUERTO_CALDAS</t>
  </si>
  <si>
    <t>15/06/2021 12:24 p. m.</t>
  </si>
  <si>
    <t>CAL0294.CIUDAD_JARDIN_2</t>
  </si>
  <si>
    <t>9/07/2018 11:52 a. m.</t>
  </si>
  <si>
    <t>MWNOR51.TELECOM_GUADALUPE</t>
  </si>
  <si>
    <t>TOL0026.ARMERO_GUAYABAL</t>
  </si>
  <si>
    <t>28/03/2016 11:50 a. m.</t>
  </si>
  <si>
    <t>CUN0130.SANAME</t>
  </si>
  <si>
    <t>13/02/2019 8:58 a. m.</t>
  </si>
  <si>
    <t>ANT0011.EXPLANADA</t>
  </si>
  <si>
    <t>ANT0019.EL_CAPIRO</t>
  </si>
  <si>
    <t>7/03/2021 10:39 a. m.</t>
  </si>
  <si>
    <t>MAD9148.Agricolas_Papagayos</t>
  </si>
  <si>
    <t>MAD9149.Rep_La_Punta</t>
  </si>
  <si>
    <t>IBA0018.EL_SALADO</t>
  </si>
  <si>
    <t>IBA0049.SANTA_ANA</t>
  </si>
  <si>
    <t>11/12/2019 4:19 p. m.</t>
  </si>
  <si>
    <t>CAS0012.CUSIANA</t>
  </si>
  <si>
    <t>12/08/2016 12:31 p. m.</t>
  </si>
  <si>
    <t>CAR0131.Flor_del_Campo</t>
  </si>
  <si>
    <t>CES0075.BOSCONIA_IV</t>
  </si>
  <si>
    <t>MET7014.LA_BALSA</t>
  </si>
  <si>
    <t>11/06/2021 9:02 p. m.</t>
  </si>
  <si>
    <t>GUV0001.SAN_JOSE_DEL_GUAVIARE</t>
  </si>
  <si>
    <t>26/07/2021 2:12 p. m.</t>
  </si>
  <si>
    <t>CUC0044.BOCONÓ</t>
  </si>
  <si>
    <t>HUI0043.PALERMO</t>
  </si>
  <si>
    <t>MWORI18.TELECOM_CERRO_NEIVA</t>
  </si>
  <si>
    <t>BOL0101.PEAJE_MARAHUACO</t>
  </si>
  <si>
    <t>CAL0021.LAS_CEIBAS</t>
  </si>
  <si>
    <t>CUN0216.LA_CALERA_AVANTEL</t>
  </si>
  <si>
    <t>BOG0257.CERRO_AGUILA</t>
  </si>
  <si>
    <t>MAG0106.HOSPITAL_CIENAGA</t>
  </si>
  <si>
    <t>CAL0190.GRANADA_II</t>
  </si>
  <si>
    <t>CAL0023.GRANADA</t>
  </si>
  <si>
    <t>5/04/2021 6:58 p. m.</t>
  </si>
  <si>
    <t>BAR0661.CARNAVAL_VIA40_3</t>
  </si>
  <si>
    <t>19/01/2018 1:28 p. m.</t>
  </si>
  <si>
    <t>27/10/2021 12:19 a. m.</t>
  </si>
  <si>
    <t>28/03/2016 5:25 a. m.</t>
  </si>
  <si>
    <t>VIL0035.SAN_ANTONIO</t>
  </si>
  <si>
    <t>BOG0500.NOC_CASTELLANA</t>
  </si>
  <si>
    <t>SAT0052.OIBA</t>
  </si>
  <si>
    <t>23/03/2016 9:19 a. m.</t>
  </si>
  <si>
    <t>13/04/2021 9:55 a. m.</t>
  </si>
  <si>
    <t>13/12/2016 11:37 a. m.</t>
  </si>
  <si>
    <t>VAC0222.TECNOQUIMICAS</t>
  </si>
  <si>
    <t>SAN0005.BAHIA_FRAGATA</t>
  </si>
  <si>
    <t>BAR0527.SAN_FRANCISCO_II</t>
  </si>
  <si>
    <t>BAR0218.MARYSOL</t>
  </si>
  <si>
    <t>20/06/2017 3:20 p. m.</t>
  </si>
  <si>
    <t>SUC0057.LA_PALMIRA</t>
  </si>
  <si>
    <t>ANT0181.ZONA_FRANCA_RIONEGRO</t>
  </si>
  <si>
    <t>5/05/2017 11:35 a. m.</t>
  </si>
  <si>
    <t>26/08/2021 9:01 a. m.</t>
  </si>
  <si>
    <t>VAC0204. EL PAILON</t>
  </si>
  <si>
    <t>VAC0203.UCEVA</t>
  </si>
  <si>
    <t>CVSSAN01.TIENDA_SAN_ANDRES</t>
  </si>
  <si>
    <t>COR0084.BERASTEGUI</t>
  </si>
  <si>
    <t>TUN0025.EL DORADO</t>
  </si>
  <si>
    <t>21/02/2020 4:01 p. m.</t>
  </si>
  <si>
    <t>CUN0543.UBATE_II</t>
  </si>
  <si>
    <t>CES0040.DE_ORO</t>
  </si>
  <si>
    <t>3/08/2017 9:33 a. m.</t>
  </si>
  <si>
    <t>24/04/2021 11:57 a. m.</t>
  </si>
  <si>
    <t>CAL0157.CANEY III</t>
  </si>
  <si>
    <t>CAL0316.VALLE DE LILI III</t>
  </si>
  <si>
    <t>21/10/2021 1:03 p. m.</t>
  </si>
  <si>
    <t>BOL0044.PINILLOS</t>
  </si>
  <si>
    <t>ANT0156.PENALISA</t>
  </si>
  <si>
    <t>7/04/2020 3:19 p. m.</t>
  </si>
  <si>
    <t>CES0143.LAS_PALMITAS</t>
  </si>
  <si>
    <t>CES8010.LA_JAGUA_DE_IBIRICO</t>
  </si>
  <si>
    <t>27/03/2016 8:23 p. m.</t>
  </si>
  <si>
    <t>GUA0058.SAGRADO_CORAZON</t>
  </si>
  <si>
    <t>TOL0007.ESPINAL_CENTRO</t>
  </si>
  <si>
    <t>5/04/2020 6:38 p. m.</t>
  </si>
  <si>
    <t>13/02/2020 7:49 a. m.</t>
  </si>
  <si>
    <t>25/05/2016 9:35 a. m.</t>
  </si>
  <si>
    <t>CAL9074.SW_CALI</t>
  </si>
  <si>
    <t>CAU0045.BORDO_CENTRO</t>
  </si>
  <si>
    <t>23/03/2016 9:27 a. m.</t>
  </si>
  <si>
    <t>PAS9183.Registraduria</t>
  </si>
  <si>
    <t>PAS9184.HOTEL_RIO_MAYO</t>
  </si>
  <si>
    <t>MAG0058.EL_BANCO_II</t>
  </si>
  <si>
    <t>28/02/2021 11:57 a. m.</t>
  </si>
  <si>
    <t>BOG0123.PUENTE_ARANDA_SIEMENS</t>
  </si>
  <si>
    <t>CUN0675.Palmacera</t>
  </si>
  <si>
    <t>GUA0072.LA_ESPERANZA</t>
  </si>
  <si>
    <t>HUI0071.SANTA_MARIA_SAN_JOAQUIN</t>
  </si>
  <si>
    <t>22/05/2017 3:32 p. m.</t>
  </si>
  <si>
    <t>CHO7054.GUARANDO</t>
  </si>
  <si>
    <t>VAC0196.TULUA_CENTRO</t>
  </si>
  <si>
    <t>23/09/2020 10:47 a. m.</t>
  </si>
  <si>
    <t>12/12/2016 6:01 p. m.</t>
  </si>
  <si>
    <t>BAR8231.SANTA_INES</t>
  </si>
  <si>
    <t>10/06/2019 9:31 a. m.</t>
  </si>
  <si>
    <t>CUN0042.GUASCA</t>
  </si>
  <si>
    <t>3/04/2017 4:34 p. m.</t>
  </si>
  <si>
    <t>VAC0105.JUANCHACO</t>
  </si>
  <si>
    <t>MED0778.TUNEL_DE_ORIENTE</t>
  </si>
  <si>
    <t>MED0170.LA_CASCADA</t>
  </si>
  <si>
    <t>12/02/2020 12:07 p. m.</t>
  </si>
  <si>
    <t>TUN0016.TUNJA_CENTRO</t>
  </si>
  <si>
    <t>PAS0046.AV_BOYACA</t>
  </si>
  <si>
    <t>COR7043.PUEBLO_CEDRO</t>
  </si>
  <si>
    <t>10/06/2021 8:01 a. m.</t>
  </si>
  <si>
    <t>SIN8028.SAN_LUIS</t>
  </si>
  <si>
    <t>SIN0012.SANTA_MARIA</t>
  </si>
  <si>
    <t>ANT1058.SALGAR</t>
  </si>
  <si>
    <t>MET0034.LEJANIAS</t>
  </si>
  <si>
    <t>MET7019.ALTO DE LA BODEGA</t>
  </si>
  <si>
    <t>QUI0037.EL_MESON</t>
  </si>
  <si>
    <t>5/10/2017 2:57 p. m.</t>
  </si>
  <si>
    <t>CAD0083.SANTO_DOMINGO</t>
  </si>
  <si>
    <t>6/09/2019 11:49 a. m.</t>
  </si>
  <si>
    <t>CUC0075.CONSULADO</t>
  </si>
  <si>
    <t>BAR0014.UNINORTE</t>
  </si>
  <si>
    <t>BOL0023.BARU</t>
  </si>
  <si>
    <t>CAR0030.REFISAL</t>
  </si>
  <si>
    <t>12/02/2020 8:21 p. m.</t>
  </si>
  <si>
    <t>HUI0033.ANTARES</t>
  </si>
  <si>
    <t>2/04/2021 10:51 a. m.</t>
  </si>
  <si>
    <t>SAT0150_ Barranca El Rosario</t>
  </si>
  <si>
    <t>SAT0047.20_DE_ENERO_II</t>
  </si>
  <si>
    <t>CAL0218.VALLE DEL LILI II</t>
  </si>
  <si>
    <t>CAL0029.TELECOM_CENTRO</t>
  </si>
  <si>
    <t>CAL0327.PALACIO DE JUSTICIA II</t>
  </si>
  <si>
    <t>ATL0076.Aguada_de_Pablo</t>
  </si>
  <si>
    <t>ATL0041.ROTINET</t>
  </si>
  <si>
    <t>PAS0040.SANTA_BARBARA_2</t>
  </si>
  <si>
    <t>QUI0002.QUIMBAYA</t>
  </si>
  <si>
    <t>7/07/2021 11:07 a. m.</t>
  </si>
  <si>
    <t>BOL7028.HATO_NUEVO</t>
  </si>
  <si>
    <t>25/05/2021 4:23 p. m.</t>
  </si>
  <si>
    <t>13/12/2016 4:36 p. m.</t>
  </si>
  <si>
    <t>ARA0017. LA PESQUERA</t>
  </si>
  <si>
    <t>MWORI109.CAÑO_LIMON</t>
  </si>
  <si>
    <t>IBA0075.MODELIA</t>
  </si>
  <si>
    <t>IBA0015.CAMPESTRE</t>
  </si>
  <si>
    <t>COR7068.SAN_ANTONIO_DEL_TACHIRA</t>
  </si>
  <si>
    <t>15/06/2021 8:10 p. m.</t>
  </si>
  <si>
    <t>ATL0094.PITAL_DE_MEGUA</t>
  </si>
  <si>
    <t>ATL0038.ECOPETROL_BARANOA</t>
  </si>
  <si>
    <t>CHO7010.CENTRO_COMUNITARIO</t>
  </si>
  <si>
    <t>9/03/2021 9:38 p. m.</t>
  </si>
  <si>
    <t>GUA7011.LAS_FLORES</t>
  </si>
  <si>
    <t>GUA0003.CAMPANA</t>
  </si>
  <si>
    <t>TOL0154.FLANDES_ORQUIDEAS</t>
  </si>
  <si>
    <t>TOL0024.FLANDES_CENTRO</t>
  </si>
  <si>
    <t>ATL0075.SANTO_TOMAS_III</t>
  </si>
  <si>
    <t>VAC0100.LA_UNION</t>
  </si>
  <si>
    <t>VAC0028.OBANDO</t>
  </si>
  <si>
    <t>6/04/2021 11:32 a. m.</t>
  </si>
  <si>
    <t>GUA0022.MINGUEO</t>
  </si>
  <si>
    <t>COR0106.RANCHERIA</t>
  </si>
  <si>
    <t>2/03/2021 7:03 p. m.</t>
  </si>
  <si>
    <t>ANT1079.VALPARAISO</t>
  </si>
  <si>
    <t>ANT0039.DAMASCO</t>
  </si>
  <si>
    <t>14/04/2020 11:41 a. m.</t>
  </si>
  <si>
    <t>SIN0016.UNIVERSIDAD</t>
  </si>
  <si>
    <t>ATL0140.PTO_COLOMBIA_III</t>
  </si>
  <si>
    <t>ATL0031.PUERTO_COLOMBIA_II</t>
  </si>
  <si>
    <t>22/05/2019 9:45 a. m.</t>
  </si>
  <si>
    <t>BUC0058.LAGOS_DEL_CACIQUE</t>
  </si>
  <si>
    <t>ANT1071.YALI</t>
  </si>
  <si>
    <t>ANT0144.MACEO</t>
  </si>
  <si>
    <t>27/09/2020 8:59 p. m.</t>
  </si>
  <si>
    <t>CUN0252.FUNZA_PORVENIR_II</t>
  </si>
  <si>
    <t>MAR9206.CALLE_22_CRA_5_ESQU</t>
  </si>
  <si>
    <t>DMC 15M</t>
  </si>
  <si>
    <t>MAG0142.EL_CACIQUE</t>
  </si>
  <si>
    <t>28/02/2021 5:56 p. m.</t>
  </si>
  <si>
    <t>ANT0056.TOBON</t>
  </si>
  <si>
    <t>7/03/2021 10:28 a. m.</t>
  </si>
  <si>
    <t>CES0034.VALENCIA_DE_JESUS</t>
  </si>
  <si>
    <t>GUV7006. MIROLINDO</t>
  </si>
  <si>
    <t>SAT7002.SAN_LUIS_DE_MAGARA</t>
  </si>
  <si>
    <t>SAT0069.TALADRO</t>
  </si>
  <si>
    <t>10/06/2021 8:58 a. m.</t>
  </si>
  <si>
    <t>COR7037.SARDINITA</t>
  </si>
  <si>
    <t>7/07/2021 11:37 a. m.</t>
  </si>
  <si>
    <t>ATL8026.JUAN_DE_ACOSTA</t>
  </si>
  <si>
    <t>27/03/2016 6:34 p. m.</t>
  </si>
  <si>
    <t>VAL8014.LOS_MAYALES</t>
  </si>
  <si>
    <t>VAL0067.NUEVO_PANAMA_ETAPA_III</t>
  </si>
  <si>
    <t>6/06/2019 4:39 p. m.</t>
  </si>
  <si>
    <t>CAU0069.SOTARA_(antes_CAU0022)</t>
  </si>
  <si>
    <t>CAU0013.EL_TAMBO</t>
  </si>
  <si>
    <t>SUC0075.SAN_PEDRO_II</t>
  </si>
  <si>
    <t>CAL0027.NORMANDIA</t>
  </si>
  <si>
    <t>CAL0219.INTERCONTINENTAL</t>
  </si>
  <si>
    <t>16/12/2016 2:37 p. m.</t>
  </si>
  <si>
    <t>CUC0091.PARQUES_REDICENCIALES</t>
  </si>
  <si>
    <t>CUC0008.QUINTA_BOSCH</t>
  </si>
  <si>
    <t>SAN0010.TERMINAL_MARITIMO</t>
  </si>
  <si>
    <t>3/02/2016 3:55 p. m.</t>
  </si>
  <si>
    <t>SUC7005.SANTANDER</t>
  </si>
  <si>
    <t>BOL0049.ACHI</t>
  </si>
  <si>
    <t>ARM0018.CAM_ARMENIA</t>
  </si>
  <si>
    <t>5/10/2017 2:58 p. m.</t>
  </si>
  <si>
    <t>5/09/2017 10:16 a. m.</t>
  </si>
  <si>
    <t>23/02/2016 11:07 a. m.</t>
  </si>
  <si>
    <t>QUI0044.QUINBAYA_3</t>
  </si>
  <si>
    <t>MAG0217.FUDNDACIÓN_XIII</t>
  </si>
  <si>
    <t>SAT0197.EL_MOLINO_(MIG.SAT0110)</t>
  </si>
  <si>
    <t>26/01/2017 11:02 a. m.</t>
  </si>
  <si>
    <t>ANT7062.EL_ERMITAÑO</t>
  </si>
  <si>
    <t>CAR0330.Tem_Contecar_1</t>
  </si>
  <si>
    <t>CAR0260.BELLAVISTA</t>
  </si>
  <si>
    <t>9/08/2017 11:14 a. m.</t>
  </si>
  <si>
    <t>ANT7079.LA_ESMERALDA</t>
  </si>
  <si>
    <t>9/06/2021 8:59 p. m.</t>
  </si>
  <si>
    <t>19/10/2021 11:29 a. m.</t>
  </si>
  <si>
    <t>28/09/2020 10:57 a. m.</t>
  </si>
  <si>
    <t>SUC0050.El_Piñal</t>
  </si>
  <si>
    <t>MET0051.ACACIAS_V</t>
  </si>
  <si>
    <t>ANT0096.PENOL</t>
  </si>
  <si>
    <t>23/09/2020 11:23 a. m.</t>
  </si>
  <si>
    <t>COR7013.SI_DIOS_QUIERE</t>
  </si>
  <si>
    <t>VIL0006.SAUSALITO</t>
  </si>
  <si>
    <t>MWORI76.ETB_EL_TRIUNFO</t>
  </si>
  <si>
    <t>29/09/2020 9:55 a. m.</t>
  </si>
  <si>
    <t>MAG0076.EL_BANCO_III</t>
  </si>
  <si>
    <t>18/08/2020 6:03 p. m.</t>
  </si>
  <si>
    <t>PAS0033.NUEVA_COLOMBIA</t>
  </si>
  <si>
    <t>QUI0039.CALARCA_CENTRO</t>
  </si>
  <si>
    <t>11/05/2022 2:55 p. m.</t>
  </si>
  <si>
    <t>CUN0448.Domingo Sabia</t>
  </si>
  <si>
    <t>CUN0086.TRES_ESQUINAS</t>
  </si>
  <si>
    <t>17/02/2016 9:41 a. m.</t>
  </si>
  <si>
    <t>13/04/2020 12:08 p. m.</t>
  </si>
  <si>
    <t>CAD0031.ARANZAZU_CENTRO</t>
  </si>
  <si>
    <t>2/03/2016 11:57 a. m.</t>
  </si>
  <si>
    <t>MAG0072.CIENAGA_IX</t>
  </si>
  <si>
    <t>BOY0007.SOGAMOSO_DAS</t>
  </si>
  <si>
    <t>VAC0073.ALBERGUE</t>
  </si>
  <si>
    <t>19/03/2022 1:30 p. m.</t>
  </si>
  <si>
    <t>CAL9077.Alqueria_La_Fragua</t>
  </si>
  <si>
    <t>MINILINK TN 8 GHz STM1</t>
  </si>
  <si>
    <t>4/01/2017 9:16 a. m.</t>
  </si>
  <si>
    <t>13/12/2016 1:15 p. m.</t>
  </si>
  <si>
    <t>CAL0251.TORRE DE CALI</t>
  </si>
  <si>
    <t>CAL0022.PILOTO</t>
  </si>
  <si>
    <t>CAL0183.REFUGIO</t>
  </si>
  <si>
    <t>BUC0137. Cafe Madrid</t>
  </si>
  <si>
    <t>CES7047.LOS_CORAZONES</t>
  </si>
  <si>
    <t>12/01/2022 12:19 p. m.</t>
  </si>
  <si>
    <t>BOL0080.KARIBANA</t>
  </si>
  <si>
    <t>CES7003.EL_PERRO</t>
  </si>
  <si>
    <t>BOL0100.TURBACO_VI</t>
  </si>
  <si>
    <t>CUC0078.QUINTA_ORIENTAL</t>
  </si>
  <si>
    <t>14/12/2020 2:25 p. m.</t>
  </si>
  <si>
    <t>ATL0101.CARACOLI</t>
  </si>
  <si>
    <t>CUC0016.CENTRO_2</t>
  </si>
  <si>
    <t>CUC0069.FATIMA</t>
  </si>
  <si>
    <t>VAC0163.YOTOCO_II</t>
  </si>
  <si>
    <t>COR0112.SUBASTA_GANADERA</t>
  </si>
  <si>
    <t>21/04/2021 8:23 a. m.</t>
  </si>
  <si>
    <t>MET0016.RESTREPO</t>
  </si>
  <si>
    <t>23/04/2018 3:40 p. m.</t>
  </si>
  <si>
    <t>CES0039.SAN_MARTIN</t>
  </si>
  <si>
    <t>25/05/2021 6:17 p. m.</t>
  </si>
  <si>
    <t>RIO0042.GUAPUNA</t>
  </si>
  <si>
    <t>RIO0024.EL_PARAISO</t>
  </si>
  <si>
    <t>SMA0203.BOLIVARIANA</t>
  </si>
  <si>
    <t>SMA0087.MAMATOCO_II</t>
  </si>
  <si>
    <t>ANT0281.PEAJE_SAJONIA</t>
  </si>
  <si>
    <t>ANT0280.AEROPUERTO_RIONEGRO(Migracion)</t>
  </si>
  <si>
    <t>13/02/2020 9:01 a. m.</t>
  </si>
  <si>
    <t>ATL0169.PALMAR_DE_VARELA_IV</t>
  </si>
  <si>
    <t>BOL0033.TURBANA</t>
  </si>
  <si>
    <t>EDA0268.CERRO_PEQUE</t>
  </si>
  <si>
    <t>COR7079.LA_VICTORIA</t>
  </si>
  <si>
    <t>11/06/2021 8:28 p. m.</t>
  </si>
  <si>
    <t>COR7044.JARAGUAY_CENTRAL</t>
  </si>
  <si>
    <t>16/12/2015 2:21 p. m.</t>
  </si>
  <si>
    <t>ATL0141.CAMAGUEY</t>
  </si>
  <si>
    <t>BAR9057.CARIBE</t>
  </si>
  <si>
    <t>NST0075.JUAN FRIO</t>
  </si>
  <si>
    <t>MAR9207.CALLE_14_N°_1C-37</t>
  </si>
  <si>
    <t>CHO7176.CABILDO_INDIGENA_VACAL</t>
  </si>
  <si>
    <t>CHO7073.CABILDO_INDIGENA_JANGADO</t>
  </si>
  <si>
    <t>10/06/2021 8:28 a. m.</t>
  </si>
  <si>
    <t>5/04/2020 9:40 p. m.</t>
  </si>
  <si>
    <t>13/08/2020 10:00 p. m.</t>
  </si>
  <si>
    <t>NST0071.CAÑAVERAL</t>
  </si>
  <si>
    <t>13/08/2020 3:08 p. m.</t>
  </si>
  <si>
    <t>BOL0062.TURBACO_III</t>
  </si>
  <si>
    <t>4/03/2021 3:52 p. m.</t>
  </si>
  <si>
    <t>TUN0005.LIBERTADOR</t>
  </si>
  <si>
    <t>TUN0015.SAN_ANTONIO</t>
  </si>
  <si>
    <t>BOY0011.DUITAMA_SAN_JOSE</t>
  </si>
  <si>
    <t>BOL0097.ARJONA_III</t>
  </si>
  <si>
    <t>COR7002.MATAMOROS</t>
  </si>
  <si>
    <t>11/06/2021 9:49 p. m.</t>
  </si>
  <si>
    <t>13/02/2020 8:31 a. m.</t>
  </si>
  <si>
    <t>VAL0054.AMANECER_DEL_VALLE</t>
  </si>
  <si>
    <t>CAU0068.CLUB_LOS_ANDES_(MIG_CAU0066)</t>
  </si>
  <si>
    <t>SMA0019.PORVENIR</t>
  </si>
  <si>
    <t>SMA0091.Jardin</t>
  </si>
  <si>
    <t>VAC0194.VARELA</t>
  </si>
  <si>
    <t>COR0164.EL_MALECON</t>
  </si>
  <si>
    <t>ANT1068.YOLOMBO</t>
  </si>
  <si>
    <t>25/01/2022 4:47 p. m.</t>
  </si>
  <si>
    <t>PAS0054.CUJACAL</t>
  </si>
  <si>
    <t>15/12/2015 7:42 p. m.</t>
  </si>
  <si>
    <t>ATL0054.SABANAGRANDE_II</t>
  </si>
  <si>
    <t>11/03/2016 7:16 a. m.</t>
  </si>
  <si>
    <t>SUC0122.MACAJAN</t>
  </si>
  <si>
    <t>23/05/2016 7:48 a. m.</t>
  </si>
  <si>
    <t>CUC0018.BLANCO</t>
  </si>
  <si>
    <t>HUI0034.COW_SAN_AGUSTIN</t>
  </si>
  <si>
    <t>BUC0157.PLAZA_SATELITE</t>
  </si>
  <si>
    <t>CAR0119.SANTA_RITA</t>
  </si>
  <si>
    <t>CUN0008.FUNZA</t>
  </si>
  <si>
    <t>POP9187.SANTA_CLARA</t>
  </si>
  <si>
    <t>CUN7014.LA_SALADA</t>
  </si>
  <si>
    <t>13/08/2021 5:13 p. m.</t>
  </si>
  <si>
    <t>SAT0033.BMEJA_FEDAGR</t>
  </si>
  <si>
    <t>MWSUR20.TELECOM_CHIMAYOI</t>
  </si>
  <si>
    <t>21/11/2017 1:31 p. m.</t>
  </si>
  <si>
    <t>BAR8269.EL_PERCAL</t>
  </si>
  <si>
    <t>BAR0160.VILLA_KARLA</t>
  </si>
  <si>
    <t>VAC0140.BUENAVENTURA_CENTRO</t>
  </si>
  <si>
    <t>POP9191.Negret</t>
  </si>
  <si>
    <t>COR0044.MONITOS</t>
  </si>
  <si>
    <t>27/03/2016 8:55 p. m.</t>
  </si>
  <si>
    <t>BOY0111.DUITAMA TERMINAL</t>
  </si>
  <si>
    <t>20/05/2019 4:02 p. m.</t>
  </si>
  <si>
    <t>22/04/2021 4:20 p. m.</t>
  </si>
  <si>
    <t>SAT0196.RIONEGRO_CENTRO</t>
  </si>
  <si>
    <t>1/03/2016 12:59 p. m.</t>
  </si>
  <si>
    <t>BAR0242.Los_Rosales</t>
  </si>
  <si>
    <t>6/09/2018 2:07 p. m.</t>
  </si>
  <si>
    <t>MET7007.SANTA_TERESA</t>
  </si>
  <si>
    <t>ATL0035.SANTA_LUCIA</t>
  </si>
  <si>
    <t>SAT0076.SIMACOTA</t>
  </si>
  <si>
    <t>SAT0135.SEMNARIO MAYOR</t>
  </si>
  <si>
    <t>CUC0055.CAMILO DAZA</t>
  </si>
  <si>
    <t>CUC0024.MARIANO_OSPI</t>
  </si>
  <si>
    <t>CAL0310. VALLEGRANDE 2</t>
  </si>
  <si>
    <t>7/04/2020 2:48 p. m.</t>
  </si>
  <si>
    <t>MWCEN33.TELLO_SAN_ANDRES_TX</t>
  </si>
  <si>
    <t>22/05/2017 5:36 p. m.</t>
  </si>
  <si>
    <t>BAR0202.SOURDIS</t>
  </si>
  <si>
    <t>RIO0037.HUGO_ZUÑIGA</t>
  </si>
  <si>
    <t>RIO0021.DIVINO_NIÑO</t>
  </si>
  <si>
    <t>BOL0154.VIA_BAYUNCA-CARTAGENA</t>
  </si>
  <si>
    <t>RIS0054.PEAJE_CERRITOS</t>
  </si>
  <si>
    <t>CUC0053.RODEO</t>
  </si>
  <si>
    <t>BOL0175.MARIA_LA_BAJA-EL_PUERTO</t>
  </si>
  <si>
    <t>29/02/2016 5:45 p. m.</t>
  </si>
  <si>
    <t>BAR0404.LA_FLORESTA</t>
  </si>
  <si>
    <t>30/06/2021 2:33 p. m.</t>
  </si>
  <si>
    <t>VAC0069.CIAT</t>
  </si>
  <si>
    <t>VAC0165.LA_SOMBRA</t>
  </si>
  <si>
    <t>4/09/2017 1:20 p. m.</t>
  </si>
  <si>
    <t>VIL0067.CAMPANARIO_II</t>
  </si>
  <si>
    <t>6/04/2020 4:26 p. m.</t>
  </si>
  <si>
    <t>BOY0045.AQUITANIA</t>
  </si>
  <si>
    <t>31/08/2016 3:22 p. m.</t>
  </si>
  <si>
    <t>LCE9287.La_Grabriela_1</t>
  </si>
  <si>
    <t>LCE9288.San_Jose</t>
  </si>
  <si>
    <t>NST0059.SANTA_CLARA_OCANA</t>
  </si>
  <si>
    <t>NST0076.CIUDADELA NORTE</t>
  </si>
  <si>
    <t>CES0024.LA_GLORIA</t>
  </si>
  <si>
    <t>VAC7009. VALLEJUELO</t>
  </si>
  <si>
    <t>VAC0031.COROZAL</t>
  </si>
  <si>
    <t>CAR0129.Nuevo_Paraiso</t>
  </si>
  <si>
    <t>CAR0289.FLOR_DEL_CAMPO_II</t>
  </si>
  <si>
    <t>5/09/2019 4:51 p. m.</t>
  </si>
  <si>
    <t>9/06/2021 12:37 p. m.</t>
  </si>
  <si>
    <t>CAL0202.LOS_CHORROS</t>
  </si>
  <si>
    <t>23/02/2021 9:55 a. m.</t>
  </si>
  <si>
    <t>CAL0046.CORONA</t>
  </si>
  <si>
    <t>CAL0314.CANCHAS_PANAMERICANAS</t>
  </si>
  <si>
    <t>MAD9153.Flores_San_juan</t>
  </si>
  <si>
    <t>13/08/2020 10:29 p. m.</t>
  </si>
  <si>
    <t>14/08/2020 9:22 a. m.</t>
  </si>
  <si>
    <t>BOL0086.BODEGA</t>
  </si>
  <si>
    <t>6/04/2021 10:01 a. m.</t>
  </si>
  <si>
    <t>31/08/2016 3:09 p. m.</t>
  </si>
  <si>
    <t>BOY0020.OICATA</t>
  </si>
  <si>
    <t>ANT1044.ARBOLETES</t>
  </si>
  <si>
    <t>MAG0093.Poste_Fundacion_VII</t>
  </si>
  <si>
    <t>GUA0192.BARRANCAS_IV</t>
  </si>
  <si>
    <t>VAL0041.SANTO_DOMINGO</t>
  </si>
  <si>
    <t>25/05/2021 6:56 p. m.</t>
  </si>
  <si>
    <t>CAR0285.NELSON_MANDELA_III</t>
  </si>
  <si>
    <t>CES0151.BOSCONIA_II</t>
  </si>
  <si>
    <t>BOG9045.Servientrega_aeropuerto</t>
  </si>
  <si>
    <t>DART-STRATEX</t>
  </si>
  <si>
    <t>BAR0409.VILLA_SAN_CARLOS</t>
  </si>
  <si>
    <t>SAT0140. LAS CAMELIAS</t>
  </si>
  <si>
    <t>BAR8229.VILLA_MONACO</t>
  </si>
  <si>
    <t>BOY0117.CHIQUINQUIRA ORIENTAL</t>
  </si>
  <si>
    <t>CES7046.PUERTO_CARREÑO</t>
  </si>
  <si>
    <t>MAG0089.Bonda_II</t>
  </si>
  <si>
    <t>BUC0038.UDES</t>
  </si>
  <si>
    <t>7/07/2021 11:27 a. m.</t>
  </si>
  <si>
    <t>27/09/2020 8:43 p. m.</t>
  </si>
  <si>
    <t>PAS0014.MARIDIAZ</t>
  </si>
  <si>
    <t>20/11/2018 9:04 a. m.</t>
  </si>
  <si>
    <t>ATL0135.PENDALES</t>
  </si>
  <si>
    <t>21/05/2019 1:54 p. m.</t>
  </si>
  <si>
    <t>NEI0023.LA_TOMA</t>
  </si>
  <si>
    <t>RIO9289.Cerro_Verde</t>
  </si>
  <si>
    <t>VAC0220.LA PAILA</t>
  </si>
  <si>
    <t>26/10/2021 8:45 a. m.</t>
  </si>
  <si>
    <t>23/10/2017 4:39 p. m.</t>
  </si>
  <si>
    <t>BOG9054.Redassist</t>
  </si>
  <si>
    <t>COR0230.COTORRAS-BASURA</t>
  </si>
  <si>
    <t>HUI0040.BETANIA</t>
  </si>
  <si>
    <t>BOG0654.CEDRITOS_TEM</t>
  </si>
  <si>
    <t>BOG0281.MONTEARROYO</t>
  </si>
  <si>
    <t>6/07/2021 9:44 p. m.</t>
  </si>
  <si>
    <t>PUT0003.CERRO_ORITO</t>
  </si>
  <si>
    <t>MWCEN38.ORITO CENTRO AZTECA</t>
  </si>
  <si>
    <t>26/05/2021 12:11 p. m.</t>
  </si>
  <si>
    <t>CAD0035.MARQUETALIA</t>
  </si>
  <si>
    <t>BOL0096.MOMPOX_CENTRO</t>
  </si>
  <si>
    <t>MON0006.AEROPUERTO</t>
  </si>
  <si>
    <t>SMA0189.VILARY</t>
  </si>
  <si>
    <t>SMA0005.TOMASA</t>
  </si>
  <si>
    <t>24/02/2016 2:24 a. m.</t>
  </si>
  <si>
    <t>TUN9234.Cr_4_N°_37-05</t>
  </si>
  <si>
    <t>MAG0118.SEVILLA</t>
  </si>
  <si>
    <t>RIS0031.ALEGRIAS</t>
  </si>
  <si>
    <t>7/03/2021 11:27 a. m.</t>
  </si>
  <si>
    <t>25/08/2016 1:44 p. m.</t>
  </si>
  <si>
    <t>BUC0120. CAÑAVERAL 2</t>
  </si>
  <si>
    <t>SAT0021.BARBOSA</t>
  </si>
  <si>
    <t>14/08/2020 9:38 a. m.</t>
  </si>
  <si>
    <t>ANT0073.TURBO</t>
  </si>
  <si>
    <t>9/06/2021 9:17 p. m.</t>
  </si>
  <si>
    <t>BAR8551.BLUE_GARDEN_III</t>
  </si>
  <si>
    <t>BAR0011.MSC_LA_CUMBRE_CENTRAL_TABOR</t>
  </si>
  <si>
    <t>SAT0134.RUITOQUE_CLUB_NAUTICO</t>
  </si>
  <si>
    <t>5/04/2021 6:52 p. m.</t>
  </si>
  <si>
    <t>COR0076.CIENAGA_DE_ORO_II</t>
  </si>
  <si>
    <t>SUC0125.CHOCHO_II</t>
  </si>
  <si>
    <t>15/11/2016 2:52 p. m.</t>
  </si>
  <si>
    <t>CHO7086.LA_PUNTA</t>
  </si>
  <si>
    <t>COR7031.VERSALLES</t>
  </si>
  <si>
    <t>MWCOS35</t>
  </si>
  <si>
    <t>ANT0087.SANTA_HELENA</t>
  </si>
  <si>
    <t>ANT0021.PAJARITO</t>
  </si>
  <si>
    <t>29/01/2016 12:37 p. m.</t>
  </si>
  <si>
    <t>CUN0192.CHIA_PORTOBELLO</t>
  </si>
  <si>
    <t>3/12/2018 9:52 a. m.</t>
  </si>
  <si>
    <t>21/06/2017 8:54 a. m.</t>
  </si>
  <si>
    <t>CES0168.VALENCIA_DE_JESUS_II</t>
  </si>
  <si>
    <t>28/03/2016 4:51 p. m.</t>
  </si>
  <si>
    <t>8/01/2019 3:33 p. m.</t>
  </si>
  <si>
    <t>CUN0449.FUNZA_MOSQUERA_II</t>
  </si>
  <si>
    <t>15/10/2016 7:13 p. m.</t>
  </si>
  <si>
    <t>MWCOS19.TELECOM_SANTA_MARTA</t>
  </si>
  <si>
    <t>28/12/2016 2:53 p. m.</t>
  </si>
  <si>
    <t>VIC7004.LA_PALMITA</t>
  </si>
  <si>
    <t>VIC7003.EL_VIENTO</t>
  </si>
  <si>
    <t>10/05/2022 7:55 a. m.</t>
  </si>
  <si>
    <t>9/03/2021 8:04 p. m.</t>
  </si>
  <si>
    <t>ATL0184.GONGORA_BARANOA</t>
  </si>
  <si>
    <t>11/09/2020 2:29 p. m.</t>
  </si>
  <si>
    <t>BOY0002.VENTAQUEMADA</t>
  </si>
  <si>
    <t>26/10/2021 8:30 p. m.</t>
  </si>
  <si>
    <t>CAL0124.SILOE</t>
  </si>
  <si>
    <t>7/03/2021 12:05 p. m.</t>
  </si>
  <si>
    <t>CUN0295.NEMOCON_CENTRO</t>
  </si>
  <si>
    <t>SAT7022. TOLOTA</t>
  </si>
  <si>
    <t>31/05/2021 3:57 p. m.</t>
  </si>
  <si>
    <t>VAC0172.REVOLUCIÓN</t>
  </si>
  <si>
    <t>CAL0260. LA DOLORES</t>
  </si>
  <si>
    <t>COR0166.CIENAGA_DE_ORO-LA_VICTORIA</t>
  </si>
  <si>
    <t>ATL0171.ATL_ SANTA CRUZ</t>
  </si>
  <si>
    <t>5/09/2017 11:12 a. m.</t>
  </si>
  <si>
    <t>SMA0119.EL_CISNE</t>
  </si>
  <si>
    <t>3/04/2017 5:12 p. m.</t>
  </si>
  <si>
    <t>PAL9280.Santagueda</t>
  </si>
  <si>
    <t>4/08/2016 9:58 a. m.</t>
  </si>
  <si>
    <t>CUN0047.CERRO_GANCO_CAQUEZA</t>
  </si>
  <si>
    <t>12/08/2016 1:24 p. m.</t>
  </si>
  <si>
    <t>SAT7005.PROVINCIA</t>
  </si>
  <si>
    <t>10/06/2021 8:53 a. m.</t>
  </si>
  <si>
    <t>MAG7005.RIO_DE_PIEDRA_II</t>
  </si>
  <si>
    <t>CUC0054.DOÑA_CECI</t>
  </si>
  <si>
    <t>ANT0038.HUSVP_RIONEGRO</t>
  </si>
  <si>
    <t>10/03/2017 8:55 a. m.</t>
  </si>
  <si>
    <t>CUN0414.GACHANCIPA II</t>
  </si>
  <si>
    <t>7/07/2021 11:19 a. m.</t>
  </si>
  <si>
    <t>CAS0045.AGUAZUL_IV</t>
  </si>
  <si>
    <t>MAG7017.LA_GLORIA</t>
  </si>
  <si>
    <t>15/06/2021 7:14 p. m.</t>
  </si>
  <si>
    <t>25/10/2021 5:35 p. m.</t>
  </si>
  <si>
    <t>COR0110.PELAYITO</t>
  </si>
  <si>
    <t>ARM0028.NARANJOS</t>
  </si>
  <si>
    <t>ANT0140.PALMAS_CEBADERO</t>
  </si>
  <si>
    <t>ANT0169.CERRO_VERDE</t>
  </si>
  <si>
    <t>BAR0191.EL_CAMPITO</t>
  </si>
  <si>
    <t>QUI0008.CIRCASIA</t>
  </si>
  <si>
    <t>14/11/2018 8:16 a. m.</t>
  </si>
  <si>
    <t>14/08/2020 8:40 a. m.</t>
  </si>
  <si>
    <t>VAC0119.ANDALUCIA_CENTRO</t>
  </si>
  <si>
    <t>VIL0001.FUNDADORES</t>
  </si>
  <si>
    <t>26/02/2020 3:16 p. m.</t>
  </si>
  <si>
    <t>MOS9159.MQ_2</t>
  </si>
  <si>
    <t>19/08/2020 12:52 p. m.</t>
  </si>
  <si>
    <t>14/11/2017 10:26 a. m.</t>
  </si>
  <si>
    <t>30/09/2020 12:22 p. m.</t>
  </si>
  <si>
    <t>COR0117.ARACHE</t>
  </si>
  <si>
    <t>BOG0529.MONTEBLANCO</t>
  </si>
  <si>
    <t>11/12/2020 11:01 a. m.</t>
  </si>
  <si>
    <t>COR0082.CANALETE</t>
  </si>
  <si>
    <t>CAL0079.LA_BUITRERA</t>
  </si>
  <si>
    <t>CAL0101.MARIANO_RAMOS</t>
  </si>
  <si>
    <t>CAL0253.COLISEO URRUTIA</t>
  </si>
  <si>
    <t>29/03/2017 11:10 a. m.</t>
  </si>
  <si>
    <t>BOL0045.RIO_VIEJO</t>
  </si>
  <si>
    <t>CAS0033.YOPAL_CENTRO</t>
  </si>
  <si>
    <t>13/12/2016 11:41 a. m.</t>
  </si>
  <si>
    <t>CAR0128.EL_POZON_II</t>
  </si>
  <si>
    <t>CAD0059.PEAJE_SAN_BERNARDO</t>
  </si>
  <si>
    <t>2/03/2021 6:44 p. m.</t>
  </si>
  <si>
    <t>CES7048.EL_ALTO_DE_LA_VUELTA</t>
  </si>
  <si>
    <t>COR0100.EL_CEIBAL</t>
  </si>
  <si>
    <t>24/02/2020 11:29 a. m.</t>
  </si>
  <si>
    <t>EDA0094.CERRO_PADRE_AMAYA</t>
  </si>
  <si>
    <t>EDA0085.CERRO_OCHUVAL</t>
  </si>
  <si>
    <t>GUA0062.URIBIA_II</t>
  </si>
  <si>
    <t>9/07/2018 2:01 p. m.</t>
  </si>
  <si>
    <t>VAC0019.ESTAMBUL</t>
  </si>
  <si>
    <t>BAR0668.CARNAVAL_G_3</t>
  </si>
  <si>
    <t>BAR0319.LUCIA</t>
  </si>
  <si>
    <t>1/02/2018 2:39 p. m.</t>
  </si>
  <si>
    <t>ATL0115.VILLA_BELEN</t>
  </si>
  <si>
    <t>GUA0047.FONSECA_III</t>
  </si>
  <si>
    <t>TUN0019.LA_FUENTE</t>
  </si>
  <si>
    <t>COR7008.SAN_RAFAEL</t>
  </si>
  <si>
    <t>12/02/2016 12:51 p. m.</t>
  </si>
  <si>
    <t>COR0030.AYAPEL</t>
  </si>
  <si>
    <t>COR7025.EL_TERMINAL</t>
  </si>
  <si>
    <t>26/05/2021 9:22 p. m.</t>
  </si>
  <si>
    <t>ATL0105.VILLA_SAN_PABLO</t>
  </si>
  <si>
    <t>ATL0025.JUAN_MINA</t>
  </si>
  <si>
    <t>25/05/2021 1:09 p. m.</t>
  </si>
  <si>
    <t>CUN0370.MADAURA</t>
  </si>
  <si>
    <t>VAL6023.TEMP POSTE AVE SIMON BOLIVAR III</t>
  </si>
  <si>
    <t>VAL0010.LOS_POPOROS</t>
  </si>
  <si>
    <t>15/04/2019 5:15 p. m.</t>
  </si>
  <si>
    <t>11/08/2021 4:04 p. m.</t>
  </si>
  <si>
    <t>17/08/2021 5:20 p. m.</t>
  </si>
  <si>
    <t>BOL0040.SAN_MARTIN_DE_LOBA</t>
  </si>
  <si>
    <t>6/12/2016 12:53 p. m.</t>
  </si>
  <si>
    <t>30/09/2016 12:03 p. m.</t>
  </si>
  <si>
    <t>TUN9233.CAMOL</t>
  </si>
  <si>
    <t>VAC0078.EL_CARMEN</t>
  </si>
  <si>
    <t>VAC0044.VIA_AL_MAR_3</t>
  </si>
  <si>
    <t>VAC0178.LECHUGAS</t>
  </si>
  <si>
    <t>CAL0236.LOS_NARANJOS</t>
  </si>
  <si>
    <t>CAL0317.CALICANTO</t>
  </si>
  <si>
    <t>13/04/2016 11:03 a. m.</t>
  </si>
  <si>
    <t>BOG9016.CENTRO_SUBA</t>
  </si>
  <si>
    <t>28/03/2016 12:27 p. m.</t>
  </si>
  <si>
    <t>MAG0180.EL_RETEN_II</t>
  </si>
  <si>
    <t>25/08/2016 1:16 p. m.</t>
  </si>
  <si>
    <t>ANT1064.URRAO</t>
  </si>
  <si>
    <t>MWNOR45.EDATEL_URRAO</t>
  </si>
  <si>
    <t>4/03/2021 4:03 p. m.</t>
  </si>
  <si>
    <t>CAU0064.PARQUE_SIMON_BOLIVAR</t>
  </si>
  <si>
    <t>11/12/2017 4:15 p. m.</t>
  </si>
  <si>
    <t>28/03/2017 4:54 p. m.</t>
  </si>
  <si>
    <t>CUN0135.CURUBITAL</t>
  </si>
  <si>
    <t>CUN0033.ALTO_DE_ROSAS_GRANADA</t>
  </si>
  <si>
    <t>17/08/2020 8:27 p. m.</t>
  </si>
  <si>
    <t>CAR8221.LAGUNA_CLUB_CARTAGENA</t>
  </si>
  <si>
    <t>16/09/2020 4:07 p. m.</t>
  </si>
  <si>
    <t>BOG9034.Alpina_San_Cayetano</t>
  </si>
  <si>
    <t>NST0062.BOCHALEMA_PAMPLONITA</t>
  </si>
  <si>
    <t>BOG9029.Sipol</t>
  </si>
  <si>
    <t>CAD7012.SAN_JERONIMO</t>
  </si>
  <si>
    <t>CAD0021.SUPIA</t>
  </si>
  <si>
    <t>25/05/2021 12:52 p. m.</t>
  </si>
  <si>
    <t>COR7057.LOS_MONOS</t>
  </si>
  <si>
    <t>11/06/2021 7:44 p. m.</t>
  </si>
  <si>
    <t>23/02/2021 7:33 p. m.</t>
  </si>
  <si>
    <t>CAL0207.RECUERDO</t>
  </si>
  <si>
    <t>CAL0193.COLSEGUROS</t>
  </si>
  <si>
    <t>GUA7021.RIO_NEGRO</t>
  </si>
  <si>
    <t>23/03/2016 9:30 a. m.</t>
  </si>
  <si>
    <t>CAR0294.SOCIEDAD_PORTUARIA_II</t>
  </si>
  <si>
    <t>CAR0016.LA_MARINA</t>
  </si>
  <si>
    <t>ANT0226.CARMEN_DE_VIBORAL</t>
  </si>
  <si>
    <t>28/02/2021 11:01 a. m.</t>
  </si>
  <si>
    <t>3/05/2019 12:01 p. m.</t>
  </si>
  <si>
    <t>ATL0128.TOLIMA_SABANALARGA</t>
  </si>
  <si>
    <t>12/04/2021 7:06 p. m.</t>
  </si>
  <si>
    <t>MAG0080.Aracataca_III</t>
  </si>
  <si>
    <t>NEI0063.LA RIVERA</t>
  </si>
  <si>
    <t>CUN0148.PENA_NEGRA</t>
  </si>
  <si>
    <t>18/08/2020 6:25 p. m.</t>
  </si>
  <si>
    <t>COR7010. JAMAICA</t>
  </si>
  <si>
    <t>ATL0099.SPORT_VILLAS</t>
  </si>
  <si>
    <t>COR0175.EL_GUAIMARO</t>
  </si>
  <si>
    <t>COR0165.RANCHERIA_II</t>
  </si>
  <si>
    <t>6/04/2016 7:29 a. m.</t>
  </si>
  <si>
    <t>ANT1072.YONDO</t>
  </si>
  <si>
    <t>ANT0064. SAN LUIS BELTRAN</t>
  </si>
  <si>
    <t>COR0024.TUCHIN</t>
  </si>
  <si>
    <t>ARM0005.PARQUE_DE_LA_VIDA</t>
  </si>
  <si>
    <t>11/08/2020 7:07 p. m.</t>
  </si>
  <si>
    <t>GUA0065.POSTE_MANAURE_II</t>
  </si>
  <si>
    <t>ANT1084.PANTANILLO</t>
  </si>
  <si>
    <t>3/08/2016 10:29 a. m.</t>
  </si>
  <si>
    <t>VAL0101.LA_NEVADA_III</t>
  </si>
  <si>
    <t>29/12/2017 10:49 a. m.</t>
  </si>
  <si>
    <t>POP0034.FERIAS II</t>
  </si>
  <si>
    <t>11/12/2015 11:01 a. m.</t>
  </si>
  <si>
    <t>8/09/2020 9:55 a. m.</t>
  </si>
  <si>
    <t>23/03/2016 10:06 a. m.</t>
  </si>
  <si>
    <t>BOY0015.VILLA_DE_LEYVA</t>
  </si>
  <si>
    <t>BOY0081.VILLA DE LEYVA2</t>
  </si>
  <si>
    <t>ANT7064.CORRALES_EL_PLAYON</t>
  </si>
  <si>
    <t>25/05/2021 11:49 a. m.</t>
  </si>
  <si>
    <t>BOL0094.BARRIO_SAN_JOSE</t>
  </si>
  <si>
    <t>GUA9290.Vereda_Yolombal</t>
  </si>
  <si>
    <t>MAR9291.Vereda_Chochomacho</t>
  </si>
  <si>
    <t>CAD0034.MANZANARES</t>
  </si>
  <si>
    <t>VAC0214.BUGA CENTRO</t>
  </si>
  <si>
    <t>CAL9076.Aeroali</t>
  </si>
  <si>
    <t>NAR7001. GUAYACANA</t>
  </si>
  <si>
    <t>NAR0051.LLORENTE</t>
  </si>
  <si>
    <t>GUA0082.LOMA_FRESCA</t>
  </si>
  <si>
    <t>GUA0001.MAICAITO</t>
  </si>
  <si>
    <t>ANT0186.VILLAROCA</t>
  </si>
  <si>
    <t>MED2037.BARRIO_PARIS</t>
  </si>
  <si>
    <t>CUN0401.MADRID_LA_VIRGEN</t>
  </si>
  <si>
    <t>BOL0056.SAN_PABLO</t>
  </si>
  <si>
    <t>4/05/2018 9:51 a. m.</t>
  </si>
  <si>
    <t>15/06/2021 2:32 p. m.</t>
  </si>
  <si>
    <t>ANT1053.TOLEDO</t>
  </si>
  <si>
    <t>ANT0168.ALTO_CHIRI</t>
  </si>
  <si>
    <t>CES0059.CODAZI_IV.</t>
  </si>
  <si>
    <t>24/04/2021 12:06 p. m.</t>
  </si>
  <si>
    <t>CAQ7022.NUEVO_HORIZONTE</t>
  </si>
  <si>
    <t>1/10/2021 9:24 a. m.</t>
  </si>
  <si>
    <t>22/05/2017 1:57 p. m.</t>
  </si>
  <si>
    <t>SUC0004.SAMPUES</t>
  </si>
  <si>
    <t>21/06/2017 9:23 a. m.</t>
  </si>
  <si>
    <t>SAN9215.Comcaja_Santander_de_Quilichao</t>
  </si>
  <si>
    <t>CUC0041.CEIBA</t>
  </si>
  <si>
    <t>ATL0189.LA_BONGA_GALAPA</t>
  </si>
  <si>
    <t>29/09/2020 3:13 p. m.</t>
  </si>
  <si>
    <t>CVSVAC01.TIENDA_PALMIRA</t>
  </si>
  <si>
    <t>VAC0001.PALMIRA_SHAROMI</t>
  </si>
  <si>
    <t>CHO7134.DOIDO</t>
  </si>
  <si>
    <t>CHO7136.CHAMBACU</t>
  </si>
  <si>
    <t>27/10/2021 9:55 p. m.</t>
  </si>
  <si>
    <t>BAR0500.DON_JUAN</t>
  </si>
  <si>
    <t>18/08/2020 2:52 p. m.</t>
  </si>
  <si>
    <t>BOL0196.PEAJE_MARAHUACO</t>
  </si>
  <si>
    <t>21/10/2021 11:13 a. m.</t>
  </si>
  <si>
    <t>VIL0082.CDE_VILLAVICENCIO</t>
  </si>
  <si>
    <t>VIL0051.LLANOCENTRO</t>
  </si>
  <si>
    <t>12/09/2016 10:53 a. m.</t>
  </si>
  <si>
    <t>7/10/2016 11:00 a. m.</t>
  </si>
  <si>
    <t>9/06/2021 9:55 p. m.</t>
  </si>
  <si>
    <t>NST0074.PATIOS_4</t>
  </si>
  <si>
    <t>GUI7003.YURI</t>
  </si>
  <si>
    <t>GUI7008. LA_CEIBA</t>
  </si>
  <si>
    <t>NEI0037.MODELO</t>
  </si>
  <si>
    <t>MET0023.BARRANCA_DE_UPIA</t>
  </si>
  <si>
    <t>12/12/2016 5:25 p. m.</t>
  </si>
  <si>
    <t>SUC0060.SENA_SINCELEJO</t>
  </si>
  <si>
    <t>SIN0004.ESTADIO</t>
  </si>
  <si>
    <t>MAG7009.LA_CANDELARIA</t>
  </si>
  <si>
    <t>BOL0037.CICUCO</t>
  </si>
  <si>
    <t>BOG9053.Outsoursing</t>
  </si>
  <si>
    <t>BAR0356.LIPAYA</t>
  </si>
  <si>
    <t>VAC0046.DAPA</t>
  </si>
  <si>
    <t>BUC0198.SANTA_ANA</t>
  </si>
  <si>
    <t>BOL0030.ARENAL</t>
  </si>
  <si>
    <t>27/12/2021 3:35 p. m.</t>
  </si>
  <si>
    <t>COR7007.LORENZO</t>
  </si>
  <si>
    <t>CAS0047.CARRERA_23</t>
  </si>
  <si>
    <t>CUN0479.TENA_SAN_ANTONIO_DEL_TEQUENDAMA</t>
  </si>
  <si>
    <t>CUN0147.SAN_ANTONIO_DEL_TEQUENDAMA</t>
  </si>
  <si>
    <t>MWCOS03.LA_BARRA_CM</t>
  </si>
  <si>
    <t>BOL0093.CARMEN_DE_BOLIVAR_IV</t>
  </si>
  <si>
    <t>CUN0084.ALTO_DEL_TRIGO</t>
  </si>
  <si>
    <t>18/08/2020 4:06 p. m.</t>
  </si>
  <si>
    <t>ATL0119.PATILLA</t>
  </si>
  <si>
    <t>16/08/2020 5:44 p. m.</t>
  </si>
  <si>
    <t>12/12/2016 3:35 p. m.</t>
  </si>
  <si>
    <t>BOG9003.POLYCOM</t>
  </si>
  <si>
    <t>13/08/2020 7:58 p. m.</t>
  </si>
  <si>
    <t>13/02/2020 1:29 p. m.</t>
  </si>
  <si>
    <t>TOL0090.Sicoromo 2</t>
  </si>
  <si>
    <t>1/11/2017 10:04 a. m.</t>
  </si>
  <si>
    <t>BUC0183.LA FOSCAL</t>
  </si>
  <si>
    <t>SAT0152.TIENDA SAN GIL</t>
  </si>
  <si>
    <t>MAG0152.SANTA_ANA_II</t>
  </si>
  <si>
    <t>21/05/2019 9:28 a. m.</t>
  </si>
  <si>
    <t>28/09/2016 10:58 a. m.</t>
  </si>
  <si>
    <t>MET0017.CUMARAL</t>
  </si>
  <si>
    <t>VIL0069.PLAYA RICA</t>
  </si>
  <si>
    <t>VIL0025.MONTECARLO</t>
  </si>
  <si>
    <t>RIO0039.SUCHIMA</t>
  </si>
  <si>
    <t>RIO0033.CALANCALA</t>
  </si>
  <si>
    <t>RIS0028.LA_BELLA_RISARALDA</t>
  </si>
  <si>
    <t>18/08/2020 11:49 p. m.</t>
  </si>
  <si>
    <t>CAL0222.BARRIO_OBRERO</t>
  </si>
  <si>
    <t>NEI0019.COW_LAS_PALMAS</t>
  </si>
  <si>
    <t>17/12/2015 6:49 p. m.</t>
  </si>
  <si>
    <t>CAD0030.ARAUCA</t>
  </si>
  <si>
    <t>7/03/2021 11:18 a. m.</t>
  </si>
  <si>
    <t>CHO7165.CHIGANDI</t>
  </si>
  <si>
    <t>25/05/2021 9:26 p. m.</t>
  </si>
  <si>
    <t>COR0159.CIENAGA_DE_ORO-EL_MILAGRO</t>
  </si>
  <si>
    <t>COR7073.LAS_JARABAS</t>
  </si>
  <si>
    <t>13/02/2020 8:01 a. m.</t>
  </si>
  <si>
    <t>28/09/2020 4:58 p. m.</t>
  </si>
  <si>
    <t>23/12/2015 3:16 p. m.</t>
  </si>
  <si>
    <t>CUN0296.Guatavita</t>
  </si>
  <si>
    <t>BAR0239.Las_Malvinas</t>
  </si>
  <si>
    <t>SAT7007.SAN_LUIS_DE_RIO_SUCIO</t>
  </si>
  <si>
    <t>15/06/2021 6:29 p. m.</t>
  </si>
  <si>
    <t>MWORI80.INTERNEXA_OCANA</t>
  </si>
  <si>
    <t>14/08/2020 11:22 a. m.</t>
  </si>
  <si>
    <t>COR0093.Martinez</t>
  </si>
  <si>
    <t>NAR7002.CAUNAPI</t>
  </si>
  <si>
    <t>15/06/2021 8:46 a. m.</t>
  </si>
  <si>
    <t>CHO7042.ARQUIA</t>
  </si>
  <si>
    <t>BAR0216.LAS_ESTRELLAS</t>
  </si>
  <si>
    <t>BAR0047.JUAN_MINA</t>
  </si>
  <si>
    <t>11/02/2020 5:02 p. m.</t>
  </si>
  <si>
    <t>9/09/2020 10:47 a. m.</t>
  </si>
  <si>
    <t>HUI0070.TELLO_SAN_ANDRES</t>
  </si>
  <si>
    <t>22/05/2017 3:19 p. m.</t>
  </si>
  <si>
    <t>TOL0059.HONDA_II</t>
  </si>
  <si>
    <t>28/03/2016 12:03 p. m.</t>
  </si>
  <si>
    <t>CAL0098.TERRON_COLORADO</t>
  </si>
  <si>
    <t>17/02/2021 2:54 p. m.</t>
  </si>
  <si>
    <t>BAR0750.VILLA_CENTROAMERICANA</t>
  </si>
  <si>
    <t>4/07/2018 9:22 a. m.</t>
  </si>
  <si>
    <t>BAR0455.VILLA_SANTOS_II</t>
  </si>
  <si>
    <t>CUN0076.SANTIAMEN</t>
  </si>
  <si>
    <t>CUN0075.SALITRE_CALERA</t>
  </si>
  <si>
    <t>15/07/2016 8:20 a. m.</t>
  </si>
  <si>
    <t>TUN9227.Registraduria</t>
  </si>
  <si>
    <t>VR 10 - 80MHz</t>
  </si>
  <si>
    <t>26/10/2021 5:16 p. m.</t>
  </si>
  <si>
    <t>11/08/2021 2:37 p. m.</t>
  </si>
  <si>
    <t>13/02/2020 8:41 a. m.</t>
  </si>
  <si>
    <t>PAS9181.CALLE_17_N°_25-60</t>
  </si>
  <si>
    <t>NAR0018.IMUES</t>
  </si>
  <si>
    <t>NAR0010.COW_TUQUERRES</t>
  </si>
  <si>
    <t>MAG0038.ALGARROBO</t>
  </si>
  <si>
    <t>CAR0211.LA_ESPAÑOLA</t>
  </si>
  <si>
    <t>CAR0044.TORICES</t>
  </si>
  <si>
    <t>ANT1096.COMFAMA_GIRARDOTA</t>
  </si>
  <si>
    <t>3/08/2016 2:30 p. m.</t>
  </si>
  <si>
    <t>PAS0003.SAN_IGNACIO</t>
  </si>
  <si>
    <t>CAL0354.TERMINAL</t>
  </si>
  <si>
    <t>CAL0057.LA_CASCADA</t>
  </si>
  <si>
    <t>CAL0093.MARROQUIN</t>
  </si>
  <si>
    <t>VAC0050.CAVASA</t>
  </si>
  <si>
    <t>CAL0095.FLORALIA_II</t>
  </si>
  <si>
    <t>CAL0100.CHORRO_DE_PLATA</t>
  </si>
  <si>
    <t>CAU0036.ORTIGAL</t>
  </si>
  <si>
    <t>CAU0019.ENCENILLO</t>
  </si>
  <si>
    <t>CAU0021.MANDIVA</t>
  </si>
  <si>
    <t>CAU0027.VARIANTE</t>
  </si>
  <si>
    <t>CAU0023.PIEDRASENTADA</t>
  </si>
  <si>
    <t>CAU0024.EL_ROBLE</t>
  </si>
  <si>
    <t>CAU0026.TUNIA</t>
  </si>
  <si>
    <t>CAU0028.VILLARICA_II</t>
  </si>
  <si>
    <t>VAC0101.VAC_CANDELARIA_CENTRO</t>
  </si>
  <si>
    <t>POP0010.SANTA_INES</t>
  </si>
  <si>
    <t>CAL0148.AGUABLANCA</t>
  </si>
  <si>
    <t>VAC0016.CARTAGO_ESTADIO</t>
  </si>
  <si>
    <t>CAL0152.CAL_LA_MERCED_II</t>
  </si>
  <si>
    <t>VAC0133.VAC_PARQUE_DEL_AZUCAR</t>
  </si>
  <si>
    <t>QUI0013.CAIMO</t>
  </si>
  <si>
    <t>VAC0014.CARTAGO_ALAMOS</t>
  </si>
  <si>
    <t>VAC0017.BUGA_LA_MERCED</t>
  </si>
  <si>
    <t>CAL0149.LA_LUNA</t>
  </si>
  <si>
    <t>CAU0030.CORINTO</t>
  </si>
  <si>
    <t>CAU0031.MIRANDA</t>
  </si>
  <si>
    <t>MWSUR03.TM_MUNCHIQUE</t>
  </si>
  <si>
    <t>CAU0051.ALMAGUER</t>
  </si>
  <si>
    <t>CAU0056.CAJIBIO</t>
  </si>
  <si>
    <t>CDSPOP01.TIENDA_POPAYAN</t>
  </si>
  <si>
    <t>NAR0005.CHACHAGUI</t>
  </si>
  <si>
    <t>MWSUR11.RCN_MUNCHIQUE</t>
  </si>
  <si>
    <t>CAU0012.SILVIA</t>
  </si>
  <si>
    <t>MWSUR12.TELECOM_CERRO_LA_PALMA</t>
  </si>
  <si>
    <t>NAR0045.SANDONA</t>
  </si>
  <si>
    <t>MWSUR25.INTERNEXA_SAN_BERNARDINO</t>
  </si>
  <si>
    <t>MWSUR34.TELECOM_POPAYAN</t>
  </si>
  <si>
    <t>MWSUR35.TELECOM_PASTO</t>
  </si>
  <si>
    <t>NAR0001.ANGASMAYO</t>
  </si>
  <si>
    <t>NAR0033.GUACHUCAL</t>
  </si>
  <si>
    <t>NAR0095.MISTARES (Migración de NAR0011)</t>
  </si>
  <si>
    <t>NAR0013.EL_TABLON</t>
  </si>
  <si>
    <t>NAR0014.SAMANIEGO</t>
  </si>
  <si>
    <t>NAR0017.CONTADERO</t>
  </si>
  <si>
    <t>NAR0021.YACUANQUER</t>
  </si>
  <si>
    <t>NAR0030.LAJAS</t>
  </si>
  <si>
    <t>NAR0032.CUMBAL</t>
  </si>
  <si>
    <t>NAR0036.SAN_PABLO</t>
  </si>
  <si>
    <t>NAR0039.ALBAN</t>
  </si>
  <si>
    <t>NAR0020.PUENTE_PINDO</t>
  </si>
  <si>
    <t>NAR0042.BUESACO</t>
  </si>
  <si>
    <t>NAR0044.LA_CRUZ</t>
  </si>
  <si>
    <t>NAR0062.CORDOBA</t>
  </si>
  <si>
    <t>PAS0010.COW_TAMASAGRA</t>
  </si>
  <si>
    <t>PAS0011.LA_COLINA</t>
  </si>
  <si>
    <t>POP0003.EMPEDRADO</t>
  </si>
  <si>
    <t>POP0009.PURACE</t>
  </si>
  <si>
    <t>POP0015.PUEBLILLO</t>
  </si>
  <si>
    <t>POP0008.SANTA_CLARA</t>
  </si>
  <si>
    <t>POP0011.COLEGIO_MAYOR</t>
  </si>
  <si>
    <t>POP0016.BETHLEMITAS</t>
  </si>
  <si>
    <t>VAC0002.LA_42</t>
  </si>
  <si>
    <t>VAC0007.JAMUNDI</t>
  </si>
  <si>
    <t>VAC0010.YUMBO_ZONA_INDUSTRIAL</t>
  </si>
  <si>
    <t>VAC0053.SAJONIA</t>
  </si>
  <si>
    <t>VAC0030.EL_HOBO</t>
  </si>
  <si>
    <t>VAC0022.TORO</t>
  </si>
  <si>
    <t>VAC0024.PALMASECA</t>
  </si>
  <si>
    <t>VAC0029.SANTA_HELENA</t>
  </si>
  <si>
    <t>VAC0033.SAN_PEDRO</t>
  </si>
  <si>
    <t>VAC0034.LA_JULIA</t>
  </si>
  <si>
    <t>VAC0091.DOMINGUERA</t>
  </si>
  <si>
    <t>VAC0047.COW_ROZO</t>
  </si>
  <si>
    <t>VAC0051.COW_FLORIDA</t>
  </si>
  <si>
    <t>VAC0055.RIOFRIO</t>
  </si>
  <si>
    <t>VAC0060.BOLIVAR</t>
  </si>
  <si>
    <t>VAC0257.LAGO_CALIMA (ANTES VAC0064)</t>
  </si>
  <si>
    <t>VAC0066.LAS_PALMAS</t>
  </si>
  <si>
    <t>CAL0072.PANCE</t>
  </si>
  <si>
    <t>VAC0075.CAICEDONIA</t>
  </si>
  <si>
    <t>VAC0062.LA_CUMBRE</t>
  </si>
  <si>
    <t>VAC0085.PARAISO</t>
  </si>
  <si>
    <t>VAC0086.MULALO</t>
  </si>
  <si>
    <t>VAC0089.TIENDA_NUEVA</t>
  </si>
  <si>
    <t>VAC0093.FELIDIA</t>
  </si>
  <si>
    <t>VAC0096.EL_DOVIO</t>
  </si>
  <si>
    <t>VAC0099.TRUJILLO</t>
  </si>
  <si>
    <t>VAC0102.VILLA_GORGONA</t>
  </si>
  <si>
    <t>VAC0107.BELLAVISTA</t>
  </si>
  <si>
    <t>VAC0108.LA_RIVERA</t>
  </si>
  <si>
    <t>VAC0111.SALONICA</t>
  </si>
  <si>
    <t>VAC0112.POTRERILLO</t>
  </si>
  <si>
    <t>VAC0113.DARIEN_CENTRO</t>
  </si>
  <si>
    <t>VAC0241.NARINO_TULUA(MIG. de VAC0117)</t>
  </si>
  <si>
    <t>VAC0126.LA_CRUZ</t>
  </si>
  <si>
    <t>VAC0128.LA_BOCANA</t>
  </si>
  <si>
    <t>VAC0130.QUEREMAL</t>
  </si>
  <si>
    <t>VAC0135.DOMINGUERA_II</t>
  </si>
  <si>
    <t>VAC0138.BAHIA_MALAGA</t>
  </si>
  <si>
    <t>VAC0139.EL_CHICHARRO</t>
  </si>
  <si>
    <t>VAC0142.POBLADO_CAMPESTRE</t>
  </si>
  <si>
    <t>ARA0002.TAME</t>
  </si>
  <si>
    <t>MWORI87.TELECOM_TAME</t>
  </si>
  <si>
    <t>ARA0003.SARAVENA</t>
  </si>
  <si>
    <t>MWORI88.TELECOM_SARAVENA</t>
  </si>
  <si>
    <t>ARA0001.ARAUCA_CENTRO_TELECOM</t>
  </si>
  <si>
    <t>ARA0008.FORTUL</t>
  </si>
  <si>
    <t>BOY0003.PTE_BOYACA</t>
  </si>
  <si>
    <t>CUN0061.LIMITE</t>
  </si>
  <si>
    <t>9470 LX/UX</t>
  </si>
  <si>
    <t>BOY0017.BOY_MONIQUIRA</t>
  </si>
  <si>
    <t>BOY0027.BELENCITO_NOBSA</t>
  </si>
  <si>
    <t>CUN0190.CAPELLANIA</t>
  </si>
  <si>
    <t>CUN0150.SUSA</t>
  </si>
  <si>
    <t>BOY0066.SOGAMOSO</t>
  </si>
  <si>
    <t>BOY0036.TUN_ARCABUCO</t>
  </si>
  <si>
    <t>BOY0037.ARCABUCO</t>
  </si>
  <si>
    <t>BOY0038.ARCABUCO_MONIQUIRA</t>
  </si>
  <si>
    <t>BOY0043.BAVARIA_DUITAMA</t>
  </si>
  <si>
    <t>BOY0048.GARAGOA</t>
  </si>
  <si>
    <t>MWORI92.TELECOM_GARAGOA</t>
  </si>
  <si>
    <t>BOY0049.GUATEQUE</t>
  </si>
  <si>
    <t>MWORI95.TELECOM_SUTATENZA</t>
  </si>
  <si>
    <t>BOY0054.BATALLON_TARQUI</t>
  </si>
  <si>
    <t>BOY0057.BELEN</t>
  </si>
  <si>
    <t>BOY0058.GARAVITO</t>
  </si>
  <si>
    <t>BOY0061.TIBASOSA</t>
  </si>
  <si>
    <t>SAT0063.ZAMBITO</t>
  </si>
  <si>
    <t>BOY0080.JENESANO</t>
  </si>
  <si>
    <t>BOY0090.UNIVERSITARIO</t>
  </si>
  <si>
    <t>BOY0093.TENZA</t>
  </si>
  <si>
    <t>BOY0096.CIUDADELA_INDUSTRIAL</t>
  </si>
  <si>
    <t>BOY0069.PAZ_DEL_RIO</t>
  </si>
  <si>
    <t>BOY0103.MONGUI</t>
  </si>
  <si>
    <t>MWORI98.TELECOM_MONGUI</t>
  </si>
  <si>
    <t>BUC0009.COMUNEROS</t>
  </si>
  <si>
    <t>9423 UX</t>
  </si>
  <si>
    <t>BUC0013.ALCALDIA_TELECOM_LA_JOYA</t>
  </si>
  <si>
    <t>BUC0014.ACROPOLIS</t>
  </si>
  <si>
    <t>BUC0004.CABECERA_2</t>
  </si>
  <si>
    <t>BUC0046.CONTRASUR</t>
  </si>
  <si>
    <t>BUC0032.ANILLO_VIAL</t>
  </si>
  <si>
    <t>BUC0023.ALTOS_DE_CABECERA</t>
  </si>
  <si>
    <t>BUC0026.GIRON</t>
  </si>
  <si>
    <t>BUC0041.MANUELA_BELT</t>
  </si>
  <si>
    <t>BUC0037.LE_CHAMPANG</t>
  </si>
  <si>
    <t>BUC0040.TRINIDAD</t>
  </si>
  <si>
    <t>BUC0048.SAN_FRANCISCO_II</t>
  </si>
  <si>
    <t>BUC0052.LOS_PINOS</t>
  </si>
  <si>
    <t>BUC0056.EL_GAITAN</t>
  </si>
  <si>
    <t>BUC0011.CHAPINERO</t>
  </si>
  <si>
    <t>BUC0057.LA_TRIADA</t>
  </si>
  <si>
    <t>BUC0044.PASEO_COMERCIAL</t>
  </si>
  <si>
    <t>BUC0060.MORRORICO</t>
  </si>
  <si>
    <t>BUC0049.ALVAREZ</t>
  </si>
  <si>
    <t>BUC0015.LA_SALLE</t>
  </si>
  <si>
    <t>SAT0084.LA_ARGENTINA</t>
  </si>
  <si>
    <t>MWORI13.TELECOM_BARRANCA</t>
  </si>
  <si>
    <t>BUC0073.COLORADOS</t>
  </si>
  <si>
    <t>SAT0110.PIEDECUESTA_SUR</t>
  </si>
  <si>
    <t>CUC0007.PESCADERO</t>
  </si>
  <si>
    <t>CUC0032.BELLAVISTA</t>
  </si>
  <si>
    <t>CUC0019.SANTA_CLARA</t>
  </si>
  <si>
    <t>CUC0022.SAN_MATEO</t>
  </si>
  <si>
    <t>CUC0025.VIRGILIO_BAR</t>
  </si>
  <si>
    <t>CUC0028.H_ERAZMO</t>
  </si>
  <si>
    <t>CUC0029.ESTADIO_CUCUTA</t>
  </si>
  <si>
    <t>NST0011.CIUDAD_JARDIN</t>
  </si>
  <si>
    <t>NST0009.CRISTO_REY</t>
  </si>
  <si>
    <t>NST0015.LA_GARITA</t>
  </si>
  <si>
    <t>NST0041.DON_JUANA</t>
  </si>
  <si>
    <t>NST0022.VLAD_ROSA_II</t>
  </si>
  <si>
    <t>NST0023.PATIOS_II</t>
  </si>
  <si>
    <t>NST0025.STA_BARBARA</t>
  </si>
  <si>
    <t>NST0027.ABREGO</t>
  </si>
  <si>
    <t>MWORI63.TELECOM_ABREGO</t>
  </si>
  <si>
    <t>NST0029.PAMPLONITA</t>
  </si>
  <si>
    <t>MWORI100.TELECOM_TIBU</t>
  </si>
  <si>
    <t>NST0036.CORNEJO</t>
  </si>
  <si>
    <t>NST0039.CHINACOTA_II</t>
  </si>
  <si>
    <t>MWORI85.TELECOM_CONVENCION</t>
  </si>
  <si>
    <t>NST0058.PATIOS_III</t>
  </si>
  <si>
    <t>NST0060.OCANA_ABREGO</t>
  </si>
  <si>
    <t>SAT0017.VADO_REAL</t>
  </si>
  <si>
    <t>BOY0039.ARCABUCO_MONIQUIRA_II</t>
  </si>
  <si>
    <t>SAT0072.ZAPATOCA</t>
  </si>
  <si>
    <t>SAT0057.LACORCOVA_II</t>
  </si>
  <si>
    <t>MWORI51.TELECOM_SABANA_DE_TORRES</t>
  </si>
  <si>
    <t>SAT0046.MALAGA</t>
  </si>
  <si>
    <t>MWORI55.TELECOM_MALAGA</t>
  </si>
  <si>
    <t>SAT0048.PIEDECUES_CENTRO_TELECOM</t>
  </si>
  <si>
    <t>SAT0053.VEINTE_DE_ENERO</t>
  </si>
  <si>
    <t>SAT0034.EL_PROGRESO</t>
  </si>
  <si>
    <t>SAT0035.CINCUENTENARIO</t>
  </si>
  <si>
    <t>SAT0056.BERLIN</t>
  </si>
  <si>
    <t>SAT0066.PUERTO_ARAUJO</t>
  </si>
  <si>
    <t>SAT0073.CAPITANEJO</t>
  </si>
  <si>
    <t>MWORI70.TELECOM_ALTO_MALAGA</t>
  </si>
  <si>
    <t>SAT0080.PEAJE_AGUAS_NEGRAS</t>
  </si>
  <si>
    <t>SAT0082.MENSULI</t>
  </si>
  <si>
    <t>SAT0077.CARMEN_CHUCURI</t>
  </si>
  <si>
    <t>SAT0085.BARICHARA_2</t>
  </si>
  <si>
    <t>SAT0087.S_GIL_CURITI</t>
  </si>
  <si>
    <t>SAT0088.ALTOS_DE_CHICAMOCHA</t>
  </si>
  <si>
    <t>SAT0089.CANON_CHICAMOCHA</t>
  </si>
  <si>
    <t>SAT0090.SGIL_CENTRO</t>
  </si>
  <si>
    <t>SAT0099.LANDAZURI</t>
  </si>
  <si>
    <t>MWORI94.TELECOM_LANDAZURI</t>
  </si>
  <si>
    <t>SAT0060.CHARALA</t>
  </si>
  <si>
    <t>MWORI103.TELECOM_CHARALA</t>
  </si>
  <si>
    <t>SAT0105.SUAITA</t>
  </si>
  <si>
    <t>SAT0106.VALLE_S_JOSE</t>
  </si>
  <si>
    <t>SAT0109.PEAJE_CHAPINERO_BARRANCA</t>
  </si>
  <si>
    <t>SAT0119.HIDROSOGAMOSO</t>
  </si>
  <si>
    <t>SAT0111.SANTA_CRUZ</t>
  </si>
  <si>
    <t>SAT0112.SOCORRO_II</t>
  </si>
  <si>
    <t>TUN0006.BUENAVISTA</t>
  </si>
  <si>
    <t>BOY0065.COMBITA</t>
  </si>
  <si>
    <t>TUN0009.CEMENTERIO</t>
  </si>
  <si>
    <t>TUN0010.CENTENARIO</t>
  </si>
  <si>
    <t>TUN0012.PLAZA_DE_TOROS</t>
  </si>
  <si>
    <t>BUC0018.TERMINAL</t>
  </si>
  <si>
    <t>MWORI19.TELECOM_CERRO_ORIENTE</t>
  </si>
  <si>
    <t>MWORI104.TELECOM_CIMITARRA</t>
  </si>
  <si>
    <t>SAT0061.CIMITARRA</t>
  </si>
  <si>
    <t>MWORI86.TELECOM_PAZ_DEL_RIO</t>
  </si>
  <si>
    <t>ATL0047.SIBARCO</t>
  </si>
  <si>
    <t>ATL0039.MOLINEROS</t>
  </si>
  <si>
    <t>ATL0022.EL_TOTUMO</t>
  </si>
  <si>
    <t>BOL0018.CALAMAR</t>
  </si>
  <si>
    <t>BOL0016.CARRETO</t>
  </si>
  <si>
    <t>MAG0003.CONCORDIA</t>
  </si>
  <si>
    <t>MAG0049.SITIO_NUEVO</t>
  </si>
  <si>
    <t>BAR0128.LOS_PINOS</t>
  </si>
  <si>
    <t>MAG0020.PEAJE_PALERMO</t>
  </si>
  <si>
    <t>BAR0090.CIRCUNVALAR_MIRAMAR</t>
  </si>
  <si>
    <t>BAR0150.VILLATE</t>
  </si>
  <si>
    <t>BOL0043.ISLA_GRANDE</t>
  </si>
  <si>
    <t>CAR0093.EL_CIELO</t>
  </si>
  <si>
    <t>CAR0017.VILLA_LILIANA</t>
  </si>
  <si>
    <t>CAR0062.LAS_MARIAS</t>
  </si>
  <si>
    <t>MAG0007.DRUMMOND</t>
  </si>
  <si>
    <t>MAG0010.PEAJE_TASAJERA</t>
  </si>
  <si>
    <t>MAG0029.LA_GRAN_VIA</t>
  </si>
  <si>
    <t>MAG0048.CIENAGA_DRUMMOND</t>
  </si>
  <si>
    <t>SMA0013.BOCASALINAS</t>
  </si>
  <si>
    <t>SMA0015.JARDIN</t>
  </si>
  <si>
    <t>SMA0033.CUNDI</t>
  </si>
  <si>
    <t>SUC0022.CHALAN</t>
  </si>
  <si>
    <t>BOL0059.TIQUISIO</t>
  </si>
  <si>
    <t>COR0037.CARRILLO</t>
  </si>
  <si>
    <t>SUC0020.OVEJAS_II</t>
  </si>
  <si>
    <t>SUC0009.COROZAL_2</t>
  </si>
  <si>
    <t>SIN0002.EL_CASTILLO</t>
  </si>
  <si>
    <t>SIN0001.BANCO_DE_BOGOTA</t>
  </si>
  <si>
    <t>SUC0030.COROZAL_III</t>
  </si>
  <si>
    <t>COR0061.LORICA_CENTRO</t>
  </si>
  <si>
    <t>MAG0001.SAN_ZENON</t>
  </si>
  <si>
    <t>SUC0014.CHINULITO</t>
  </si>
  <si>
    <t>SUC0019.GOLFO_MORROSQUILLO</t>
  </si>
  <si>
    <t>MON0014.EL_DORADO</t>
  </si>
  <si>
    <t>COR0010.FERIA_GANADERA</t>
  </si>
  <si>
    <t>COR0008.EL_SABANAL</t>
  </si>
  <si>
    <t>COR0062.CERETE_III</t>
  </si>
  <si>
    <t>SUC0034.CAIMITO</t>
  </si>
  <si>
    <t>VAL0037.POSTE_EXITO_LAS_FLORES</t>
  </si>
  <si>
    <t>CES0003.LOS_BRASILES</t>
  </si>
  <si>
    <t>CES0009.ARJONA_CESAR</t>
  </si>
  <si>
    <t>CES0046.BOSCONIA_II</t>
  </si>
  <si>
    <t>CES0052.PUENTE_SALGUERO</t>
  </si>
  <si>
    <t>CES0004.CODAZZI_II</t>
  </si>
  <si>
    <t>CES0053.RINCON_HONDO</t>
  </si>
  <si>
    <t>CES0025.SAN_ROQUE</t>
  </si>
  <si>
    <t>MWCOS07.TELECOM_CHIRIGUANA</t>
  </si>
  <si>
    <t>BOL0007.BARRANCA_DE_LOBA</t>
  </si>
  <si>
    <t>BOL0029.HATILLO_DE_LOBA</t>
  </si>
  <si>
    <t>CES0017.EL_BURRO</t>
  </si>
  <si>
    <t>GUA0025.URUMITA</t>
  </si>
  <si>
    <t>GUA0014.FONSECA</t>
  </si>
  <si>
    <t>GUA0035.CUESTECITAS</t>
  </si>
  <si>
    <t>CES0056.AGUACHICA_III</t>
  </si>
  <si>
    <t>BOL0053.MORALES</t>
  </si>
  <si>
    <t>CDSSMA2.TIENDA_SANTA_MARTA</t>
  </si>
  <si>
    <t>CDSRIO1.TIENDA_RIOHACHA</t>
  </si>
  <si>
    <t>MON0003.ARAUJO_Y_SEGOVIA</t>
  </si>
  <si>
    <t>BOL0063.SAN_JUAN_NEPO_II</t>
  </si>
  <si>
    <t>ANT0036.SANTA_BARBARA</t>
  </si>
  <si>
    <t>ANT0048.TACHUELO</t>
  </si>
  <si>
    <t>ANT0047.DON_MATIAS</t>
  </si>
  <si>
    <t>ANT0051.LLANOS_DE_CUIVA</t>
  </si>
  <si>
    <t>ANT0069.PUERTO_BELGICA</t>
  </si>
  <si>
    <t>ANT1023.CACERES</t>
  </si>
  <si>
    <t>ANT0088.CAUCANA</t>
  </si>
  <si>
    <t>ANT1014.PUERTO_BOYACA</t>
  </si>
  <si>
    <t>ANT0094.PUERTO_BERRIO</t>
  </si>
  <si>
    <t>MWNOR24.EDATEL_PUERTO_BERRIO</t>
  </si>
  <si>
    <t>ANT0097.VENECIA</t>
  </si>
  <si>
    <t>ANT1009.ZARAGOZA</t>
  </si>
  <si>
    <t>MWNOR17.EDATEL_ZARAGOZA</t>
  </si>
  <si>
    <t>ANT1013.JARDIN</t>
  </si>
  <si>
    <t>MWNOR26.EDATEL_JARDIN</t>
  </si>
  <si>
    <t>ANT0033.ALTO_DE_MINAS</t>
  </si>
  <si>
    <t>MWNOR27.EDATEL_NECOCLI</t>
  </si>
  <si>
    <t>ANT1038.ABEJORRAL</t>
  </si>
  <si>
    <t>ANT1041.MUTATA</t>
  </si>
  <si>
    <t>MWNOR30.EDATEL_MUTATA</t>
  </si>
  <si>
    <t>ANT1060.SAN_JUAN_DE_URABA</t>
  </si>
  <si>
    <t>ANT1050.DABEIBA</t>
  </si>
  <si>
    <t>MWNOR40.EDATEL_DABEIBA</t>
  </si>
  <si>
    <t>MWNOR38.EDATEL_SAN_LUIS</t>
  </si>
  <si>
    <t>MWNOR32.EDATEL_SAN_JUAN_DE_URABA</t>
  </si>
  <si>
    <t>ANT1062.SAN_ROQUE</t>
  </si>
  <si>
    <t>MWNOR44.EDATEL_SAN_ROQUE</t>
  </si>
  <si>
    <t>ANT1063.SANTA_ISABEL</t>
  </si>
  <si>
    <t>ANT1065.VEGACHI</t>
  </si>
  <si>
    <t>MWNOR34.EDATEL_VEGACHI</t>
  </si>
  <si>
    <t>ANT1069.CISNEROS</t>
  </si>
  <si>
    <t>MWNOR35.EDATEL_CISNEROS</t>
  </si>
  <si>
    <t>ANT1073.EBEJICO</t>
  </si>
  <si>
    <t>MWNOR36.EDATEL_SEVILLA</t>
  </si>
  <si>
    <t>ANT1078.BETULIA</t>
  </si>
  <si>
    <t>MWNOR46.EDATEL_LA_RAYA</t>
  </si>
  <si>
    <t>ANT1083.ANGELOPOLIS</t>
  </si>
  <si>
    <t>PER0031.SANTA_MONICA_DOSQUEBRADAS</t>
  </si>
  <si>
    <t>ANT0191.TITIRIBI_CENTRO</t>
  </si>
  <si>
    <t>MED0234.PINAR</t>
  </si>
  <si>
    <t>MWNOR20.LA_CELIA_PATIO_BONITO</t>
  </si>
  <si>
    <t>MAN0026.VILLA_MARIA_II</t>
  </si>
  <si>
    <t>MAN0010.BETANIA</t>
  </si>
  <si>
    <t>ANT0155.PEAJE_AMAGA</t>
  </si>
  <si>
    <t>ANT1095.CHAPARRAL</t>
  </si>
  <si>
    <t>ANT1098.DORADAL_CENTRO</t>
  </si>
  <si>
    <t>ARM0010.NUEVO_ARMENIA</t>
  </si>
  <si>
    <t>CAD0005.IRRA</t>
  </si>
  <si>
    <t>CAD0009.MARULITA</t>
  </si>
  <si>
    <t>CAD0019.RIOSUCIO</t>
  </si>
  <si>
    <t>MAN0005.CHIPRE</t>
  </si>
  <si>
    <t>CAD0023.NEIRA</t>
  </si>
  <si>
    <t>MAN0003.CENTRO_MANIZALES</t>
  </si>
  <si>
    <t>MWNOR22.TELECOM_ITSMINA</t>
  </si>
  <si>
    <t>MAN0011.CENTRO_DE_CONVENCIONES</t>
  </si>
  <si>
    <t>CAD0011.ALTO_ENEA</t>
  </si>
  <si>
    <t>MAN0021.GUAMAL</t>
  </si>
  <si>
    <t>MAN0002.VILLA_MARIA</t>
  </si>
  <si>
    <t>ANT0076.PALMAS_KM_11</t>
  </si>
  <si>
    <t>MED0087.PILSEN</t>
  </si>
  <si>
    <t>MWNOR53.ETB_ARMENIA_EL_MIRADOR</t>
  </si>
  <si>
    <t>QUI0006.ALTO_DE_LA_LINEA_2</t>
  </si>
  <si>
    <t>QUI0017.BARCELONA</t>
  </si>
  <si>
    <t>QUI0019.CORDOBA</t>
  </si>
  <si>
    <t>ARM0013.MARIA_CRISTINA</t>
  </si>
  <si>
    <t>PER0009.MARAYA</t>
  </si>
  <si>
    <t>PER0017.ZOOLOGICO_MATECANA</t>
  </si>
  <si>
    <t>ANT1042.EL_BARCINO</t>
  </si>
  <si>
    <t>ARM0011.BULEVAR_NIZA</t>
  </si>
  <si>
    <t>CAD0045.DORADA_NORTE</t>
  </si>
  <si>
    <t>CAD0063.SUPIA_RURAL</t>
  </si>
  <si>
    <t>PER0027.ZONA_INDUSTRIAL_MACARENA</t>
  </si>
  <si>
    <t>MED0132.MACHADO</t>
  </si>
  <si>
    <t>ANT0178.VIA_SAN_PEDRO_ENTRERIOS</t>
  </si>
  <si>
    <t>MAN0028.PLAZA_TOROS_MANIZALES</t>
  </si>
  <si>
    <t>PER0035.FRAILES</t>
  </si>
  <si>
    <t>QUI0028.TROCADERO</t>
  </si>
  <si>
    <t>ANT0142.LA_PRADERA</t>
  </si>
  <si>
    <t>ANT0157.PORCESITO</t>
  </si>
  <si>
    <t>ANT0185.EL_GUAIMARO</t>
  </si>
  <si>
    <t>ANT2002.SAN_JOSE_DEL_NUS</t>
  </si>
  <si>
    <t>QUI0034._LA_CECILIA</t>
  </si>
  <si>
    <t>RIS0061.SANTA_ROSA_DE_CABAL_CENTR</t>
  </si>
  <si>
    <t>CAD0051.CHINCHINA_CENTRO</t>
  </si>
  <si>
    <t>CAD0058.NEVADO_DEL_RUIZ</t>
  </si>
  <si>
    <t>QUI0032.VIA_CIRCASIA_MONTENEGRO</t>
  </si>
  <si>
    <t>ANT1067.URAMITA</t>
  </si>
  <si>
    <t>MWNOR55.EL_PITAL</t>
  </si>
  <si>
    <t>RIS0029.MALAVAR_GALICIA</t>
  </si>
  <si>
    <t>ARM0002.LA_CASTELLANA</t>
  </si>
  <si>
    <t>ANT1039.LA_PRESA</t>
  </si>
  <si>
    <t>QUI0012.PEAJE_ARMENIA</t>
  </si>
  <si>
    <t>ANT0188.PUERTO_BERRIO_CENTRO</t>
  </si>
  <si>
    <t>PER0042.UTP</t>
  </si>
  <si>
    <t>RIS0032.LA_CELIA</t>
  </si>
  <si>
    <t>BOG0217.TOBERIN</t>
  </si>
  <si>
    <t>RTN 620 - 14MHz</t>
  </si>
  <si>
    <t>VIL0004.CENTRO_VILLAVICENCIO</t>
  </si>
  <si>
    <t>CUN0123.COW_PENON_GIRARDOT</t>
  </si>
  <si>
    <t>RTN 620 - 56MHz</t>
  </si>
  <si>
    <t>CUN0218.TOLEMAIDA</t>
  </si>
  <si>
    <t>CAS0002.LA_CAMPINA</t>
  </si>
  <si>
    <t>CUN0030.SILVANIA</t>
  </si>
  <si>
    <t>CUN0041.SILVANIA_CENTRO</t>
  </si>
  <si>
    <t>CUN0122.CAQUEZA</t>
  </si>
  <si>
    <t>CUN0091.GUADUAS</t>
  </si>
  <si>
    <t>CUN0050.PUERTO_SALGAR</t>
  </si>
  <si>
    <t>CUN0058.TOBIA</t>
  </si>
  <si>
    <t>CUN0062.LA_CUMBRE_AVANTEL</t>
  </si>
  <si>
    <t>CUN0065.LA_VEGA</t>
  </si>
  <si>
    <t>CUN0059.LA_VEGA_II</t>
  </si>
  <si>
    <t>IPASOLINK VR 4-3.5</t>
  </si>
  <si>
    <t>CUN0068.CURAZAO</t>
  </si>
  <si>
    <t>CUN0073.FUSAGASUGA_1</t>
  </si>
  <si>
    <t>CUN0174.PASCA</t>
  </si>
  <si>
    <t>CUN0093.TOCAIMA</t>
  </si>
  <si>
    <t>CUN0127.LA_GRAN_VIA</t>
  </si>
  <si>
    <t>CUN0126.ZIPACON</t>
  </si>
  <si>
    <t>CUN0187.CACHIPAY</t>
  </si>
  <si>
    <t>CUN0129.UNE</t>
  </si>
  <si>
    <t>CUN0151.GUARINOCITO</t>
  </si>
  <si>
    <t>CUN0120.PLAZUELA_BOQUERON</t>
  </si>
  <si>
    <t>CUN0160.NARANJAL</t>
  </si>
  <si>
    <t>CUN0163.UBATE_CENTRO</t>
  </si>
  <si>
    <t>CUN0182.SAN_BERNARDO</t>
  </si>
  <si>
    <t>CUN0191.IGLESIA_LA_MESA</t>
  </si>
  <si>
    <t>CUN0195.TELE_TEQUENDAMA</t>
  </si>
  <si>
    <t>CUN0198.APULO_ANAPOIMA</t>
  </si>
  <si>
    <t>CUN0125.APULO</t>
  </si>
  <si>
    <t>CUN0202.TENJO_SIBERIA</t>
  </si>
  <si>
    <t>CUN0203.LA_PUNTA_TENJO</t>
  </si>
  <si>
    <t>CUN0226.CHUSCAL_II</t>
  </si>
  <si>
    <t>HUI0022.CLUB_CAMPESTRE</t>
  </si>
  <si>
    <t>HUI0056.VELU</t>
  </si>
  <si>
    <t>HUI0055.GUAYAQUIL</t>
  </si>
  <si>
    <t>TOL0020.NATAGAIMA</t>
  </si>
  <si>
    <t>MET0024.HUMADEA</t>
  </si>
  <si>
    <t>MET0015.PIPIRAL</t>
  </si>
  <si>
    <t>MET0035.CASTILLA_LA_NUEVA</t>
  </si>
  <si>
    <t>NEI0010.SURORIENTALES</t>
  </si>
  <si>
    <t>TOL0008.HONDA_CENTRO</t>
  </si>
  <si>
    <t>TOL0031.PAYANDE</t>
  </si>
  <si>
    <t>TOL0014.VERDE_SOL</t>
  </si>
  <si>
    <t>TOL0064.LA_PALOMA_EL_CINAURO</t>
  </si>
  <si>
    <t>TOL0036.TAPIAS</t>
  </si>
  <si>
    <t>TOL0071.CAJAMARCA_CENTRO</t>
  </si>
  <si>
    <t>TOL0019.CASTILLA</t>
  </si>
  <si>
    <t>TOL0022.HIDROPRADO</t>
  </si>
  <si>
    <t>TOL0030.KUALAMANA</t>
  </si>
  <si>
    <t>TOL0033.FRESNO</t>
  </si>
  <si>
    <t>TOL0061.MARIQUITA_FRESNO</t>
  </si>
  <si>
    <t>TOL0047.PIEDRAS</t>
  </si>
  <si>
    <t>TOL0058.MARIQUITA_GASEOSAS_GLACIAL</t>
  </si>
  <si>
    <t>VIL0009.PASTRANA</t>
  </si>
  <si>
    <t>VIL0033.EL_RETIRO(CENTAUROS)</t>
  </si>
  <si>
    <t>VIL0019.GALAN</t>
  </si>
  <si>
    <t>VIL0021.LA_GRAMA</t>
  </si>
  <si>
    <t>MET0046.ACACIAS_3</t>
  </si>
  <si>
    <t>IBA0025.VILLA_MERY</t>
  </si>
  <si>
    <t>IBA0003.CENTRO_IBAGUE</t>
  </si>
  <si>
    <t>MET0045.ACACIAS_II</t>
  </si>
  <si>
    <t>TOL0039.ICONONZO</t>
  </si>
  <si>
    <t>HUI0042</t>
  </si>
  <si>
    <t>NST0014</t>
  </si>
  <si>
    <t>MWCEN29</t>
  </si>
  <si>
    <t>HUI0003</t>
  </si>
  <si>
    <t>HUI0037</t>
  </si>
  <si>
    <t>MWORI90</t>
  </si>
  <si>
    <t>MWSUR07</t>
  </si>
  <si>
    <t>NAR0007</t>
  </si>
  <si>
    <t>CUN0068</t>
  </si>
  <si>
    <t>CUN0167</t>
  </si>
  <si>
    <t>VAC0009</t>
  </si>
  <si>
    <t>VAC0025</t>
  </si>
  <si>
    <t>MAG0009</t>
  </si>
  <si>
    <t>MAG0053</t>
  </si>
  <si>
    <t>TOL0015</t>
  </si>
  <si>
    <t>MWORI03</t>
  </si>
  <si>
    <t>MAG0036</t>
  </si>
  <si>
    <t>GUA0004</t>
  </si>
  <si>
    <t>GUA0031</t>
  </si>
  <si>
    <t>NST0052</t>
  </si>
  <si>
    <t>CAU0015</t>
  </si>
  <si>
    <t>CAU0032</t>
  </si>
  <si>
    <t>CAU0035</t>
  </si>
  <si>
    <t>CAU0002</t>
  </si>
  <si>
    <t>CAU0037</t>
  </si>
  <si>
    <t>HUI0048</t>
  </si>
  <si>
    <t>MWORI10</t>
  </si>
  <si>
    <t>BOY0002</t>
  </si>
  <si>
    <t>BOY0001</t>
  </si>
  <si>
    <t>MWORI57</t>
  </si>
  <si>
    <t>TOL0051</t>
  </si>
  <si>
    <t>HUI0050</t>
  </si>
  <si>
    <t>HUI0028</t>
  </si>
  <si>
    <t>HUI0038</t>
  </si>
  <si>
    <t>HUI0024</t>
  </si>
  <si>
    <t>TOL0027</t>
  </si>
  <si>
    <t>CUN0049</t>
  </si>
  <si>
    <t>TOL0046</t>
  </si>
  <si>
    <t>IBA0013</t>
  </si>
  <si>
    <t>CUN0148</t>
  </si>
  <si>
    <t>CUN0159</t>
  </si>
  <si>
    <t>CUN0171</t>
  </si>
  <si>
    <t>CUN0096</t>
  </si>
  <si>
    <t>RIS0014</t>
  </si>
  <si>
    <t>RIS0029</t>
  </si>
  <si>
    <t>QUI0029</t>
  </si>
  <si>
    <t>RIS0008</t>
  </si>
  <si>
    <t>TOL0097</t>
  </si>
  <si>
    <t>TOL0008</t>
  </si>
  <si>
    <t>NEI0021</t>
  </si>
  <si>
    <t>NEI0009</t>
  </si>
  <si>
    <t>HUI0023</t>
  </si>
  <si>
    <t>HUI0026</t>
  </si>
  <si>
    <t>NAR0064</t>
  </si>
  <si>
    <t>NAR0077</t>
  </si>
  <si>
    <t>VAC0159</t>
  </si>
  <si>
    <t>VAC0034</t>
  </si>
  <si>
    <t>VAC0250</t>
  </si>
  <si>
    <t>VAC0175</t>
  </si>
  <si>
    <t>VAC0240</t>
  </si>
  <si>
    <t>VAC0018</t>
  </si>
  <si>
    <t>VAC0263</t>
  </si>
  <si>
    <t>VAC0037</t>
  </si>
  <si>
    <t>RIS0015</t>
  </si>
  <si>
    <t>PER0037</t>
  </si>
  <si>
    <t>VAC0267</t>
  </si>
  <si>
    <t>VAC0257</t>
  </si>
  <si>
    <t>SAT0204</t>
  </si>
  <si>
    <t>SAT0004</t>
  </si>
  <si>
    <t>SAT0205</t>
  </si>
  <si>
    <t>SAT0002</t>
  </si>
  <si>
    <t>RIS0013</t>
  </si>
  <si>
    <t>RIS0003</t>
  </si>
  <si>
    <t>CES0028</t>
  </si>
  <si>
    <t>CES0045</t>
  </si>
  <si>
    <t>COR0233</t>
  </si>
  <si>
    <t>COR0015</t>
  </si>
  <si>
    <t>CES0069</t>
  </si>
  <si>
    <t>CES0037</t>
  </si>
  <si>
    <t>MAG0023</t>
  </si>
  <si>
    <t>MAG0069</t>
  </si>
  <si>
    <t>GUA0021</t>
  </si>
  <si>
    <t>GUA0030</t>
  </si>
  <si>
    <t>ANT0060</t>
  </si>
  <si>
    <t>ANT0190</t>
  </si>
  <si>
    <t>VAC0056</t>
  </si>
  <si>
    <t>VAC0027</t>
  </si>
  <si>
    <t>ANT1016</t>
  </si>
  <si>
    <t>ANT0080</t>
  </si>
  <si>
    <t>MAG0003</t>
  </si>
  <si>
    <t>ATL0174</t>
  </si>
  <si>
    <t>CAQ0009</t>
  </si>
  <si>
    <t>CAQ0001</t>
  </si>
  <si>
    <t>VAC0061</t>
  </si>
  <si>
    <t>VAC0035</t>
  </si>
  <si>
    <t>IBA0004</t>
  </si>
  <si>
    <t>VAC0134</t>
  </si>
  <si>
    <t>VAC0131</t>
  </si>
  <si>
    <t>NAR0033</t>
  </si>
  <si>
    <t>NAR0010</t>
  </si>
  <si>
    <t>VAC0050</t>
  </si>
  <si>
    <t>CAL0074</t>
  </si>
  <si>
    <t>GUA0032</t>
  </si>
  <si>
    <t>GUA0015</t>
  </si>
  <si>
    <t>BOL0020</t>
  </si>
  <si>
    <t>BOL0041</t>
  </si>
  <si>
    <t>RIS0061</t>
  </si>
  <si>
    <t>RIS0001</t>
  </si>
  <si>
    <t>HUI0044</t>
  </si>
  <si>
    <t>VAC0076</t>
  </si>
  <si>
    <t>CAD0035</t>
  </si>
  <si>
    <t>MWNOR51</t>
  </si>
  <si>
    <t>QUI0008</t>
  </si>
  <si>
    <t>ARM0006</t>
  </si>
  <si>
    <t>QUI0013</t>
  </si>
  <si>
    <t>QUI0007</t>
  </si>
  <si>
    <t>POP0012</t>
  </si>
  <si>
    <t>POP0030</t>
  </si>
  <si>
    <t>SAT0142</t>
  </si>
  <si>
    <t>SAT0159</t>
  </si>
  <si>
    <t>NAR0044</t>
  </si>
  <si>
    <t>MWSUR13</t>
  </si>
  <si>
    <t>SAT0197</t>
  </si>
  <si>
    <t>BOL0078</t>
  </si>
  <si>
    <t>BOL0063</t>
  </si>
  <si>
    <t>COR0069</t>
  </si>
  <si>
    <t>COR0144</t>
  </si>
  <si>
    <t>CES0007</t>
  </si>
  <si>
    <t>CES0006</t>
  </si>
  <si>
    <t>SUC0059</t>
  </si>
  <si>
    <t>SIN0003</t>
  </si>
  <si>
    <t>MET0002</t>
  </si>
  <si>
    <t>MET0076</t>
  </si>
  <si>
    <t>MET0025</t>
  </si>
  <si>
    <t>MET0013</t>
  </si>
  <si>
    <t>MAN0014</t>
  </si>
  <si>
    <t>CAD0079</t>
  </si>
  <si>
    <t>ANT0042</t>
  </si>
  <si>
    <t>ANT0039</t>
  </si>
  <si>
    <t>ANT1074</t>
  </si>
  <si>
    <t>ANT0171</t>
  </si>
  <si>
    <t>MET0030</t>
  </si>
  <si>
    <t>MET0031</t>
  </si>
  <si>
    <t>CUN0128</t>
  </si>
  <si>
    <t>TOL0061</t>
  </si>
  <si>
    <t>TOL0033</t>
  </si>
  <si>
    <t>IBA0022</t>
  </si>
  <si>
    <t>POP0002</t>
  </si>
  <si>
    <t>POP0001</t>
  </si>
  <si>
    <t>VAC0062</t>
  </si>
  <si>
    <t>VAC0083</t>
  </si>
  <si>
    <t>VAC0113</t>
  </si>
  <si>
    <t>VAC0023</t>
  </si>
  <si>
    <t>VAC0008</t>
  </si>
  <si>
    <t>VAC0079</t>
  </si>
  <si>
    <t>ANT0290</t>
  </si>
  <si>
    <t>REP.ALTO_PINGURO</t>
  </si>
  <si>
    <t>ATL0165</t>
  </si>
  <si>
    <t>ATL0013</t>
  </si>
  <si>
    <t>BAR0754</t>
  </si>
  <si>
    <t>BAR0360</t>
  </si>
  <si>
    <t>CAR0277</t>
  </si>
  <si>
    <t>CAR0038</t>
  </si>
  <si>
    <t>BAR0789</t>
  </si>
  <si>
    <t>ATL0025</t>
  </si>
  <si>
    <t>BOL0114</t>
  </si>
  <si>
    <t>BOL0043</t>
  </si>
  <si>
    <t>CAR0328</t>
  </si>
  <si>
    <t>CAR0131</t>
  </si>
  <si>
    <t>BOL0198</t>
  </si>
  <si>
    <t>BOL0194</t>
  </si>
  <si>
    <t>BOL0185</t>
  </si>
  <si>
    <t>BOL0011</t>
  </si>
  <si>
    <t>CES0084</t>
  </si>
  <si>
    <t>SMA0182</t>
  </si>
  <si>
    <t>SMA0048</t>
  </si>
  <si>
    <t>SAT0036</t>
  </si>
  <si>
    <t>BUC0021</t>
  </si>
  <si>
    <t>CUC0097</t>
  </si>
  <si>
    <t>CUC0050</t>
  </si>
  <si>
    <t>CUC0098</t>
  </si>
  <si>
    <t>CUC0058</t>
  </si>
  <si>
    <t>POP0044</t>
  </si>
  <si>
    <t>POP0042</t>
  </si>
  <si>
    <t>VAC0215</t>
  </si>
  <si>
    <t>VAC0264</t>
  </si>
  <si>
    <t>CUN0726</t>
  </si>
  <si>
    <t>CUN0017</t>
  </si>
  <si>
    <t>CUN0733</t>
  </si>
  <si>
    <t>IBA0067</t>
  </si>
  <si>
    <t>IBA0015</t>
  </si>
  <si>
    <t>TOL0059</t>
  </si>
  <si>
    <t>MWORI20</t>
  </si>
  <si>
    <t>NEI0070</t>
  </si>
  <si>
    <t>MWORI33</t>
  </si>
  <si>
    <t>CAS0011</t>
  </si>
  <si>
    <t>CAS0003</t>
  </si>
  <si>
    <t>GUA0019</t>
  </si>
  <si>
    <t>GUA0013</t>
  </si>
  <si>
    <t>GUA0002</t>
  </si>
  <si>
    <t>CES0005</t>
  </si>
  <si>
    <t>GUA0022</t>
  </si>
  <si>
    <t>GUA0003</t>
  </si>
  <si>
    <t>ATL0032</t>
  </si>
  <si>
    <t>ATL0047</t>
  </si>
  <si>
    <t>SUC0005</t>
  </si>
  <si>
    <t>SUC0007</t>
  </si>
  <si>
    <t>COR0127</t>
  </si>
  <si>
    <t>ANT0096</t>
  </si>
  <si>
    <t>ANT1008</t>
  </si>
  <si>
    <t>ARM0007</t>
  </si>
  <si>
    <t>QUI0003</t>
  </si>
  <si>
    <t>ARM0008</t>
  </si>
  <si>
    <t>ARM0025</t>
  </si>
  <si>
    <t>RIS0007</t>
  </si>
  <si>
    <t>RIS0031</t>
  </si>
  <si>
    <t>CAD0018</t>
  </si>
  <si>
    <t>CAD0001</t>
  </si>
  <si>
    <t>ANT1026</t>
  </si>
  <si>
    <t>NEI0024</t>
  </si>
  <si>
    <t>NEI0013</t>
  </si>
  <si>
    <t>TOL0028</t>
  </si>
  <si>
    <t>TOL0047</t>
  </si>
  <si>
    <t>CUN0169</t>
  </si>
  <si>
    <t>MET0001</t>
  </si>
  <si>
    <t>CUN0177</t>
  </si>
  <si>
    <t>CUN0055</t>
  </si>
  <si>
    <t>CUN0198</t>
  </si>
  <si>
    <t>CUN0097</t>
  </si>
  <si>
    <t>SAT0055</t>
  </si>
  <si>
    <t>SAT0051</t>
  </si>
  <si>
    <t>CES0020</t>
  </si>
  <si>
    <t>CES0018</t>
  </si>
  <si>
    <t>CUC0004</t>
  </si>
  <si>
    <t>VAC0052</t>
  </si>
  <si>
    <t>QBD0002</t>
  </si>
  <si>
    <t>QBD0003</t>
  </si>
  <si>
    <t>CES0001</t>
  </si>
  <si>
    <t>CES0002</t>
  </si>
  <si>
    <t>GUA0007</t>
  </si>
  <si>
    <t>MWCOS04</t>
  </si>
  <si>
    <t>COR0251</t>
  </si>
  <si>
    <t>COR0029</t>
  </si>
  <si>
    <t>ATL0017</t>
  </si>
  <si>
    <t>BOL0009</t>
  </si>
  <si>
    <t>MAG0024</t>
  </si>
  <si>
    <t>CES0030</t>
  </si>
  <si>
    <t>SAT0043</t>
  </si>
  <si>
    <t>MWORI89</t>
  </si>
  <si>
    <t>NST0090</t>
  </si>
  <si>
    <t>CUC0032</t>
  </si>
  <si>
    <t>NST0092</t>
  </si>
  <si>
    <t>SAT0200</t>
  </si>
  <si>
    <t>SAT0169</t>
  </si>
  <si>
    <t>SAT0208</t>
  </si>
  <si>
    <t>SAT0059</t>
  </si>
  <si>
    <t>SAT0209</t>
  </si>
  <si>
    <t>SAT0041</t>
  </si>
  <si>
    <t>SAT0210</t>
  </si>
  <si>
    <t>CUN0727</t>
  </si>
  <si>
    <t>CUN0706</t>
  </si>
  <si>
    <t>CUN0735</t>
  </si>
  <si>
    <t>MET0087</t>
  </si>
  <si>
    <t>VIL0017</t>
  </si>
  <si>
    <t>MET0088</t>
  </si>
  <si>
    <t>MET0024</t>
  </si>
  <si>
    <t>BOL0197</t>
  </si>
  <si>
    <t xml:space="preserve">BOL0013 </t>
  </si>
  <si>
    <t>MAG0203</t>
  </si>
  <si>
    <t>MAG0033</t>
  </si>
  <si>
    <t>COR0186</t>
  </si>
  <si>
    <t>COR0071</t>
  </si>
  <si>
    <t>GUA0112</t>
  </si>
  <si>
    <t>GUA0121</t>
  </si>
  <si>
    <t>GUA0038</t>
  </si>
  <si>
    <t>CAD0032</t>
  </si>
  <si>
    <t>CAD0044</t>
  </si>
  <si>
    <t>TOL0040</t>
  </si>
  <si>
    <t>CUC0049</t>
  </si>
  <si>
    <t>TASAJERO</t>
  </si>
  <si>
    <t>CUN0199</t>
  </si>
  <si>
    <t>TABIO_TENJO</t>
  </si>
  <si>
    <t>SUC0053</t>
  </si>
  <si>
    <t>SAN_ROQUE</t>
  </si>
  <si>
    <t>CUN0029</t>
  </si>
  <si>
    <t>ALTO_DEL_AIRE</t>
  </si>
  <si>
    <t>TOL0173</t>
  </si>
  <si>
    <t>ATACO_BALSILLAS</t>
  </si>
  <si>
    <t>TOL0029</t>
  </si>
  <si>
    <t>LIBANO</t>
  </si>
  <si>
    <t>COR7085</t>
  </si>
  <si>
    <t>CAROLINA</t>
  </si>
  <si>
    <t>TOL7010</t>
  </si>
  <si>
    <t>CALDAS_VIEJO</t>
  </si>
  <si>
    <t>QUI0001</t>
  </si>
  <si>
    <t>MONTENEGRO</t>
  </si>
  <si>
    <t>MWCEN55</t>
  </si>
  <si>
    <t>SIRIPIANA</t>
  </si>
  <si>
    <t>SMA0186</t>
  </si>
  <si>
    <t>BAVARIA_COUNTRY</t>
  </si>
  <si>
    <t>SMA0202</t>
  </si>
  <si>
    <t>FILADELFIA</t>
  </si>
  <si>
    <t>QBD0001</t>
  </si>
  <si>
    <t>QUIBDO</t>
  </si>
  <si>
    <t>BAR0583</t>
  </si>
  <si>
    <t>CAPI_ARRIETA</t>
  </si>
  <si>
    <t>CUN0063</t>
  </si>
  <si>
    <t>ALTO_DEL_VINO</t>
  </si>
  <si>
    <t>CES0032</t>
  </si>
  <si>
    <t>EL_COPEY</t>
  </si>
  <si>
    <t>POP9188</t>
  </si>
  <si>
    <t>SUBESTACION_ISA_SAN_BERNARDINO</t>
  </si>
  <si>
    <t>NEI0044</t>
  </si>
  <si>
    <t>MATAMUNDO</t>
  </si>
  <si>
    <t>BUC0155</t>
  </si>
  <si>
    <t>GIRONCRUZ</t>
  </si>
  <si>
    <t>EDA0016</t>
  </si>
  <si>
    <t>CERRO_BOQUERÓN</t>
  </si>
  <si>
    <t>RIS0006</t>
  </si>
  <si>
    <t>MOTELES</t>
  </si>
  <si>
    <t>SAN0009</t>
  </si>
  <si>
    <t>EL_COWE</t>
  </si>
  <si>
    <t>BOL0065</t>
  </si>
  <si>
    <t>MOMPOX_II</t>
  </si>
  <si>
    <t>CAS7015</t>
  </si>
  <si>
    <t>BENDICIONES_DE_LOS_TRONCOS</t>
  </si>
  <si>
    <t>LIMONAR_MIGRACION</t>
  </si>
  <si>
    <t>OBL20_8</t>
  </si>
  <si>
    <t>LOS ROBLES</t>
  </si>
  <si>
    <t>CUN0022</t>
  </si>
  <si>
    <t>SUBACHOQUE</t>
  </si>
  <si>
    <t>CAU0018</t>
  </si>
  <si>
    <t>PARRAGA</t>
  </si>
  <si>
    <t>SAT0005</t>
  </si>
  <si>
    <t>QUEBRADA_CHICAMOCHA</t>
  </si>
  <si>
    <t>SAT0162</t>
  </si>
  <si>
    <t>SANTA TERESITA</t>
  </si>
  <si>
    <t>ARM0014</t>
  </si>
  <si>
    <t>ZI_ARMENIA</t>
  </si>
  <si>
    <t>SAT0114</t>
  </si>
  <si>
    <t>BUFALO</t>
  </si>
  <si>
    <t>COR0097</t>
  </si>
  <si>
    <t>ESTADIO</t>
  </si>
  <si>
    <t>CAR0290</t>
  </si>
  <si>
    <t>BARRIO_CHINO</t>
  </si>
  <si>
    <t>BUC0148</t>
  </si>
  <si>
    <t>LA VIRGEN</t>
  </si>
  <si>
    <t>POP9189</t>
  </si>
  <si>
    <t>Asmet_Salud</t>
  </si>
  <si>
    <t>MERCAR</t>
  </si>
  <si>
    <t>BOL0147</t>
  </si>
  <si>
    <t>SAN_BASILIO_DE_PALENQUE</t>
  </si>
  <si>
    <t>VIL0015</t>
  </si>
  <si>
    <t>CAPACHOS</t>
  </si>
  <si>
    <t>CUC0010</t>
  </si>
  <si>
    <t>CALLEJON</t>
  </si>
  <si>
    <t>ANT7103</t>
  </si>
  <si>
    <t>LA_HERMOSA</t>
  </si>
  <si>
    <t>BOL0095</t>
  </si>
  <si>
    <t>BARRIO_LA_CANDELARIA</t>
  </si>
  <si>
    <t>ATL0028</t>
  </si>
  <si>
    <t>REPELON</t>
  </si>
  <si>
    <t>CUC0068</t>
  </si>
  <si>
    <t>ZULIMA</t>
  </si>
  <si>
    <t>CAR9082</t>
  </si>
  <si>
    <t>CERRO_LA_POPA</t>
  </si>
  <si>
    <t>MAG0146</t>
  </si>
  <si>
    <t>SEVILLANO</t>
  </si>
  <si>
    <t>CAL0185</t>
  </si>
  <si>
    <t>LA_PAZ</t>
  </si>
  <si>
    <t>MWCOS31</t>
  </si>
  <si>
    <t>LA_PEÑA</t>
  </si>
  <si>
    <t>BELEN_II_(Mig</t>
  </si>
  <si>
    <t>CUC0020)</t>
  </si>
  <si>
    <t>BAR0095</t>
  </si>
  <si>
    <t>LA_ALBORADA</t>
  </si>
  <si>
    <t>MET0032</t>
  </si>
  <si>
    <t>POMPEYA</t>
  </si>
  <si>
    <t>CUN0271</t>
  </si>
  <si>
    <t>GIRARDOT_AV_KENNEDY</t>
  </si>
  <si>
    <t>BOG9256</t>
  </si>
  <si>
    <t>Cr_76B_14B-27E</t>
  </si>
  <si>
    <t>VIC7009</t>
  </si>
  <si>
    <t>LA_CATORCE</t>
  </si>
  <si>
    <t>TELECOM_CERRO_SARGENTO</t>
  </si>
  <si>
    <t>BAR0135</t>
  </si>
  <si>
    <t>Poste_Cra_11</t>
  </si>
  <si>
    <t>CUC0021</t>
  </si>
  <si>
    <t>ANTONIA_SANT</t>
  </si>
  <si>
    <t>COYAIMA</t>
  </si>
  <si>
    <t>MWCOS06</t>
  </si>
  <si>
    <t>PIOJO_CM</t>
  </si>
  <si>
    <t>NAR0009</t>
  </si>
  <si>
    <t>GALLERAS</t>
  </si>
  <si>
    <t>EDA0019</t>
  </si>
  <si>
    <t>CERRO_BELEN</t>
  </si>
  <si>
    <t>BAR0313</t>
  </si>
  <si>
    <t>SIETE_DE_ABRIL</t>
  </si>
  <si>
    <t>ATL0109</t>
  </si>
  <si>
    <t>PALMAR_DE_VARELA</t>
  </si>
  <si>
    <t>IBA0001</t>
  </si>
  <si>
    <t>COMBEIMA</t>
  </si>
  <si>
    <t>RIO9198</t>
  </si>
  <si>
    <t>CENTRAL_RIONEGRO</t>
  </si>
  <si>
    <t>COR0072</t>
  </si>
  <si>
    <t>EL_TOMATE</t>
  </si>
  <si>
    <t>BOL0091</t>
  </si>
  <si>
    <t>MOMPOX_IV</t>
  </si>
  <si>
    <t>ATL0046</t>
  </si>
  <si>
    <t>BARANOA_MANZANARES</t>
  </si>
  <si>
    <t>CAD0033</t>
  </si>
  <si>
    <t>CAR0266</t>
  </si>
  <si>
    <t>CC_SAN_FERNANDO</t>
  </si>
  <si>
    <t>PIVIJAY</t>
  </si>
  <si>
    <t>SUC0081</t>
  </si>
  <si>
    <t>COROZAL_VII</t>
  </si>
  <si>
    <t>BOY0033</t>
  </si>
  <si>
    <t>PANTO_VARGAS</t>
  </si>
  <si>
    <t>NEI0002</t>
  </si>
  <si>
    <t>EL_ALTICO</t>
  </si>
  <si>
    <t>ANT7081</t>
  </si>
  <si>
    <t>EL_TRIQUE</t>
  </si>
  <si>
    <t>SAN_JUAN_DEL_CESAR_II</t>
  </si>
  <si>
    <t>ANT7121</t>
  </si>
  <si>
    <t>EL_FILO</t>
  </si>
  <si>
    <t>BAR9056</t>
  </si>
  <si>
    <t>TABOR</t>
  </si>
  <si>
    <t>BOY0022</t>
  </si>
  <si>
    <t>VILLA_DEL_SOL</t>
  </si>
  <si>
    <t>VAC0045</t>
  </si>
  <si>
    <t>DAGUA</t>
  </si>
  <si>
    <t>ANT1049</t>
  </si>
  <si>
    <t>COCORNA</t>
  </si>
  <si>
    <t>COR7012</t>
  </si>
  <si>
    <t>REPRESA_DE_URRA</t>
  </si>
  <si>
    <t>MAG0008</t>
  </si>
  <si>
    <t>PIJINO_DEL_CARMEN</t>
  </si>
  <si>
    <t>CUN0099</t>
  </si>
  <si>
    <t>TAUSA</t>
  </si>
  <si>
    <t>ATL0172</t>
  </si>
  <si>
    <t>PALMAR_DE_CANCELARIA</t>
  </si>
  <si>
    <t>ORIHUECA</t>
  </si>
  <si>
    <t>MAG0034</t>
  </si>
  <si>
    <t>CHIVOLO</t>
  </si>
  <si>
    <t>CUN0101</t>
  </si>
  <si>
    <t>SILVANIA_II</t>
  </si>
  <si>
    <t>SUC0071</t>
  </si>
  <si>
    <t>DON_ALONSO</t>
  </si>
  <si>
    <t>NEI0069</t>
  </si>
  <si>
    <t>AIPECITO</t>
  </si>
  <si>
    <t>SUC0061</t>
  </si>
  <si>
    <t>EL_PORVENIR</t>
  </si>
  <si>
    <t>BAR0009</t>
  </si>
  <si>
    <t>ALMACARGA</t>
  </si>
  <si>
    <t>SMA0074</t>
  </si>
  <si>
    <t>LIBANO_2000</t>
  </si>
  <si>
    <t>BAR8325</t>
  </si>
  <si>
    <t>PARQUE_MUVDY</t>
  </si>
  <si>
    <t>CES7009</t>
  </si>
  <si>
    <t>EL_CARMEN</t>
  </si>
  <si>
    <t>TELECOM_ISCUAZAN</t>
  </si>
  <si>
    <t>TOL0017</t>
  </si>
  <si>
    <t>GUAMO</t>
  </si>
  <si>
    <t>CAL0211</t>
  </si>
  <si>
    <t>LA_CASONA_II</t>
  </si>
  <si>
    <t>SUC0029</t>
  </si>
  <si>
    <t>BUENAVISTA</t>
  </si>
  <si>
    <t>SUC0084</t>
  </si>
  <si>
    <t>OVEJAS_III</t>
  </si>
  <si>
    <t>VAC0167</t>
  </si>
  <si>
    <t>VILLANUEVA</t>
  </si>
  <si>
    <t>BUC0179</t>
  </si>
  <si>
    <t>LA_ISLA_2</t>
  </si>
  <si>
    <t>EDA0001</t>
  </si>
  <si>
    <t>EDATEL_ABEJORRAL</t>
  </si>
  <si>
    <t>TOLUVIEJO</t>
  </si>
  <si>
    <t>COR0126</t>
  </si>
  <si>
    <t>SAN_SEBASTIAN</t>
  </si>
  <si>
    <t>EDA0219</t>
  </si>
  <si>
    <t>EDATEL_YONDO</t>
  </si>
  <si>
    <t>CAR0248</t>
  </si>
  <si>
    <t>LAS_DELICIAS</t>
  </si>
  <si>
    <t>MET0037</t>
  </si>
  <si>
    <t>PACHAQUIARO</t>
  </si>
  <si>
    <t>COR7023</t>
  </si>
  <si>
    <t>PILON_ARRIBA</t>
  </si>
  <si>
    <t>RIS0033</t>
  </si>
  <si>
    <t>APIA</t>
  </si>
  <si>
    <t>MET0040</t>
  </si>
  <si>
    <t>LOS_OCARROS</t>
  </si>
  <si>
    <t>VAC0209</t>
  </si>
  <si>
    <t>SAN FRANCISCO</t>
  </si>
  <si>
    <t>SAT7004</t>
  </si>
  <si>
    <t>BARRIO_NUEVO</t>
  </si>
  <si>
    <t>ARA0007</t>
  </si>
  <si>
    <t>ARAGUANEY</t>
  </si>
  <si>
    <t>MAG0065</t>
  </si>
  <si>
    <t>FUNDACION_IV</t>
  </si>
  <si>
    <t>ARM0020</t>
  </si>
  <si>
    <t>EL_ROSARIO</t>
  </si>
  <si>
    <t>TELLO</t>
  </si>
  <si>
    <t>BAR0380</t>
  </si>
  <si>
    <t>PRICEMART</t>
  </si>
  <si>
    <t>COR7090</t>
  </si>
  <si>
    <t>ARROYO_ARENA</t>
  </si>
  <si>
    <t>VAC0120</t>
  </si>
  <si>
    <t>YUMBO_II</t>
  </si>
  <si>
    <t>BUC0042</t>
  </si>
  <si>
    <t>SANTA_CATALINA</t>
  </si>
  <si>
    <t>NEI0043</t>
  </si>
  <si>
    <t>LOS_CAMBULOS</t>
  </si>
  <si>
    <t>CHO7110</t>
  </si>
  <si>
    <t>CARMEN_DE_SURAMA</t>
  </si>
  <si>
    <t>CAD0003</t>
  </si>
  <si>
    <t>LA_FELISA</t>
  </si>
  <si>
    <t>ATL0095</t>
  </si>
  <si>
    <t>CAMPO_DE_LA_CRUZ_II</t>
  </si>
  <si>
    <t>BUC0149</t>
  </si>
  <si>
    <t>HOTEL DANN</t>
  </si>
  <si>
    <t>MAG0035</t>
  </si>
  <si>
    <t>PUEBLO_NUEVO</t>
  </si>
  <si>
    <t>SAT0132</t>
  </si>
  <si>
    <t>BARRACA_PROGRESO_II</t>
  </si>
  <si>
    <t>SAT0141</t>
  </si>
  <si>
    <t>FEDAGRO_2</t>
  </si>
  <si>
    <t>BOY0028</t>
  </si>
  <si>
    <t>GUATICA</t>
  </si>
  <si>
    <t>BAR9060</t>
  </si>
  <si>
    <t>Prado_Office_Center</t>
  </si>
  <si>
    <t>VAC0003</t>
  </si>
  <si>
    <t>PALMIRA_LA_EMILIA</t>
  </si>
  <si>
    <t>MWORI35</t>
  </si>
  <si>
    <t>TELECOM_OCANA</t>
  </si>
  <si>
    <t>ANT7069</t>
  </si>
  <si>
    <t>SANTA_ROSITA</t>
  </si>
  <si>
    <t>MAG0032</t>
  </si>
  <si>
    <t>SANTA_ANA</t>
  </si>
  <si>
    <t>TOL7004</t>
  </si>
  <si>
    <t>SAN_PEDRO</t>
  </si>
  <si>
    <t>CAL0051</t>
  </si>
  <si>
    <t>GUADALUPE</t>
  </si>
  <si>
    <t>ARM0009</t>
  </si>
  <si>
    <t>EL_EDEN_VIEJO_CAIMO</t>
  </si>
  <si>
    <t>BAR0402</t>
  </si>
  <si>
    <t>VILLA_CAMPANOS</t>
  </si>
  <si>
    <t>SUC0058</t>
  </si>
  <si>
    <t>EL_CARACOL</t>
  </si>
  <si>
    <t>VAC0206</t>
  </si>
  <si>
    <t xml:space="preserve"> LA TORRE ROZO</t>
  </si>
  <si>
    <t>EL_TABO</t>
  </si>
  <si>
    <t>SAT0019</t>
  </si>
  <si>
    <t>SANTANA</t>
  </si>
  <si>
    <t>CAS7005</t>
  </si>
  <si>
    <t>LA_FLORIDA</t>
  </si>
  <si>
    <t>BOL0134</t>
  </si>
  <si>
    <t>CLEMENCIA_II</t>
  </si>
  <si>
    <t>COR7006</t>
  </si>
  <si>
    <t>SEVERINERA</t>
  </si>
  <si>
    <t>ARM0026</t>
  </si>
  <si>
    <t>PARQUE_DE_LA_RECREACION</t>
  </si>
  <si>
    <t>ALTO_TABLAZO</t>
  </si>
  <si>
    <t>BAR0707</t>
  </si>
  <si>
    <t>VILLA_SAN_CARLOS_II</t>
  </si>
  <si>
    <t>SAT0133</t>
  </si>
  <si>
    <t>RUITOQUE_VALLE_DE_ROCAS</t>
  </si>
  <si>
    <t>GOM9252</t>
  </si>
  <si>
    <t>EL_SALTO</t>
  </si>
  <si>
    <t>BAR0270</t>
  </si>
  <si>
    <t>PABLO_NERUDA</t>
  </si>
  <si>
    <t>ANT7018</t>
  </si>
  <si>
    <t>EL_ENCANTO</t>
  </si>
  <si>
    <t>CAL0048</t>
  </si>
  <si>
    <t>CIUDAD_MODELO</t>
  </si>
  <si>
    <t>CHO7106</t>
  </si>
  <si>
    <t>CABILDO_INDIGENA_PATIO_BONITO</t>
  </si>
  <si>
    <t>ATL0012</t>
  </si>
  <si>
    <t>TELECOM_SABANALARGA</t>
  </si>
  <si>
    <t>MAG0134</t>
  </si>
  <si>
    <t>BALSAMO</t>
  </si>
  <si>
    <t>CAR0332</t>
  </si>
  <si>
    <t>Temp_Contecar_3</t>
  </si>
  <si>
    <t>BOL7030</t>
  </si>
  <si>
    <t>SAN_JOAQUIN</t>
  </si>
  <si>
    <t>ARA0010</t>
  </si>
  <si>
    <t>VILLA_MARIA</t>
  </si>
  <si>
    <t>MAG0063</t>
  </si>
  <si>
    <t>CIENAGA_V</t>
  </si>
  <si>
    <t>BOL0072</t>
  </si>
  <si>
    <t>Yati</t>
  </si>
  <si>
    <t>MAG0112</t>
  </si>
  <si>
    <t>CRUCE_RETEN_ARACATACA_FUNDACION</t>
  </si>
  <si>
    <t>ARM0038</t>
  </si>
  <si>
    <t>LIMONAR</t>
  </si>
  <si>
    <t>NAR0083</t>
  </si>
  <si>
    <t>FERREA_TUMACO</t>
  </si>
  <si>
    <t>MAG0057</t>
  </si>
  <si>
    <t>Aracataca_II</t>
  </si>
  <si>
    <t>BAR0345</t>
  </si>
  <si>
    <t>HOMECENTER</t>
  </si>
  <si>
    <t>CAD0055</t>
  </si>
  <si>
    <t>ALTO_DEL_NARANJO</t>
  </si>
  <si>
    <t>CAS0050</t>
  </si>
  <si>
    <t>AEROPUERTO_II</t>
  </si>
  <si>
    <t>BOL0130</t>
  </si>
  <si>
    <t>BARRANCA_YUCA</t>
  </si>
  <si>
    <t>CAL0264</t>
  </si>
  <si>
    <t>MAMEYAL</t>
  </si>
  <si>
    <t>GUA7003</t>
  </si>
  <si>
    <t>ESTACION_BALLENAS</t>
  </si>
  <si>
    <t>BOL0036</t>
  </si>
  <si>
    <t>MAGANGUE_III</t>
  </si>
  <si>
    <t>ATL0113</t>
  </si>
  <si>
    <t>SABANILLA</t>
  </si>
  <si>
    <t>BOL0024</t>
  </si>
  <si>
    <t>MAGANGUE_II</t>
  </si>
  <si>
    <t>ANT0085</t>
  </si>
  <si>
    <t>Zona_Industrial_Rionegro</t>
  </si>
  <si>
    <t>CUN7021</t>
  </si>
  <si>
    <t>MORRO_COLORADO</t>
  </si>
  <si>
    <t>BOL0064</t>
  </si>
  <si>
    <t>SAN_FERNANDO</t>
  </si>
  <si>
    <t>MWORI09</t>
  </si>
  <si>
    <t>PROCEDATOS_CM</t>
  </si>
  <si>
    <t>TUN9230</t>
  </si>
  <si>
    <t>SOCIEDAD_INGENIEROS</t>
  </si>
  <si>
    <t>CUC0045</t>
  </si>
  <si>
    <t>ALFONOS_LOPEZ_II</t>
  </si>
  <si>
    <t>CAL0231</t>
  </si>
  <si>
    <t>TORRES DE CONFANDI 2</t>
  </si>
  <si>
    <t>CAR0281</t>
  </si>
  <si>
    <t>EL_POZON_V</t>
  </si>
  <si>
    <t>AMAIME</t>
  </si>
  <si>
    <t>SMA0028</t>
  </si>
  <si>
    <t>ZONA_INDUSTRIAL_II</t>
  </si>
  <si>
    <t>ATL0021</t>
  </si>
  <si>
    <t>PUERTO_GIRALDO</t>
  </si>
  <si>
    <t>SAT7009</t>
  </si>
  <si>
    <t>LA_CEIBA</t>
  </si>
  <si>
    <t>CUN0052</t>
  </si>
  <si>
    <t>ALTOS_DEL_PENON</t>
  </si>
  <si>
    <t>CUN0083</t>
  </si>
  <si>
    <t>CERRO_SAN_RAFAEL</t>
  </si>
  <si>
    <t>CAU0011</t>
  </si>
  <si>
    <t>EL_BORDO</t>
  </si>
  <si>
    <t>SMA0121</t>
  </si>
  <si>
    <t>TRONCAL</t>
  </si>
  <si>
    <t>ANT0044</t>
  </si>
  <si>
    <t>BARBOSA</t>
  </si>
  <si>
    <t>VAC0088</t>
  </si>
  <si>
    <t>EL_PALMAR</t>
  </si>
  <si>
    <t>GUATAPE</t>
  </si>
  <si>
    <t>MWNOR07</t>
  </si>
  <si>
    <t>MOVISTAR_PEREIRA</t>
  </si>
  <si>
    <t>CAR0104</t>
  </si>
  <si>
    <t>CORALES</t>
  </si>
  <si>
    <t>ATL0144</t>
  </si>
  <si>
    <t>JUAN_DE_ACOSTA</t>
  </si>
  <si>
    <t>HUI0045</t>
  </si>
  <si>
    <t>PITALITO_CENTRO</t>
  </si>
  <si>
    <t>NST0021</t>
  </si>
  <si>
    <t>PLAZA</t>
  </si>
  <si>
    <t>ANT0216</t>
  </si>
  <si>
    <t>BARBOSA_II</t>
  </si>
  <si>
    <t>VAC0097</t>
  </si>
  <si>
    <t>ROLDANILLO</t>
  </si>
  <si>
    <t>MED0189</t>
  </si>
  <si>
    <t>PARQUE_EL_SALADO</t>
  </si>
  <si>
    <t>NAR0099</t>
  </si>
  <si>
    <t>SAN_LUIS_ROBLES</t>
  </si>
  <si>
    <t>CES0061</t>
  </si>
  <si>
    <t>MANAURE_BALCON_DEL_CESAR</t>
  </si>
  <si>
    <t>BOY0044</t>
  </si>
  <si>
    <t>VLLA_DEL_MAR</t>
  </si>
  <si>
    <t>CAL0087</t>
  </si>
  <si>
    <t>LA_BASE_II</t>
  </si>
  <si>
    <t>ANT1032</t>
  </si>
  <si>
    <t>POPALITO</t>
  </si>
  <si>
    <t>VAC0074</t>
  </si>
  <si>
    <t>GINEBRA</t>
  </si>
  <si>
    <t>SUC7006</t>
  </si>
  <si>
    <t>EL PITAL</t>
  </si>
  <si>
    <t>BOL0070</t>
  </si>
  <si>
    <t>MAGANGUE_IV</t>
  </si>
  <si>
    <t>MAN9277</t>
  </si>
  <si>
    <t>Chipre</t>
  </si>
  <si>
    <t>CUN0399</t>
  </si>
  <si>
    <t>FUNZA IV</t>
  </si>
  <si>
    <t>ANT0238</t>
  </si>
  <si>
    <t>VIA_DON_DIEGO_LA_CEJA</t>
  </si>
  <si>
    <t>COR7083</t>
  </si>
  <si>
    <t>SAN_FRANCISCO</t>
  </si>
  <si>
    <t>BOL0115</t>
  </si>
  <si>
    <t>VAC0057</t>
  </si>
  <si>
    <t>LOBOGUERRERO</t>
  </si>
  <si>
    <t>MAG0169</t>
  </si>
  <si>
    <t>PIVIJAY_IV</t>
  </si>
  <si>
    <t>SMA0187</t>
  </si>
  <si>
    <t>VILLAS_DE_ALEJANDRIA</t>
  </si>
  <si>
    <t>TOL0018</t>
  </si>
  <si>
    <t>SALDANA</t>
  </si>
  <si>
    <t>CUN0560</t>
  </si>
  <si>
    <t>PRIMERO DE MAYO</t>
  </si>
  <si>
    <t>COR7072</t>
  </si>
  <si>
    <t>NUEVO_ORIENTE</t>
  </si>
  <si>
    <t>TUN0002</t>
  </si>
  <si>
    <t>BELLO_HORIZONTE</t>
  </si>
  <si>
    <t>BUC0006</t>
  </si>
  <si>
    <t>EL_PRADO</t>
  </si>
  <si>
    <t>SAT0008</t>
  </si>
  <si>
    <t>SAN_GIL</t>
  </si>
  <si>
    <t>SAN0006</t>
  </si>
  <si>
    <t>BUENAVISTA_PROVIDENCIA</t>
  </si>
  <si>
    <t>BOY0063</t>
  </si>
  <si>
    <t>CHIQUINRA_II</t>
  </si>
  <si>
    <t>COR0020</t>
  </si>
  <si>
    <t>PLAZA_BONITA</t>
  </si>
  <si>
    <t>CES7038</t>
  </si>
  <si>
    <t>BUTURAMA</t>
  </si>
  <si>
    <t>CAD0006</t>
  </si>
  <si>
    <t>LA_ESTRELLA</t>
  </si>
  <si>
    <t>CAL0188</t>
  </si>
  <si>
    <t>ALTOS_DE_JUANAMBU</t>
  </si>
  <si>
    <t>MET7015</t>
  </si>
  <si>
    <t>MIRAFLOREZ</t>
  </si>
  <si>
    <t>SAT0067</t>
  </si>
  <si>
    <t>LIZAMA_SABANA</t>
  </si>
  <si>
    <t>BOY0023</t>
  </si>
  <si>
    <t>ATL0100</t>
  </si>
  <si>
    <t>MOLINERO</t>
  </si>
  <si>
    <t>NST0038</t>
  </si>
  <si>
    <t>PAMPLONA_II</t>
  </si>
  <si>
    <t>CAL0226</t>
  </si>
  <si>
    <t>CLINICA_FARRALLONES</t>
  </si>
  <si>
    <t>PAS0030</t>
  </si>
  <si>
    <t>GUALCALOMA</t>
  </si>
  <si>
    <t>CUN0092</t>
  </si>
  <si>
    <t>AGUA_DE_DIOS</t>
  </si>
  <si>
    <t>PAS0038</t>
  </si>
  <si>
    <t>JAMONDINO</t>
  </si>
  <si>
    <t>COR0027</t>
  </si>
  <si>
    <t>SAN_BERNARDO_DEL_VIENTO</t>
  </si>
  <si>
    <t>SUC7020</t>
  </si>
  <si>
    <t>COCOROTE</t>
  </si>
  <si>
    <t>CAL0082</t>
  </si>
  <si>
    <t>POBLADO</t>
  </si>
  <si>
    <t>CES0047</t>
  </si>
  <si>
    <t>GAMARRA</t>
  </si>
  <si>
    <t>MWCEN35</t>
  </si>
  <si>
    <t>SANTANA_LAS_HERMOSAS</t>
  </si>
  <si>
    <t>MAG8014</t>
  </si>
  <si>
    <t>RIO_FRIO</t>
  </si>
  <si>
    <t>SAT0165</t>
  </si>
  <si>
    <t>CC_SAN_SILVESTRE</t>
  </si>
  <si>
    <t>MED9250</t>
  </si>
  <si>
    <t>CERRO_BOQUERON</t>
  </si>
  <si>
    <t>BAR0532</t>
  </si>
  <si>
    <t>DON_BOSCO_III</t>
  </si>
  <si>
    <t>BOL7062</t>
  </si>
  <si>
    <t>PIÑALITO</t>
  </si>
  <si>
    <t>SAT0012</t>
  </si>
  <si>
    <t>SOCORRO</t>
  </si>
  <si>
    <t>SUC0079</t>
  </si>
  <si>
    <t>COVEÑAS_VII</t>
  </si>
  <si>
    <t>SAN0012</t>
  </si>
  <si>
    <t>TABLITAS</t>
  </si>
  <si>
    <t>SUC0025</t>
  </si>
  <si>
    <t>EL_BONGO</t>
  </si>
  <si>
    <t>BOL0089</t>
  </si>
  <si>
    <t>SAN_ANDRES</t>
  </si>
  <si>
    <t>ANT7044</t>
  </si>
  <si>
    <t>LA_AMERICA</t>
  </si>
  <si>
    <t>NEI0058</t>
  </si>
  <si>
    <t>GAS_NORTE_II</t>
  </si>
  <si>
    <t>VAC0186</t>
  </si>
  <si>
    <t>INTERNACIONAL</t>
  </si>
  <si>
    <t>CUN0089</t>
  </si>
  <si>
    <t>TABIO</t>
  </si>
  <si>
    <t>COR8062</t>
  </si>
  <si>
    <t>CERETE_III_REU</t>
  </si>
  <si>
    <t>BAR0706</t>
  </si>
  <si>
    <t>LAS_GARDENIAS</t>
  </si>
  <si>
    <t>SUC0064</t>
  </si>
  <si>
    <t>SINCE_II</t>
  </si>
  <si>
    <t>BOY0064</t>
  </si>
  <si>
    <t>TUTA</t>
  </si>
  <si>
    <t>ALTAMIRA</t>
  </si>
  <si>
    <t>COR0108</t>
  </si>
  <si>
    <t>SAHAGUN_III</t>
  </si>
  <si>
    <t>ECOPETROL_NORTE</t>
  </si>
  <si>
    <t>SMA0080</t>
  </si>
  <si>
    <t>EL_OLIVO</t>
  </si>
  <si>
    <t>TERMINAL_DE_TRANSPORTE</t>
  </si>
  <si>
    <t>MON0080</t>
  </si>
  <si>
    <t>INDUSTRIAL</t>
  </si>
  <si>
    <t>GUA0061</t>
  </si>
  <si>
    <t>Barrancas_II</t>
  </si>
  <si>
    <t>PELAYA</t>
  </si>
  <si>
    <t>BOY0108</t>
  </si>
  <si>
    <t>DUITAMA_SAN_FRANCISCO</t>
  </si>
  <si>
    <t>BUC0101</t>
  </si>
  <si>
    <t>UNIVERSIDAD</t>
  </si>
  <si>
    <t>MWSUR10</t>
  </si>
  <si>
    <t>TAMINANGO_CM</t>
  </si>
  <si>
    <t>CAQ7023</t>
  </si>
  <si>
    <t>GUACAMAYAS</t>
  </si>
  <si>
    <t>BOL0046</t>
  </si>
  <si>
    <t>CORDOBA</t>
  </si>
  <si>
    <t>CUC9091</t>
  </si>
  <si>
    <t>CC_PLAZA</t>
  </si>
  <si>
    <t>COR0162</t>
  </si>
  <si>
    <t>SAHAGUN-SIMON_BOLIVAR</t>
  </si>
  <si>
    <t>ATL0087</t>
  </si>
  <si>
    <t>BAR0087</t>
  </si>
  <si>
    <t>MORAS</t>
  </si>
  <si>
    <t>SUAN</t>
  </si>
  <si>
    <t>BAR0705</t>
  </si>
  <si>
    <t>CARRIZAL_II</t>
  </si>
  <si>
    <t>BOL0047</t>
  </si>
  <si>
    <t>EL_PENON</t>
  </si>
  <si>
    <t>BAR0585</t>
  </si>
  <si>
    <t>EVARISTO_SOURDIS</t>
  </si>
  <si>
    <t>ATL0015</t>
  </si>
  <si>
    <t>PONEDERA</t>
  </si>
  <si>
    <t>ATL0097</t>
  </si>
  <si>
    <t>SANTA_VERONICA_II</t>
  </si>
  <si>
    <t>BUC0085</t>
  </si>
  <si>
    <t>FOSUNAB</t>
  </si>
  <si>
    <t>COR7004</t>
  </si>
  <si>
    <t>MEDIO_RANCHO</t>
  </si>
  <si>
    <t>VIL0060</t>
  </si>
  <si>
    <t>RELIQUIA_II</t>
  </si>
  <si>
    <t>CAU0009</t>
  </si>
  <si>
    <t>TIMBIO</t>
  </si>
  <si>
    <t>COR7059</t>
  </si>
  <si>
    <t>EL_HOYAL</t>
  </si>
  <si>
    <t>CAL0039</t>
  </si>
  <si>
    <t>CRISTALES</t>
  </si>
  <si>
    <t>COR0022</t>
  </si>
  <si>
    <t>SAN_ANDRES_DE_SOTAVENTO</t>
  </si>
  <si>
    <t>NST0010</t>
  </si>
  <si>
    <t>OCANA_CENTRO</t>
  </si>
  <si>
    <t>NST0007</t>
  </si>
  <si>
    <t>OCAÑA TERMINAL</t>
  </si>
  <si>
    <t>CAR0226</t>
  </si>
  <si>
    <t>PASEO_BOLIVAR</t>
  </si>
  <si>
    <t>BUGA_POPULAR</t>
  </si>
  <si>
    <t>CAL0187</t>
  </si>
  <si>
    <t xml:space="preserve"> SANTA TERESITA</t>
  </si>
  <si>
    <t>TOL7049</t>
  </si>
  <si>
    <t xml:space="preserve"> HATO_DE_IGLESIA</t>
  </si>
  <si>
    <t>BUC0189</t>
  </si>
  <si>
    <t>SAN_JUAN_DE_DIOS</t>
  </si>
  <si>
    <t>SAT0178</t>
  </si>
  <si>
    <t>ISCREDIAL</t>
  </si>
  <si>
    <t>SAT0011</t>
  </si>
  <si>
    <t>PINCHOTE</t>
  </si>
  <si>
    <t>EDA0046</t>
  </si>
  <si>
    <t>EDATEL_COCORNA</t>
  </si>
  <si>
    <t>CAL0106</t>
  </si>
  <si>
    <t>PUERTA_DEL_SOL</t>
  </si>
  <si>
    <t>VAC0038</t>
  </si>
  <si>
    <t>BUENA_TERMINAL</t>
  </si>
  <si>
    <t>BOL0073</t>
  </si>
  <si>
    <t>Carmen_de_Bolivar_III</t>
  </si>
  <si>
    <t>NAR0079</t>
  </si>
  <si>
    <t>MISTARES_II</t>
  </si>
  <si>
    <t>MAG0041</t>
  </si>
  <si>
    <t>EL_PINON</t>
  </si>
  <si>
    <t>CAD7009</t>
  </si>
  <si>
    <t>SAN_LORENZO</t>
  </si>
  <si>
    <t>BOG9001</t>
  </si>
  <si>
    <t>Central_Montevideo</t>
  </si>
  <si>
    <t>SMA0120</t>
  </si>
  <si>
    <t>CRISSTO_REY</t>
  </si>
  <si>
    <t>CAD0078</t>
  </si>
  <si>
    <t>BAJO_TABLAZO</t>
  </si>
  <si>
    <t>SUC0027</t>
  </si>
  <si>
    <t>PALO_ALTO</t>
  </si>
  <si>
    <t>CHO7162</t>
  </si>
  <si>
    <t>OCHOA</t>
  </si>
  <si>
    <t>TUN0013</t>
  </si>
  <si>
    <t>SANTO_TOMAS</t>
  </si>
  <si>
    <t>COR7086</t>
  </si>
  <si>
    <t>LA_GRANJITA</t>
  </si>
  <si>
    <t>SAT0149</t>
  </si>
  <si>
    <t>ICP2</t>
  </si>
  <si>
    <t>COR7077</t>
  </si>
  <si>
    <t>PALMITO_PICAO</t>
  </si>
  <si>
    <t>CAL0089</t>
  </si>
  <si>
    <t>ALFONSO_LOPEZ</t>
  </si>
  <si>
    <t>PAS0016</t>
  </si>
  <si>
    <t>LA_FLORESTA</t>
  </si>
  <si>
    <t>NST7001</t>
  </si>
  <si>
    <t>EL_HOVO</t>
  </si>
  <si>
    <t>EDA0024</t>
  </si>
  <si>
    <t>CERRO_EL_SOL</t>
  </si>
  <si>
    <t>VAC0067</t>
  </si>
  <si>
    <t>ALFAGUARA</t>
  </si>
  <si>
    <t>SAT0030</t>
  </si>
  <si>
    <t>BMEJA_RECREO</t>
  </si>
  <si>
    <t>BOG1809</t>
  </si>
  <si>
    <t>BOSA DANUBIO II</t>
  </si>
  <si>
    <t>SMA0059</t>
  </si>
  <si>
    <t>MARIA_EUGENIA</t>
  </si>
  <si>
    <t>SRC9213</t>
  </si>
  <si>
    <t>Tele_Santarrosa</t>
  </si>
  <si>
    <t>LA_PAZ_MIGRACION</t>
  </si>
  <si>
    <t>CUN0718</t>
  </si>
  <si>
    <t>PUENTEPIEDRA_MIGRACIÓN CUN0450</t>
  </si>
  <si>
    <t>SUC0140</t>
  </si>
  <si>
    <t>CANUTALITO</t>
  </si>
  <si>
    <t>BUC0134</t>
  </si>
  <si>
    <t>GIRON AEROPUERTO</t>
  </si>
  <si>
    <t>BOG9014</t>
  </si>
  <si>
    <t>CERRO_SUBA</t>
  </si>
  <si>
    <t>COR0120</t>
  </si>
  <si>
    <t>Llanadas</t>
  </si>
  <si>
    <t>BOL0142</t>
  </si>
  <si>
    <t>SAN_PABLO_BENDITO</t>
  </si>
  <si>
    <t>MAG0098</t>
  </si>
  <si>
    <t>PLATO_II</t>
  </si>
  <si>
    <t>BAR0346</t>
  </si>
  <si>
    <t>La_Luz</t>
  </si>
  <si>
    <t>MAG0122</t>
  </si>
  <si>
    <t>SAN_RAFAEL_DE_BUENAVISTA</t>
  </si>
  <si>
    <t>COR7009</t>
  </si>
  <si>
    <t>OSCURANA</t>
  </si>
  <si>
    <t>ATL0164</t>
  </si>
  <si>
    <t>TURIPANA</t>
  </si>
  <si>
    <t>COR7024</t>
  </si>
  <si>
    <t>LA_SOLEDAD</t>
  </si>
  <si>
    <t>Buenos_Aires</t>
  </si>
  <si>
    <t>VIL0038</t>
  </si>
  <si>
    <t>EMPORIO</t>
  </si>
  <si>
    <t>CUC0087</t>
  </si>
  <si>
    <t>VALLES_DEL_RODEO</t>
  </si>
  <si>
    <t>COR0095</t>
  </si>
  <si>
    <t>Retiro_De_Los_Indos</t>
  </si>
  <si>
    <t>CES0019</t>
  </si>
  <si>
    <t>LA_MATA</t>
  </si>
  <si>
    <t>BAR0473</t>
  </si>
  <si>
    <t>EDGAR_PEREA</t>
  </si>
  <si>
    <t>CAR9081</t>
  </si>
  <si>
    <t>Telecartagena</t>
  </si>
  <si>
    <t>MWSUR53</t>
  </si>
  <si>
    <t>TORRE_FUTURO_UNE</t>
  </si>
  <si>
    <t>BOL0107</t>
  </si>
  <si>
    <t>CIUDADELA_BONANZA</t>
  </si>
  <si>
    <t>CAL0031</t>
  </si>
  <si>
    <t>SAN_ANTONIO</t>
  </si>
  <si>
    <t>LERIDA</t>
  </si>
  <si>
    <t>SUC0096</t>
  </si>
  <si>
    <t>SINCE_III</t>
  </si>
  <si>
    <t>SAT0157</t>
  </si>
  <si>
    <t>PIEDECUESTA_MALL</t>
  </si>
  <si>
    <t>ATL0078</t>
  </si>
  <si>
    <t>EL_TOTUMO_II</t>
  </si>
  <si>
    <t>VAC0048</t>
  </si>
  <si>
    <t>YOTOCO</t>
  </si>
  <si>
    <t>FONSECA_II</t>
  </si>
  <si>
    <t>VAC7008</t>
  </si>
  <si>
    <t>LA_HERRADURA</t>
  </si>
  <si>
    <t>RIS0005</t>
  </si>
  <si>
    <t>STA_ROSA_DE_CABAL_PARQUE</t>
  </si>
  <si>
    <t>MAG0082</t>
  </si>
  <si>
    <t>PLATO_IV</t>
  </si>
  <si>
    <t>BARRANCAS</t>
  </si>
  <si>
    <t>CUN0020</t>
  </si>
  <si>
    <t>LA_PUNTA</t>
  </si>
  <si>
    <t>NEI0039</t>
  </si>
  <si>
    <t>TERRAZAS_DE_BIZANCIO</t>
  </si>
  <si>
    <t>NST0037</t>
  </si>
  <si>
    <t>MIRADOR_BOCHALEMA</t>
  </si>
  <si>
    <t>CUN0113</t>
  </si>
  <si>
    <t>PACHO</t>
  </si>
  <si>
    <t>MET0047</t>
  </si>
  <si>
    <t>GRANADA_3</t>
  </si>
  <si>
    <t>ATL0121</t>
  </si>
  <si>
    <t>PITALITO</t>
  </si>
  <si>
    <t>CAR9080</t>
  </si>
  <si>
    <t>Telecom_Bolivar</t>
  </si>
  <si>
    <t>ANT7057</t>
  </si>
  <si>
    <t>LA_PAULINA</t>
  </si>
  <si>
    <t>MWCEN32</t>
  </si>
  <si>
    <t>SUMAPAZ- LA UNION- TX</t>
  </si>
  <si>
    <t>PAS0053</t>
  </si>
  <si>
    <t>PLAZA_DEL_CARNAVAL</t>
  </si>
  <si>
    <t>CAMARONES</t>
  </si>
  <si>
    <t>CAL0112</t>
  </si>
  <si>
    <t>MIRAFLORES</t>
  </si>
  <si>
    <t>BOY0012</t>
  </si>
  <si>
    <t>SG_STBARBARA</t>
  </si>
  <si>
    <t>BUC0017</t>
  </si>
  <si>
    <t>LAGOS</t>
  </si>
  <si>
    <t>CUC0089</t>
  </si>
  <si>
    <t>PUENTE_LA_GAZAPA</t>
  </si>
  <si>
    <t>CAL0255</t>
  </si>
  <si>
    <t>PARQUE INGENIO</t>
  </si>
  <si>
    <t>SMA0022</t>
  </si>
  <si>
    <t>TAGANGA</t>
  </si>
  <si>
    <t>LA_ORQUIDEA</t>
  </si>
  <si>
    <t>RIO0041</t>
  </si>
  <si>
    <t>CLINICAS</t>
  </si>
  <si>
    <t>BOG9031</t>
  </si>
  <si>
    <t>Codensa</t>
  </si>
  <si>
    <t>BOY0016</t>
  </si>
  <si>
    <t>CHIQUINQUIRA</t>
  </si>
  <si>
    <t>BAR0471</t>
  </si>
  <si>
    <t>BONANZA</t>
  </si>
  <si>
    <t>VAC0012</t>
  </si>
  <si>
    <t>ALVERNIA</t>
  </si>
  <si>
    <t>CUN0690</t>
  </si>
  <si>
    <t>MESITAS DEL COLEGIO II</t>
  </si>
  <si>
    <t>CAL0070</t>
  </si>
  <si>
    <t>JAVERIANA</t>
  </si>
  <si>
    <t>CUN7008</t>
  </si>
  <si>
    <t>LA_BOTICA</t>
  </si>
  <si>
    <t>COR7074</t>
  </si>
  <si>
    <t>HEREDIA</t>
  </si>
  <si>
    <t>SAT0081</t>
  </si>
  <si>
    <t>PUENTE_NAL</t>
  </si>
  <si>
    <t>ANT1028</t>
  </si>
  <si>
    <t>LA_UNION</t>
  </si>
  <si>
    <t>COR7030</t>
  </si>
  <si>
    <t>TRES_PLAYITAS</t>
  </si>
  <si>
    <t>NAR0084</t>
  </si>
  <si>
    <t>TUMACO_II</t>
  </si>
  <si>
    <t>CUN0456</t>
  </si>
  <si>
    <t>MADRID_SOCIEGO</t>
  </si>
  <si>
    <t>TELECOM_CASA_VERDE</t>
  </si>
  <si>
    <t>BOL0068</t>
  </si>
  <si>
    <t>Magangue_VI</t>
  </si>
  <si>
    <t>ATL0181</t>
  </si>
  <si>
    <t>GALAPA_V</t>
  </si>
  <si>
    <t>ARA0016</t>
  </si>
  <si>
    <t>PUERTO NARIÑO</t>
  </si>
  <si>
    <t>BAR8073</t>
  </si>
  <si>
    <t>MODELO</t>
  </si>
  <si>
    <t>BOY0034</t>
  </si>
  <si>
    <t>NOBSA</t>
  </si>
  <si>
    <t>COR7089</t>
  </si>
  <si>
    <t>EL_POBLADO</t>
  </si>
  <si>
    <t>OBL20_9</t>
  </si>
  <si>
    <t>QUI0020</t>
  </si>
  <si>
    <t>SUC0044</t>
  </si>
  <si>
    <t>GUARANDA</t>
  </si>
  <si>
    <t>LA_ESMERALDA</t>
  </si>
  <si>
    <t>BOY0070</t>
  </si>
  <si>
    <t>PALAGUA</t>
  </si>
  <si>
    <t>CAD0012</t>
  </si>
  <si>
    <t>TIENDA_DORADA</t>
  </si>
  <si>
    <t>SAN0001</t>
  </si>
  <si>
    <t>HOTEL_CALIPSO</t>
  </si>
  <si>
    <t>POP0006</t>
  </si>
  <si>
    <t>ALTO_CAUCA</t>
  </si>
  <si>
    <t>CAR0319</t>
  </si>
  <si>
    <t>BAYAO</t>
  </si>
  <si>
    <t>SMA0076</t>
  </si>
  <si>
    <t>Timayui</t>
  </si>
  <si>
    <t>MWCEN37</t>
  </si>
  <si>
    <t>REP_ATACO_BALSILLAS</t>
  </si>
  <si>
    <t>MAG0102</t>
  </si>
  <si>
    <t>BANCO_V</t>
  </si>
  <si>
    <t>ANT0136</t>
  </si>
  <si>
    <t>MWORI24</t>
  </si>
  <si>
    <t>TELECOM_CUCUTA</t>
  </si>
  <si>
    <t>CAD0085</t>
  </si>
  <si>
    <t>POTOSÍ</t>
  </si>
  <si>
    <t>MWCOS24</t>
  </si>
  <si>
    <t>TELECOM_AGUACHICA</t>
  </si>
  <si>
    <t>MWCOS36</t>
  </si>
  <si>
    <t>LAS_DOS_BOCAS</t>
  </si>
  <si>
    <t>NAR0075</t>
  </si>
  <si>
    <t>ANT0176</t>
  </si>
  <si>
    <t>LOS_TAMARINDOS</t>
  </si>
  <si>
    <t>ITALCOL</t>
  </si>
  <si>
    <t>COR0119</t>
  </si>
  <si>
    <t>ARENAS_DEL_NORTE</t>
  </si>
  <si>
    <t>VAL8094</t>
  </si>
  <si>
    <t>TEMP_ALCALDIA_VALLEDUPAR</t>
  </si>
  <si>
    <t>NST0040</t>
  </si>
  <si>
    <t>CONVENCION</t>
  </si>
  <si>
    <t>BOL0184</t>
  </si>
  <si>
    <t>ARJONA_VII</t>
  </si>
  <si>
    <t>VAC0080</t>
  </si>
  <si>
    <t>BUGALAGRANDE</t>
  </si>
  <si>
    <t>MWNOR56</t>
  </si>
  <si>
    <t>CERRO_MARGARIRA</t>
  </si>
  <si>
    <t>ANT0266</t>
  </si>
  <si>
    <t>Vereda_Mazo</t>
  </si>
  <si>
    <t>CAL0060</t>
  </si>
  <si>
    <t>NAPOLES</t>
  </si>
  <si>
    <t>CHO7157</t>
  </si>
  <si>
    <t>LLA_ESTRELLA_PANGALA</t>
  </si>
  <si>
    <t>MWSUR01</t>
  </si>
  <si>
    <t>AVANTEL_PLAZUELAS</t>
  </si>
  <si>
    <t>CAR8297</t>
  </si>
  <si>
    <t>CAR_AVENIDA_SANTANDER_III</t>
  </si>
  <si>
    <t>PAS0008</t>
  </si>
  <si>
    <t>CAR0331</t>
  </si>
  <si>
    <t>Temp_Contecar_2</t>
  </si>
  <si>
    <t>VAC7006</t>
  </si>
  <si>
    <t>LA_RIVERA</t>
  </si>
  <si>
    <t>SAT0143</t>
  </si>
  <si>
    <t>RUITOQUE BAJO</t>
  </si>
  <si>
    <t>COR7104</t>
  </si>
  <si>
    <t xml:space="preserve"> EL_VENADO</t>
  </si>
  <si>
    <t>CAD0049</t>
  </si>
  <si>
    <t>DORADA_FERIAS</t>
  </si>
  <si>
    <t>EDA0181</t>
  </si>
  <si>
    <t>CERRO_EL_CAPIRO</t>
  </si>
  <si>
    <t>SUC0001</t>
  </si>
  <si>
    <t>COROZAL</t>
  </si>
  <si>
    <t>ATL0011</t>
  </si>
  <si>
    <t>BARANOA</t>
  </si>
  <si>
    <t>CAS0057</t>
  </si>
  <si>
    <t>YOPAL_CENTRO_II</t>
  </si>
  <si>
    <t>CUN0241</t>
  </si>
  <si>
    <t>GIRARDOT_PLAZA</t>
  </si>
  <si>
    <t>CAD0010</t>
  </si>
  <si>
    <t>LA_ROSELBA</t>
  </si>
  <si>
    <t>LA_LIZAMA_BARRANCA</t>
  </si>
  <si>
    <t>CAL0151</t>
  </si>
  <si>
    <t>LA_MECHA</t>
  </si>
  <si>
    <t>ANT7011</t>
  </si>
  <si>
    <t>CUCURUCHO</t>
  </si>
  <si>
    <t>OBL20_6</t>
  </si>
  <si>
    <t>VERACRUZ</t>
  </si>
  <si>
    <t>SUC0072</t>
  </si>
  <si>
    <t>PILETAS</t>
  </si>
  <si>
    <t>TUN0023</t>
  </si>
  <si>
    <t>SAN JOSE</t>
  </si>
  <si>
    <t>ATL0108</t>
  </si>
  <si>
    <t>(LAURELES_SABANALARGA</t>
  </si>
  <si>
    <t>SUC0082</t>
  </si>
  <si>
    <t>COROZAL_VIII</t>
  </si>
  <si>
    <t>CHO7156</t>
  </si>
  <si>
    <t>PICHIMA_QUEBRADA</t>
  </si>
  <si>
    <t>NEI0015</t>
  </si>
  <si>
    <t>COLMENAR</t>
  </si>
  <si>
    <t>GUA8052</t>
  </si>
  <si>
    <t>Poste_San_Juan_del_Cesar_Idema)</t>
  </si>
  <si>
    <t>EL_DIFICIL</t>
  </si>
  <si>
    <t>RIS0009</t>
  </si>
  <si>
    <t>LA_VIRGINIA</t>
  </si>
  <si>
    <t>VAC0189</t>
  </si>
  <si>
    <t xml:space="preserve"> HORMIGUERO</t>
  </si>
  <si>
    <t>ANT7003</t>
  </si>
  <si>
    <t>NUEVA_GRANADA</t>
  </si>
  <si>
    <t>FAC9096</t>
  </si>
  <si>
    <t>EL_CORSO_FC_11</t>
  </si>
  <si>
    <t>SAT0015</t>
  </si>
  <si>
    <t>OIBA</t>
  </si>
  <si>
    <t>BOY0109</t>
  </si>
  <si>
    <t>CHIQ_TERMINAL</t>
  </si>
  <si>
    <t>CUN0688</t>
  </si>
  <si>
    <t>SIBATE II</t>
  </si>
  <si>
    <t>VAC0182</t>
  </si>
  <si>
    <t>VALLE_DEL_RIO</t>
  </si>
  <si>
    <t>COR0052</t>
  </si>
  <si>
    <t>PASO_NUEVO</t>
  </si>
  <si>
    <t>SMA0172</t>
  </si>
  <si>
    <t>EL_YUCAL_II</t>
  </si>
  <si>
    <t>BOL0181</t>
  </si>
  <si>
    <t>PLAYA_BLANCA_BARU</t>
  </si>
  <si>
    <t>CES0012</t>
  </si>
  <si>
    <t>ASTREA</t>
  </si>
  <si>
    <t>ANT0010</t>
  </si>
  <si>
    <t>LA_PALMA</t>
  </si>
  <si>
    <t>EDA0172</t>
  </si>
  <si>
    <t>CERRO_SANTO_DOMINGO</t>
  </si>
  <si>
    <t>CDSPAS01</t>
  </si>
  <si>
    <t>TIENDA_PASTO</t>
  </si>
  <si>
    <t>BOL0019</t>
  </si>
  <si>
    <t>SAN_JACINTO</t>
  </si>
  <si>
    <t>CAD0007</t>
  </si>
  <si>
    <t>KILOMETRO_41</t>
  </si>
  <si>
    <t>QUI0014</t>
  </si>
  <si>
    <t>PARQUE_DEL_CAFE</t>
  </si>
  <si>
    <t>CHO7087</t>
  </si>
  <si>
    <t>CABILDO_INDIGENA_GUAYABO</t>
  </si>
  <si>
    <t>ATL0027</t>
  </si>
  <si>
    <t>MANATI</t>
  </si>
  <si>
    <t>MAG0088</t>
  </si>
  <si>
    <t>TAGANGA_II</t>
  </si>
  <si>
    <t>VAC0188</t>
  </si>
  <si>
    <t>TERRANOVA</t>
  </si>
  <si>
    <t>BOL0075</t>
  </si>
  <si>
    <t>MOMPOX_III</t>
  </si>
  <si>
    <t>CUC0038</t>
  </si>
  <si>
    <t>EL_SALADO</t>
  </si>
  <si>
    <t>BOL0026</t>
  </si>
  <si>
    <t>MARIA_LA_BAJA</t>
  </si>
  <si>
    <t>VAC0164</t>
  </si>
  <si>
    <t>LA_ORLIDIA</t>
  </si>
  <si>
    <t>MAG0140</t>
  </si>
  <si>
    <t>PETROMIL_FUNDACION</t>
  </si>
  <si>
    <t>GUA0029</t>
  </si>
  <si>
    <t>LA_JAGUA_DEL_PILAR</t>
  </si>
  <si>
    <t>CUN0713</t>
  </si>
  <si>
    <t>PEAJE_ANDES</t>
  </si>
  <si>
    <t>NST0030</t>
  </si>
  <si>
    <t>CERRO_EL_PICO</t>
  </si>
  <si>
    <t>CARTAGO_CENTRO</t>
  </si>
  <si>
    <t>CAR0130</t>
  </si>
  <si>
    <t>PRO_ELECTRICA</t>
  </si>
  <si>
    <t>VISTAHERMOSA</t>
  </si>
  <si>
    <t>CAL0102</t>
  </si>
  <si>
    <t>MELENDEZ</t>
  </si>
  <si>
    <t>CUC0063</t>
  </si>
  <si>
    <t>CC_VENTURA_PLAZA</t>
  </si>
  <si>
    <t>COR7080</t>
  </si>
  <si>
    <t>CALLEMAR</t>
  </si>
  <si>
    <t>MED9254</t>
  </si>
  <si>
    <t>CENTRAL_COLON</t>
  </si>
  <si>
    <t>ATL0122</t>
  </si>
  <si>
    <t>GUAYABAL_BARANOA</t>
  </si>
  <si>
    <t>MON0034</t>
  </si>
  <si>
    <t>PANZENU</t>
  </si>
  <si>
    <t>QUI9193</t>
  </si>
  <si>
    <t>ACUEDUCTO_QUIBDO</t>
  </si>
  <si>
    <t>VAL6019</t>
  </si>
  <si>
    <t>TEMP_FIESTA_CLUB_VALLEDUPAR</t>
  </si>
  <si>
    <t>NOR9177</t>
  </si>
  <si>
    <t>San_Mateo</t>
  </si>
  <si>
    <t>TOL0093</t>
  </si>
  <si>
    <t>MARIQUITA_GALAN</t>
  </si>
  <si>
    <t>CUC0074</t>
  </si>
  <si>
    <t>LOMA_DE_BOLIVAR</t>
  </si>
  <si>
    <t>CUN0046</t>
  </si>
  <si>
    <t>CERRO_BOQUERON_CHIPAQUE</t>
  </si>
  <si>
    <t>ANT1080</t>
  </si>
  <si>
    <t>CARAMANTA</t>
  </si>
  <si>
    <t>TOL0079</t>
  </si>
  <si>
    <t>HELIOPOLIS</t>
  </si>
  <si>
    <t>QUI0045</t>
  </si>
  <si>
    <t>TELECOM_EL_GRIFO</t>
  </si>
  <si>
    <t>OBL20_10</t>
  </si>
  <si>
    <t>HATOVIEJO</t>
  </si>
  <si>
    <t>GUA0060</t>
  </si>
  <si>
    <t>HOSPITAL_SAN_JUAN_DEL_CESAR</t>
  </si>
  <si>
    <t>VAL9237</t>
  </si>
  <si>
    <t>CARIBE_SUEZ</t>
  </si>
  <si>
    <t>CERRO_SARGENTO_LA_MONA</t>
  </si>
  <si>
    <t>ANT7058</t>
  </si>
  <si>
    <t>DORADAS_BAJAS</t>
  </si>
  <si>
    <t>ATL0166</t>
  </si>
  <si>
    <t>NOVATERRA</t>
  </si>
  <si>
    <t>CUN0433</t>
  </si>
  <si>
    <t>SUESCA_II</t>
  </si>
  <si>
    <t>COR0023</t>
  </si>
  <si>
    <t>VIA_SHINU_SAHAGUN</t>
  </si>
  <si>
    <t>MAG0139</t>
  </si>
  <si>
    <t>PIEDRAS_DE_MOLER</t>
  </si>
  <si>
    <t>CAS0038</t>
  </si>
  <si>
    <t>YOPAL_AEROPUERTO</t>
  </si>
  <si>
    <t>MAG0028</t>
  </si>
  <si>
    <t>SANTA_ROSA_DE_LIMA</t>
  </si>
  <si>
    <t>BAR0463</t>
  </si>
  <si>
    <t>CDA_BRIO</t>
  </si>
  <si>
    <t>CUN0408</t>
  </si>
  <si>
    <t>Girardot_Adicional_IV</t>
  </si>
  <si>
    <t>TUN9236</t>
  </si>
  <si>
    <t>ED_LEAL_BLANCO</t>
  </si>
  <si>
    <t>SAT0155</t>
  </si>
  <si>
    <t>SALTO_DEL_DUENDE</t>
  </si>
  <si>
    <t>LAU9294</t>
  </si>
  <si>
    <t>Vereda_Mesopotamia</t>
  </si>
  <si>
    <t>CUC0080</t>
  </si>
  <si>
    <t>AVENIDA_CERO</t>
  </si>
  <si>
    <t>EDA0161</t>
  </si>
  <si>
    <t>CERRO_GUACIRU</t>
  </si>
  <si>
    <t>CUN0282</t>
  </si>
  <si>
    <t>SOACHA_QUINTAS_DE_SANTA_ANA</t>
  </si>
  <si>
    <t>BUC9067</t>
  </si>
  <si>
    <t>CERRO_LA_PUENTE</t>
  </si>
  <si>
    <t>PAS0031</t>
  </si>
  <si>
    <t>NUEVA_ARANDA</t>
  </si>
  <si>
    <t>CAD0072</t>
  </si>
  <si>
    <t>CHINCHINA_3</t>
  </si>
  <si>
    <t>MWCEN34</t>
  </si>
  <si>
    <t>AIPECITO_TX</t>
  </si>
  <si>
    <t>SIN0072</t>
  </si>
  <si>
    <t>SIERRA_FLOR</t>
  </si>
  <si>
    <t>CUN0446</t>
  </si>
  <si>
    <t>SOPO_III</t>
  </si>
  <si>
    <t>NST0084</t>
  </si>
  <si>
    <t>PAMPLONA 3</t>
  </si>
  <si>
    <t>PAS0004</t>
  </si>
  <si>
    <t>CHAMPAGNAT</t>
  </si>
  <si>
    <t>MOS9158</t>
  </si>
  <si>
    <t>MQ_3</t>
  </si>
  <si>
    <t>CUN0071</t>
  </si>
  <si>
    <t>ALBAN</t>
  </si>
  <si>
    <t>CUN7058</t>
  </si>
  <si>
    <t>PORTO_ALEGRE</t>
  </si>
  <si>
    <t>CUN0156</t>
  </si>
  <si>
    <t>GUADUAS_HONDA</t>
  </si>
  <si>
    <t>CDSVAC01</t>
  </si>
  <si>
    <t>TIENDA_CARTAGO</t>
  </si>
  <si>
    <t>MAG0005</t>
  </si>
  <si>
    <t>PEDRAZA</t>
  </si>
  <si>
    <t>MET0085</t>
  </si>
  <si>
    <t>VISTA_HERMOSA_MARACAIBO</t>
  </si>
  <si>
    <t>BAR8311</t>
  </si>
  <si>
    <t>ROBERTO_MELENDEZ</t>
  </si>
  <si>
    <t>ANT0138</t>
  </si>
  <si>
    <t>SALIDA_MONTERIA</t>
  </si>
  <si>
    <t>CUC0047</t>
  </si>
  <si>
    <t>TORCOROMA</t>
  </si>
  <si>
    <t>VAC0217</t>
  </si>
  <si>
    <t>ALTO DAPA</t>
  </si>
  <si>
    <t>NST0008</t>
  </si>
  <si>
    <t>CERR_ORIENTE</t>
  </si>
  <si>
    <t>BAR0466</t>
  </si>
  <si>
    <t>VILLA_REY_II</t>
  </si>
  <si>
    <t>ARM0034</t>
  </si>
  <si>
    <t>PTO_ESPEJO</t>
  </si>
  <si>
    <t>CHO7030</t>
  </si>
  <si>
    <t>PLAYETA</t>
  </si>
  <si>
    <t>NAR0002</t>
  </si>
  <si>
    <t>CORPONARINO</t>
  </si>
  <si>
    <t>ANT0024</t>
  </si>
  <si>
    <t>TUNEL_OCCIDENTE</t>
  </si>
  <si>
    <t>PAS9017</t>
  </si>
  <si>
    <t>BRICENO(MIG</t>
  </si>
  <si>
    <t xml:space="preserve"> PAS0017)</t>
  </si>
  <si>
    <t>MAG7020</t>
  </si>
  <si>
    <t>CONCEPCION_(COCO)</t>
  </si>
  <si>
    <t>ANT7027</t>
  </si>
  <si>
    <t>PATEVACA_PLATANERA</t>
  </si>
  <si>
    <t>COR8130</t>
  </si>
  <si>
    <t>CERETE_IV</t>
  </si>
  <si>
    <t>NEI0020</t>
  </si>
  <si>
    <t>QUIRINAL</t>
  </si>
  <si>
    <t>USIACURI</t>
  </si>
  <si>
    <t>ARM0015</t>
  </si>
  <si>
    <t>LA_PATRIA</t>
  </si>
  <si>
    <t>BAR0715</t>
  </si>
  <si>
    <t>SAN_LUIS_II</t>
  </si>
  <si>
    <t>ATL0118</t>
  </si>
  <si>
    <t>GALLEGO</t>
  </si>
  <si>
    <t>PER0052</t>
  </si>
  <si>
    <t>JUPITER</t>
  </si>
  <si>
    <t>MAG0094</t>
  </si>
  <si>
    <t>POSTE_FUNDACION_III</t>
  </si>
  <si>
    <t>SMA0140</t>
  </si>
  <si>
    <t>PESCADITO_II</t>
  </si>
  <si>
    <t>BOG0193</t>
  </si>
  <si>
    <t>CANTALEJO</t>
  </si>
  <si>
    <t>BUC0138</t>
  </si>
  <si>
    <t>PROCESAN</t>
  </si>
  <si>
    <t>CUN0060</t>
  </si>
  <si>
    <t>NILO</t>
  </si>
  <si>
    <t>MAG7006</t>
  </si>
  <si>
    <t>EL_CINCUENTA</t>
  </si>
  <si>
    <t>POP0043</t>
  </si>
  <si>
    <t>ANTIGUA_MIGRACION</t>
  </si>
  <si>
    <t>NAR0082</t>
  </si>
  <si>
    <t>SAN_VICENTE_IPIALES</t>
  </si>
  <si>
    <t>ANT0062</t>
  </si>
  <si>
    <t>CHORRO_DE_LAGRIMAS</t>
  </si>
  <si>
    <t>TORRE_MOLINOS</t>
  </si>
  <si>
    <t>COR0038</t>
  </si>
  <si>
    <t>EL_VIEJANO</t>
  </si>
  <si>
    <t>ATL8106</t>
  </si>
  <si>
    <t>MALAMBO_POSTOBON</t>
  </si>
  <si>
    <t>COR7103</t>
  </si>
  <si>
    <t>EL_MORRO</t>
  </si>
  <si>
    <t>SUC7024</t>
  </si>
  <si>
    <t>MANIZALES</t>
  </si>
  <si>
    <t>TUN0008</t>
  </si>
  <si>
    <t>SAN_LAUREANO</t>
  </si>
  <si>
    <t>CHAPETON</t>
  </si>
  <si>
    <t>MAG0012</t>
  </si>
  <si>
    <t>ZAPAYAN</t>
  </si>
  <si>
    <t>FUN9104</t>
  </si>
  <si>
    <t>FC_6</t>
  </si>
  <si>
    <t>CES0149</t>
  </si>
  <si>
    <t>MINAS_DE_IRACAL</t>
  </si>
  <si>
    <t>PAS0006</t>
  </si>
  <si>
    <t>EL_PILAR</t>
  </si>
  <si>
    <t>NAR0004</t>
  </si>
  <si>
    <t>TUMACO</t>
  </si>
  <si>
    <t>CUN0272</t>
  </si>
  <si>
    <t>GIRARDOT_P2</t>
  </si>
  <si>
    <t>MED0709</t>
  </si>
  <si>
    <t>VERSALLES_II</t>
  </si>
  <si>
    <t>ANT0090</t>
  </si>
  <si>
    <t>PUERO_TRIUNFO</t>
  </si>
  <si>
    <t>CUN0115</t>
  </si>
  <si>
    <t>COGUA</t>
  </si>
  <si>
    <t>BOL0098</t>
  </si>
  <si>
    <t>ARJONA_IV</t>
  </si>
  <si>
    <t>NAR0008</t>
  </si>
  <si>
    <t>EL_PEDREGAL</t>
  </si>
  <si>
    <t>CUC0042</t>
  </si>
  <si>
    <t>SANTODOMINGO</t>
  </si>
  <si>
    <t>ATL0132</t>
  </si>
  <si>
    <t>TUBARA_II</t>
  </si>
  <si>
    <t>COR0041</t>
  </si>
  <si>
    <t>CHIMA</t>
  </si>
  <si>
    <t>ANT0046</t>
  </si>
  <si>
    <t>PTO_BOYACA_CENTRO</t>
  </si>
  <si>
    <t>VAC0110</t>
  </si>
  <si>
    <t>SOMBRERILLO</t>
  </si>
  <si>
    <t>BOL0106</t>
  </si>
  <si>
    <t>VIA_TURBACO_ARJONA</t>
  </si>
  <si>
    <t>CES0057</t>
  </si>
  <si>
    <t>PATILLAL</t>
  </si>
  <si>
    <t>HUI7023</t>
  </si>
  <si>
    <t>OTAS</t>
  </si>
  <si>
    <t>CAL0273</t>
  </si>
  <si>
    <t xml:space="preserve"> POBLADO 2</t>
  </si>
  <si>
    <t>COR0158</t>
  </si>
  <si>
    <t>CERETE-TOTUMO</t>
  </si>
  <si>
    <t>VAC0144</t>
  </si>
  <si>
    <t>ULLOA</t>
  </si>
  <si>
    <t>COT9089</t>
  </si>
  <si>
    <t>AUTOP_MEDELLIN_KM_1</t>
  </si>
  <si>
    <t>SUC7015</t>
  </si>
  <si>
    <t>CORRAL_VIEJO</t>
  </si>
  <si>
    <t>CAU0063</t>
  </si>
  <si>
    <t>PUERTO_TEJADA_II</t>
  </si>
  <si>
    <t>COR0179</t>
  </si>
  <si>
    <t>VIA_LORICA-SAN_ANTERO</t>
  </si>
  <si>
    <t>VAC0169</t>
  </si>
  <si>
    <t>PLAYAS</t>
  </si>
  <si>
    <t>SAT0074</t>
  </si>
  <si>
    <t>PIEDECUESTA_NORTE</t>
  </si>
  <si>
    <t>CES7043</t>
  </si>
  <si>
    <t>LOS_BAGRES</t>
  </si>
  <si>
    <t>MAG0042</t>
  </si>
  <si>
    <t>TOL0001</t>
  </si>
  <si>
    <t>MELGAR_CENTRO</t>
  </si>
  <si>
    <t>SUC0055</t>
  </si>
  <si>
    <t>ISLA_DE_SAN_BERNARDO</t>
  </si>
  <si>
    <t>CAL0042</t>
  </si>
  <si>
    <t>FORTALEZA</t>
  </si>
  <si>
    <t>PAS0036</t>
  </si>
  <si>
    <t>MIJITAYO</t>
  </si>
  <si>
    <t>SAN_DIEGO</t>
  </si>
  <si>
    <t>MAD9152</t>
  </si>
  <si>
    <t>MD_2</t>
  </si>
  <si>
    <t>CUN0175</t>
  </si>
  <si>
    <t>MACHETA</t>
  </si>
  <si>
    <t>MWCOS01</t>
  </si>
  <si>
    <t>CERRO_MACO_CM</t>
  </si>
  <si>
    <t>NEI0036</t>
  </si>
  <si>
    <t>PASTRANA</t>
  </si>
  <si>
    <t>CUN0705</t>
  </si>
  <si>
    <t>SANTA ANA</t>
  </si>
  <si>
    <t>CUN0038</t>
  </si>
  <si>
    <t>APULO</t>
  </si>
  <si>
    <t>CAL0034</t>
  </si>
  <si>
    <t>SANTA_BARBARA</t>
  </si>
  <si>
    <t>TOL7034</t>
  </si>
  <si>
    <t>LA_TROJA</t>
  </si>
  <si>
    <t>ANT7059</t>
  </si>
  <si>
    <t>LAS_CAMELIAS</t>
  </si>
  <si>
    <t>CAL0111</t>
  </si>
  <si>
    <t>OMAR_TORRIJOS</t>
  </si>
  <si>
    <t>COR0116</t>
  </si>
  <si>
    <t>PUNTA_YANES</t>
  </si>
  <si>
    <t>COR7081</t>
  </si>
  <si>
    <t>SAN_MIGUEL</t>
  </si>
  <si>
    <t>ANT0071</t>
  </si>
  <si>
    <t>HACIENDA_BARRO</t>
  </si>
  <si>
    <t>SAT0175</t>
  </si>
  <si>
    <t>MUELLE</t>
  </si>
  <si>
    <t>LAS_BRISAS</t>
  </si>
  <si>
    <t>BAR0382</t>
  </si>
  <si>
    <t>Poste_Caujaral_II</t>
  </si>
  <si>
    <t>SMA0010</t>
  </si>
  <si>
    <t>EL_LIBERTADOR</t>
  </si>
  <si>
    <t>MAG0016</t>
  </si>
  <si>
    <t>FUNDACION</t>
  </si>
  <si>
    <t>GUA0012</t>
  </si>
  <si>
    <t>Jagua_del_Pilar</t>
  </si>
  <si>
    <t>PAS0029</t>
  </si>
  <si>
    <t>BATALLON</t>
  </si>
  <si>
    <t>SAT0071</t>
  </si>
  <si>
    <t>SVICEN_CHUCU</t>
  </si>
  <si>
    <t>COR7001</t>
  </si>
  <si>
    <t>COCUELO_TALADRO</t>
  </si>
  <si>
    <t>SUC0036</t>
  </si>
  <si>
    <t>SAN_JUAN_DE_BETULIA</t>
  </si>
  <si>
    <t>BOY0085</t>
  </si>
  <si>
    <t>PAIPA CENTRO</t>
  </si>
  <si>
    <t>CES0062</t>
  </si>
  <si>
    <t>EL_COPEY_III</t>
  </si>
  <si>
    <t>COR0129</t>
  </si>
  <si>
    <t>JARAQUIEL</t>
  </si>
  <si>
    <t>ATL0155</t>
  </si>
  <si>
    <t>VILLA_OLIMPICA_II</t>
  </si>
  <si>
    <t>BOG9033</t>
  </si>
  <si>
    <t>LG_Electronics</t>
  </si>
  <si>
    <t>BAR0379</t>
  </si>
  <si>
    <t>VILLA_CARMEN (X)</t>
  </si>
  <si>
    <t>CAL0282</t>
  </si>
  <si>
    <t xml:space="preserve"> LAGOS</t>
  </si>
  <si>
    <t>COR7058</t>
  </si>
  <si>
    <t>PATIO_BONITO_SUR</t>
  </si>
  <si>
    <t>MAG0027</t>
  </si>
  <si>
    <t>TUCURINCA</t>
  </si>
  <si>
    <t>BOL0003</t>
  </si>
  <si>
    <t>ARROYO_GRANDE</t>
  </si>
  <si>
    <t>PAS0001</t>
  </si>
  <si>
    <t>PAS_CENTRO</t>
  </si>
  <si>
    <t>SAT0025</t>
  </si>
  <si>
    <t>SAN_GIL_NORTE</t>
  </si>
  <si>
    <t>ARM0030</t>
  </si>
  <si>
    <t>ORO_NEGRO</t>
  </si>
  <si>
    <t>COR0086</t>
  </si>
  <si>
    <t>MONTELIBANO_IV</t>
  </si>
  <si>
    <t>GUA0023</t>
  </si>
  <si>
    <t>PALOMINO</t>
  </si>
  <si>
    <t>CAD7006</t>
  </si>
  <si>
    <t>BUENOS_AIRES</t>
  </si>
  <si>
    <t>SUC0038</t>
  </si>
  <si>
    <t>COLOSO</t>
  </si>
  <si>
    <t>COR0014</t>
  </si>
  <si>
    <t>LORICA</t>
  </si>
  <si>
    <t>CAL0132</t>
  </si>
  <si>
    <t>ALBORADA</t>
  </si>
  <si>
    <t>CUN0673</t>
  </si>
  <si>
    <t>Rosal II</t>
  </si>
  <si>
    <t>COR7054</t>
  </si>
  <si>
    <t>NUEVO_NARIÑO</t>
  </si>
  <si>
    <t>BUC0062</t>
  </si>
  <si>
    <t>FLORESTA</t>
  </si>
  <si>
    <t>TOL0048</t>
  </si>
  <si>
    <t>ORTEGA</t>
  </si>
  <si>
    <t>TOL7040</t>
  </si>
  <si>
    <t xml:space="preserve"> LAS_MANGAS_SECTOR_LA_PRIMAVERA</t>
  </si>
  <si>
    <t>VAC0032</t>
  </si>
  <si>
    <t>ANDALUCIA</t>
  </si>
  <si>
    <t>ATL0120</t>
  </si>
  <si>
    <t>JUAN_DE_SACO</t>
  </si>
  <si>
    <t>CAU0020</t>
  </si>
  <si>
    <t>EL_CAIRO</t>
  </si>
  <si>
    <t>MON0028</t>
  </si>
  <si>
    <t>EL_PUENTE</t>
  </si>
  <si>
    <t>BAR8361</t>
  </si>
  <si>
    <t>Don_Bosco_II</t>
  </si>
  <si>
    <t>GUA7005</t>
  </si>
  <si>
    <t>SEURA</t>
  </si>
  <si>
    <t>SAT0095</t>
  </si>
  <si>
    <t>LA_LIBERTAD</t>
  </si>
  <si>
    <t>ARM0016</t>
  </si>
  <si>
    <t>BERLIN</t>
  </si>
  <si>
    <t>CAD0026</t>
  </si>
  <si>
    <t>ARANZAZU</t>
  </si>
  <si>
    <t>CAU7052</t>
  </si>
  <si>
    <t>LAS_DANTAS</t>
  </si>
  <si>
    <t>VAC0199</t>
  </si>
  <si>
    <t>URIBE_URIBE</t>
  </si>
  <si>
    <t>BUC0030</t>
  </si>
  <si>
    <t>ARENALES</t>
  </si>
  <si>
    <t>BOG9028</t>
  </si>
  <si>
    <t>Cent_Galan</t>
  </si>
  <si>
    <t>VAL0064</t>
  </si>
  <si>
    <t>6_DE_ENERO</t>
  </si>
  <si>
    <t>MET0056</t>
  </si>
  <si>
    <t>VEREDA APIAY</t>
  </si>
  <si>
    <t>NAR0031</t>
  </si>
  <si>
    <t>PUPIALES</t>
  </si>
  <si>
    <t>COR0005</t>
  </si>
  <si>
    <t>SAT0091</t>
  </si>
  <si>
    <t>PORTACHUELO</t>
  </si>
  <si>
    <t>MAG0097</t>
  </si>
  <si>
    <t>EL_BANCO_IV</t>
  </si>
  <si>
    <t>BAR0436</t>
  </si>
  <si>
    <t>COCHOFAL</t>
  </si>
  <si>
    <t>RET9196</t>
  </si>
  <si>
    <t>EXTREMO_OCCIDENTAL_V</t>
  </si>
  <si>
    <t>COR7020</t>
  </si>
  <si>
    <t>LA_CHICA</t>
  </si>
  <si>
    <t>COR0085</t>
  </si>
  <si>
    <t>SABANETA</t>
  </si>
  <si>
    <t>BOL7063</t>
  </si>
  <si>
    <t>SAN_FRANCISCO_DE_LOBA</t>
  </si>
  <si>
    <t>CHO7088</t>
  </si>
  <si>
    <t>SAN_JOSE_DE_AMIA</t>
  </si>
  <si>
    <t>MAG0141</t>
  </si>
  <si>
    <t>AEROPUERTO_FUNDACION</t>
  </si>
  <si>
    <t>EDA0152</t>
  </si>
  <si>
    <t>EDATEL_SAN_LUIS</t>
  </si>
  <si>
    <t>NEI0027</t>
  </si>
  <si>
    <t>LAS_COLINAS</t>
  </si>
  <si>
    <t>SAT0026</t>
  </si>
  <si>
    <t>BARRANCA_BELLAVISTA</t>
  </si>
  <si>
    <t>CUN0322</t>
  </si>
  <si>
    <t>MADRID_III</t>
  </si>
  <si>
    <t>BAR0496</t>
  </si>
  <si>
    <t>SALAMANCA</t>
  </si>
  <si>
    <t>GUA7008</t>
  </si>
  <si>
    <t>GARRAPATERO</t>
  </si>
  <si>
    <t>MESA_SANTOS</t>
  </si>
  <si>
    <t>TOC9223</t>
  </si>
  <si>
    <t>Cerro_Tibitó</t>
  </si>
  <si>
    <t>MWORI49</t>
  </si>
  <si>
    <t>REPETIDOR_SAN_PABLO</t>
  </si>
  <si>
    <t>NEI0042</t>
  </si>
  <si>
    <t>CC_SAN_PEDRO_PLAZA</t>
  </si>
  <si>
    <t>ALBANIA</t>
  </si>
  <si>
    <t>CAGUAN</t>
  </si>
  <si>
    <t>RIS0034</t>
  </si>
  <si>
    <t>MISTRATO</t>
  </si>
  <si>
    <t>GUA0034</t>
  </si>
  <si>
    <t>PARAGUACHON</t>
  </si>
  <si>
    <t>CAS0035</t>
  </si>
  <si>
    <t>BICENTENARIO</t>
  </si>
  <si>
    <t>MED9154</t>
  </si>
  <si>
    <t>Cerro_El_Volador</t>
  </si>
  <si>
    <t>POP0029</t>
  </si>
  <si>
    <t>EL_BOSQUE</t>
  </si>
  <si>
    <t>TOL0013</t>
  </si>
  <si>
    <t>ALTOS_DE_GUALANDAY_TOLIMA</t>
  </si>
  <si>
    <t>CAU0050</t>
  </si>
  <si>
    <t>CALDONO</t>
  </si>
  <si>
    <t>CES0078</t>
  </si>
  <si>
    <t>CAR0160</t>
  </si>
  <si>
    <t>OLAYA</t>
  </si>
  <si>
    <t>CORCOVA_1_(MOTISCUA_1)</t>
  </si>
  <si>
    <t>PAS0021</t>
  </si>
  <si>
    <t>VALLE_DE_ATRIZ</t>
  </si>
  <si>
    <t>SAT0029</t>
  </si>
  <si>
    <t>LEBRIJA_NORTE</t>
  </si>
  <si>
    <t>MAG0123</t>
  </si>
  <si>
    <t>GUAIMARO</t>
  </si>
  <si>
    <t>POP0031</t>
  </si>
  <si>
    <t>TERMINAL</t>
  </si>
  <si>
    <t>CUN7013</t>
  </si>
  <si>
    <t>MARGARITAS</t>
  </si>
  <si>
    <t>COR8081</t>
  </si>
  <si>
    <t>SAHAGUN_IV</t>
  </si>
  <si>
    <t>CERRO_PICACHO</t>
  </si>
  <si>
    <t>BAR0771</t>
  </si>
  <si>
    <t>La_Luz_II</t>
  </si>
  <si>
    <t>ANT0075</t>
  </si>
  <si>
    <t>SEMINARIO</t>
  </si>
  <si>
    <t>COR0089</t>
  </si>
  <si>
    <t>LA_BALSA</t>
  </si>
  <si>
    <t>HUI0041</t>
  </si>
  <si>
    <t>PALERMO_NEIVA</t>
  </si>
  <si>
    <t>MET0050</t>
  </si>
  <si>
    <t>ACACIAS_IV</t>
  </si>
  <si>
    <t>CAU0006</t>
  </si>
  <si>
    <t>PIENDAMO</t>
  </si>
  <si>
    <t>CUN0082</t>
  </si>
  <si>
    <t>TIBITO</t>
  </si>
  <si>
    <t>MAD9146</t>
  </si>
  <si>
    <t>MD_6</t>
  </si>
  <si>
    <t>BOL0087</t>
  </si>
  <si>
    <t>CAMILO_TORRES</t>
  </si>
  <si>
    <t>CAS0040</t>
  </si>
  <si>
    <t>AGUAZUL_II</t>
  </si>
  <si>
    <t>PADILLA</t>
  </si>
  <si>
    <t>SUC0013</t>
  </si>
  <si>
    <t>COVENAS_II</t>
  </si>
  <si>
    <t>CUN0264</t>
  </si>
  <si>
    <t>SIBATE_CENTRO</t>
  </si>
  <si>
    <t>CARRAIPIA</t>
  </si>
  <si>
    <t>VAL0049</t>
  </si>
  <si>
    <t>CACIQUE_UPAR</t>
  </si>
  <si>
    <t>SUC0032</t>
  </si>
  <si>
    <t>SECTOR_LA_ISLA_COVENAS</t>
  </si>
  <si>
    <t>CUN0114</t>
  </si>
  <si>
    <t>MONDONEDO</t>
  </si>
  <si>
    <t>EDA0217</t>
  </si>
  <si>
    <t>CERRO_LA_MARCONI</t>
  </si>
  <si>
    <t>COR0080</t>
  </si>
  <si>
    <t>LOS_CORDOBAS</t>
  </si>
  <si>
    <t>VAC0011</t>
  </si>
  <si>
    <t>TULUA_CAMPIÑA</t>
  </si>
  <si>
    <t>MON0077</t>
  </si>
  <si>
    <t>RANCHO_GRANDE_II</t>
  </si>
  <si>
    <t>TOL7006</t>
  </si>
  <si>
    <t>IGUASITOS</t>
  </si>
  <si>
    <t>CUN0010</t>
  </si>
  <si>
    <t>FINCA_SAN_LUIS</t>
  </si>
  <si>
    <t>EDA0078</t>
  </si>
  <si>
    <t>CERRO_LOS_GILES</t>
  </si>
  <si>
    <t>SUC0097</t>
  </si>
  <si>
    <t>SAN_MARCOS_III</t>
  </si>
  <si>
    <t>CAD0042</t>
  </si>
  <si>
    <t>PIPINTA</t>
  </si>
  <si>
    <t>CUN0441</t>
  </si>
  <si>
    <t>SUSAGUA</t>
  </si>
  <si>
    <t>RIS9185</t>
  </si>
  <si>
    <t>ETP_centro</t>
  </si>
  <si>
    <t>SAT0117</t>
  </si>
  <si>
    <t>ACAPULCO</t>
  </si>
  <si>
    <t>GUALANDAY</t>
  </si>
  <si>
    <t>COR0002</t>
  </si>
  <si>
    <t>MONTELIBANO</t>
  </si>
  <si>
    <t>TOL0171</t>
  </si>
  <si>
    <t>PISCILAGO Migracion</t>
  </si>
  <si>
    <t>VIL0044</t>
  </si>
  <si>
    <t>RODEO</t>
  </si>
  <si>
    <t>CAL0166</t>
  </si>
  <si>
    <t>SALOMIA</t>
  </si>
  <si>
    <t>CAL9075</t>
  </si>
  <si>
    <t>Colon_EMCALI</t>
  </si>
  <si>
    <t>VIL0014</t>
  </si>
  <si>
    <t>SANTA_INES</t>
  </si>
  <si>
    <t>FUN9106</t>
  </si>
  <si>
    <t>MQ_6</t>
  </si>
  <si>
    <t>BOLIVAR</t>
  </si>
  <si>
    <t>COR0018</t>
  </si>
  <si>
    <t>SAHAGUN_II</t>
  </si>
  <si>
    <t>SUC0006</t>
  </si>
  <si>
    <t>TOLU</t>
  </si>
  <si>
    <t>HUI0058</t>
  </si>
  <si>
    <t>GARZON_III</t>
  </si>
  <si>
    <t>RIO8027</t>
  </si>
  <si>
    <t>LA_MAJAYURA</t>
  </si>
  <si>
    <t>CUN0106</t>
  </si>
  <si>
    <t>EL_ROSAL</t>
  </si>
  <si>
    <t>MOÑITOS_II</t>
  </si>
  <si>
    <t>CAR0043</t>
  </si>
  <si>
    <t>MAMONAL_KM2</t>
  </si>
  <si>
    <t>SMA0180</t>
  </si>
  <si>
    <t>MAMATOCO_IV</t>
  </si>
  <si>
    <t>ATL0081</t>
  </si>
  <si>
    <t>PIOJO_II</t>
  </si>
  <si>
    <t>ANT7105</t>
  </si>
  <si>
    <t>EL_SOCORRO</t>
  </si>
  <si>
    <t>BOY0035</t>
  </si>
  <si>
    <t>CERRO_GRANADILLO_II</t>
  </si>
  <si>
    <t>CHO0009</t>
  </si>
  <si>
    <t>TADO</t>
  </si>
  <si>
    <t>CAL0145</t>
  </si>
  <si>
    <t>CRISTALES_II</t>
  </si>
  <si>
    <t>SAT0031</t>
  </si>
  <si>
    <t>BMEJA_CENTRO</t>
  </si>
  <si>
    <t>CES0033</t>
  </si>
  <si>
    <t>CHIMICHAGUA</t>
  </si>
  <si>
    <t>SAT0016</t>
  </si>
  <si>
    <t>OLIVAL</t>
  </si>
  <si>
    <t>CAD0017</t>
  </si>
  <si>
    <t>ANSERMA</t>
  </si>
  <si>
    <t>CUN0072</t>
  </si>
  <si>
    <t>CHINAUTA</t>
  </si>
  <si>
    <t>VAC0087</t>
  </si>
  <si>
    <t>BITACO</t>
  </si>
  <si>
    <t>ATL7002</t>
  </si>
  <si>
    <t>BURRUSCOS</t>
  </si>
  <si>
    <t>NAR0074</t>
  </si>
  <si>
    <t>TAMINANGO</t>
  </si>
  <si>
    <t>BAR9063</t>
  </si>
  <si>
    <t>Victoria_EDT</t>
  </si>
  <si>
    <t>COR7019</t>
  </si>
  <si>
    <t>ALTO_JUI</t>
  </si>
  <si>
    <t>PUE9192</t>
  </si>
  <si>
    <t>PTO_TEJADA</t>
  </si>
  <si>
    <t>CAL0350</t>
  </si>
  <si>
    <t>VASQUEZ_COBO</t>
  </si>
  <si>
    <t>BAR0649</t>
  </si>
  <si>
    <t>CC_FLORIDA_MALL</t>
  </si>
  <si>
    <t>NAR0086</t>
  </si>
  <si>
    <t>BARRIAL IPIALES</t>
  </si>
  <si>
    <t>VAC0195</t>
  </si>
  <si>
    <t>EL_MOLINO</t>
  </si>
  <si>
    <t>ITU9141</t>
  </si>
  <si>
    <t>P3_Rodas</t>
  </si>
  <si>
    <t>CUN0040</t>
  </si>
  <si>
    <t>LA_MESA</t>
  </si>
  <si>
    <t>BOY0031</t>
  </si>
  <si>
    <t>CUCAITA</t>
  </si>
  <si>
    <t>EL_PASO</t>
  </si>
  <si>
    <t>COR7101</t>
  </si>
  <si>
    <t>DIVINO_NIÑO</t>
  </si>
  <si>
    <t>NST0012</t>
  </si>
  <si>
    <t>VLAD_ROSARIO</t>
  </si>
  <si>
    <t>POP0023</t>
  </si>
  <si>
    <t>LOMAS DE GRANADA</t>
  </si>
  <si>
    <t>CUN7015</t>
  </si>
  <si>
    <t>LIBERIA</t>
  </si>
  <si>
    <t>ANT0074</t>
  </si>
  <si>
    <t>APARTADO</t>
  </si>
  <si>
    <t>SUC0119</t>
  </si>
  <si>
    <t>BERRUGAS</t>
  </si>
  <si>
    <t>CUN0379</t>
  </si>
  <si>
    <t>LOS_MANZANOS</t>
  </si>
  <si>
    <t>COR0240</t>
  </si>
  <si>
    <t>EL_PLAYON-LORICA</t>
  </si>
  <si>
    <t>BAR0775</t>
  </si>
  <si>
    <t>LOS_LOTEROS</t>
  </si>
  <si>
    <t>CHO0015</t>
  </si>
  <si>
    <t>SAMURINDO</t>
  </si>
  <si>
    <t>POP0033</t>
  </si>
  <si>
    <t>BARRIO_BOLIVAR</t>
  </si>
  <si>
    <t>MED0081</t>
  </si>
  <si>
    <t>MAYORISTA</t>
  </si>
  <si>
    <t>HUI7008</t>
  </si>
  <si>
    <t xml:space="preserve"> SAN_ALFONSO</t>
  </si>
  <si>
    <t>NST0089</t>
  </si>
  <si>
    <t>SAN_PABLO_TEORAMA</t>
  </si>
  <si>
    <t>GUV7012</t>
  </si>
  <si>
    <t xml:space="preserve"> CARACOL</t>
  </si>
  <si>
    <t>HUI0035</t>
  </si>
  <si>
    <t>LA_PLATA</t>
  </si>
  <si>
    <t>COR0039</t>
  </si>
  <si>
    <t>PUERTO_LIBERTADOR</t>
  </si>
  <si>
    <t>ATL0056</t>
  </si>
  <si>
    <t>VILLA_OLIMPICA</t>
  </si>
  <si>
    <t>MWCOS16</t>
  </si>
  <si>
    <t>TELECOM_VALLEDUPAR</t>
  </si>
  <si>
    <t>SUC7021</t>
  </si>
  <si>
    <t>RANCHO_LARGO</t>
  </si>
  <si>
    <t>TUN9225</t>
  </si>
  <si>
    <t>NODO_TUNJA</t>
  </si>
  <si>
    <t>MED1059</t>
  </si>
  <si>
    <t>SAN_ANTONIO_DE_PRADO</t>
  </si>
  <si>
    <t>GUV7028</t>
  </si>
  <si>
    <t>CAÑO_BLANCO_III</t>
  </si>
  <si>
    <t>VAC0207</t>
  </si>
  <si>
    <t>CASCAJAL BUENAVENTURA</t>
  </si>
  <si>
    <t>MWNOR58</t>
  </si>
  <si>
    <t>ER_TELECOM_LA_LOMA</t>
  </si>
  <si>
    <t>ATL0110</t>
  </si>
  <si>
    <t>GALAPA_IV</t>
  </si>
  <si>
    <t>CHO7149</t>
  </si>
  <si>
    <t>CUCURRUPI</t>
  </si>
  <si>
    <t>GUA9121</t>
  </si>
  <si>
    <t>CERRO_PARAMO</t>
  </si>
  <si>
    <t>BOL0057</t>
  </si>
  <si>
    <t>SANTA_ROSA_DEL_SUR</t>
  </si>
  <si>
    <t>MED2035</t>
  </si>
  <si>
    <t>CAICEDO</t>
  </si>
  <si>
    <t>CES0150</t>
  </si>
  <si>
    <t>BUC0185</t>
  </si>
  <si>
    <t>PRESENTACION</t>
  </si>
  <si>
    <t>BOG9051</t>
  </si>
  <si>
    <t>CENTRAL_TIMIZA</t>
  </si>
  <si>
    <t>SUC7027</t>
  </si>
  <si>
    <t>SUC0023</t>
  </si>
  <si>
    <t>EL_ROBLE</t>
  </si>
  <si>
    <t>BOL0074</t>
  </si>
  <si>
    <t>MARIA_LA_BAJA_II</t>
  </si>
  <si>
    <t>CHO7035</t>
  </si>
  <si>
    <t>RIO_CHINTADO</t>
  </si>
  <si>
    <t>COR0138</t>
  </si>
  <si>
    <t>LORICA_VI</t>
  </si>
  <si>
    <t>CAL0127</t>
  </si>
  <si>
    <t>VILLA_DEL_MAR</t>
  </si>
  <si>
    <t>BAR0693</t>
  </si>
  <si>
    <t>ME_QUEJO_II</t>
  </si>
  <si>
    <t>COR7082</t>
  </si>
  <si>
    <t>LAS_PIEDRAS</t>
  </si>
  <si>
    <t>CES7024</t>
  </si>
  <si>
    <t>LAS_PALMAS</t>
  </si>
  <si>
    <t>QUI0004</t>
  </si>
  <si>
    <t>LA_TEBAIDA</t>
  </si>
  <si>
    <t>CHO7062</t>
  </si>
  <si>
    <t>CAMPOBONITO</t>
  </si>
  <si>
    <t>CUN0109</t>
  </si>
  <si>
    <t>SALITRE</t>
  </si>
  <si>
    <t>SUC0021</t>
  </si>
  <si>
    <t>MAJAGUAL</t>
  </si>
  <si>
    <t>CAD0084</t>
  </si>
  <si>
    <t>EL_PAPAYAL</t>
  </si>
  <si>
    <t>TOL0037</t>
  </si>
  <si>
    <t>CHICORAL_II</t>
  </si>
  <si>
    <t>BOL0017</t>
  </si>
  <si>
    <t>SAN_JUAN_NEPOMUCENO</t>
  </si>
  <si>
    <t>SUC0115</t>
  </si>
  <si>
    <t>LA_UNION_II</t>
  </si>
  <si>
    <t>COR7035</t>
  </si>
  <si>
    <t>SANTA_ROSA</t>
  </si>
  <si>
    <t>CUC0064</t>
  </si>
  <si>
    <t>ALEJANDRÍA</t>
  </si>
  <si>
    <t>BAR0719</t>
  </si>
  <si>
    <t>SANTO_DOMINGO_III</t>
  </si>
  <si>
    <t>CAS0039</t>
  </si>
  <si>
    <t>YOPAL_VILLA_NARINO</t>
  </si>
  <si>
    <t>SUC0048</t>
  </si>
  <si>
    <t>PUNTA_DE_PIEDRA</t>
  </si>
  <si>
    <t>BOL0032</t>
  </si>
  <si>
    <t>MAHATES</t>
  </si>
  <si>
    <t>SAT0007</t>
  </si>
  <si>
    <t>PALO_BLANCO</t>
  </si>
  <si>
    <t>BUC0054</t>
  </si>
  <si>
    <t>UIS</t>
  </si>
  <si>
    <t>SUC0111</t>
  </si>
  <si>
    <t>LAS_LLANADAS</t>
  </si>
  <si>
    <t>BAR0465</t>
  </si>
  <si>
    <t>DOMINGO_GUZMAN</t>
  </si>
  <si>
    <t>VAC0042</t>
  </si>
  <si>
    <t>SALADITO</t>
  </si>
  <si>
    <t>TOL0052</t>
  </si>
  <si>
    <t>VALLE_DE_SAN_JUAN</t>
  </si>
  <si>
    <t>BUC0124</t>
  </si>
  <si>
    <t>BUCARICA</t>
  </si>
  <si>
    <t>MAG0059</t>
  </si>
  <si>
    <t>SABANAS_DE_SAN_ANGEL</t>
  </si>
  <si>
    <t>NAR0015</t>
  </si>
  <si>
    <t>VAC0219</t>
  </si>
  <si>
    <t>UVALLE</t>
  </si>
  <si>
    <t>ANT1087</t>
  </si>
  <si>
    <t>TARSO</t>
  </si>
  <si>
    <t>VAC0118</t>
  </si>
  <si>
    <t>JAMUNDI_CENTRO</t>
  </si>
  <si>
    <t>SUC0010</t>
  </si>
  <si>
    <t>LOS_PALMITOS</t>
  </si>
  <si>
    <t>MAG0213</t>
  </si>
  <si>
    <t>FUNDACION_X</t>
  </si>
  <si>
    <t>SMA0117</t>
  </si>
  <si>
    <t>Rodadero_IV</t>
  </si>
  <si>
    <t>SAT0039</t>
  </si>
  <si>
    <t>BARRANCA_FLORESTA</t>
  </si>
  <si>
    <t>CAD0071</t>
  </si>
  <si>
    <t>LA_CABAÑA</t>
  </si>
  <si>
    <t>CUN0390</t>
  </si>
  <si>
    <t>GIRARDOT_SAN_MIGUEL</t>
  </si>
  <si>
    <t>CAD0008</t>
  </si>
  <si>
    <t>SANTAGUEDA</t>
  </si>
  <si>
    <t>VAL0075</t>
  </si>
  <si>
    <t>HURTADO</t>
  </si>
  <si>
    <t>SUC0118</t>
  </si>
  <si>
    <t>Las_Flores</t>
  </si>
  <si>
    <t>BUC0171</t>
  </si>
  <si>
    <t>REPOSO_2</t>
  </si>
  <si>
    <t>CODAZZI</t>
  </si>
  <si>
    <t>BUC0188</t>
  </si>
  <si>
    <t>LA_61</t>
  </si>
  <si>
    <t>MWCEN62</t>
  </si>
  <si>
    <t>SAT0123</t>
  </si>
  <si>
    <t>1_DE_MAYO</t>
  </si>
  <si>
    <t>CAL0288</t>
  </si>
  <si>
    <t>WORLD_TRADE</t>
  </si>
  <si>
    <t>NAR7007</t>
  </si>
  <si>
    <t>YARAMAL</t>
  </si>
  <si>
    <t>SAT0068</t>
  </si>
  <si>
    <t>TROPEZON</t>
  </si>
  <si>
    <t>NST7023</t>
  </si>
  <si>
    <t>CRISTO_REY</t>
  </si>
  <si>
    <t>BUC0020</t>
  </si>
  <si>
    <t>ALEJANDRIA</t>
  </si>
  <si>
    <t>SUC0116</t>
  </si>
  <si>
    <t>Sabanas_de_Beltran</t>
  </si>
  <si>
    <t>PAS0028</t>
  </si>
  <si>
    <t xml:space="preserve"> LAS PALMAS</t>
  </si>
  <si>
    <t>COR7088</t>
  </si>
  <si>
    <t>PALMIRA</t>
  </si>
  <si>
    <t>COR0241</t>
  </si>
  <si>
    <t>CERETE-EL_QUEMADO</t>
  </si>
  <si>
    <t>BAR0149</t>
  </si>
  <si>
    <t>SOLEDAD_TELECOM</t>
  </si>
  <si>
    <t>ANT0026</t>
  </si>
  <si>
    <t>LA_RAYA</t>
  </si>
  <si>
    <t>ANT7076</t>
  </si>
  <si>
    <t>PLAYA_LARGA</t>
  </si>
  <si>
    <t>CUN0240</t>
  </si>
  <si>
    <t>TENJO_II</t>
  </si>
  <si>
    <t>ANT0045</t>
  </si>
  <si>
    <t>ALTO_41</t>
  </si>
  <si>
    <t>BOY0060</t>
  </si>
  <si>
    <t>PAIPA_II</t>
  </si>
  <si>
    <t>COR0151</t>
  </si>
  <si>
    <t>TIERRA_ALTA_II</t>
  </si>
  <si>
    <t>GUA0070</t>
  </si>
  <si>
    <t>FONSECA_IV</t>
  </si>
  <si>
    <t>VIL0063</t>
  </si>
  <si>
    <t>Porfia</t>
  </si>
  <si>
    <t>COR0132</t>
  </si>
  <si>
    <t>Cienaga_de_Oro_III</t>
  </si>
  <si>
    <t>BOL0061</t>
  </si>
  <si>
    <t>SAT0040</t>
  </si>
  <si>
    <t>LA_LAGUNA</t>
  </si>
  <si>
    <t>CES0060</t>
  </si>
  <si>
    <t>BOSCONIA_III</t>
  </si>
  <si>
    <t>SAT0086</t>
  </si>
  <si>
    <t>OPON</t>
  </si>
  <si>
    <t>CAL0118</t>
  </si>
  <si>
    <t>LA_REFORMA</t>
  </si>
  <si>
    <t>CHO7052</t>
  </si>
  <si>
    <t>PUERTO_LUIS</t>
  </si>
  <si>
    <t>RIO0040</t>
  </si>
  <si>
    <t>ROJAS_PINILLA</t>
  </si>
  <si>
    <t>ANT0098</t>
  </si>
  <si>
    <t>BAR0772</t>
  </si>
  <si>
    <t>VILLA_SAN_PABLO_II</t>
  </si>
  <si>
    <t>TORRE_DE_LA_VEGA</t>
  </si>
  <si>
    <t>BAR0070</t>
  </si>
  <si>
    <t>POSTE_SAN_FELIPE</t>
  </si>
  <si>
    <t>ANT7093</t>
  </si>
  <si>
    <t>SAN_JUAN</t>
  </si>
  <si>
    <t>EL_RECUERDO</t>
  </si>
  <si>
    <t>SMA0170</t>
  </si>
  <si>
    <t>19_DE_ABRIL_II</t>
  </si>
  <si>
    <t>ANT1099</t>
  </si>
  <si>
    <t>PUERTO_TRIUNFO_CENTRO</t>
  </si>
  <si>
    <t>VAC7014</t>
  </si>
  <si>
    <t>RAYITO</t>
  </si>
  <si>
    <t>ATL0086</t>
  </si>
  <si>
    <t>ISABEL_LOPEZ</t>
  </si>
  <si>
    <t>CUN0085</t>
  </si>
  <si>
    <t>MACADAMIA</t>
  </si>
  <si>
    <t>BOG9030</t>
  </si>
  <si>
    <t>VISION_COLOMBIA</t>
  </si>
  <si>
    <t>BAR0724</t>
  </si>
  <si>
    <t>POSTE_2_VIA_40</t>
  </si>
  <si>
    <t>RIO0005</t>
  </si>
  <si>
    <t>NAR0037</t>
  </si>
  <si>
    <t>SMA0164</t>
  </si>
  <si>
    <t>SAN_JOSE_III</t>
  </si>
  <si>
    <t>BOL0008</t>
  </si>
  <si>
    <t>CLEMENCIA</t>
  </si>
  <si>
    <t>MWORI110</t>
  </si>
  <si>
    <t>REPETIDOR CUCAITA</t>
  </si>
  <si>
    <t>COR7084</t>
  </si>
  <si>
    <t>LAS_CUMBRES</t>
  </si>
  <si>
    <t>CAL0213</t>
  </si>
  <si>
    <t>ALCAZARES_II</t>
  </si>
  <si>
    <t>CAD0077</t>
  </si>
  <si>
    <t>LLANITOS</t>
  </si>
  <si>
    <t>CAL0232</t>
  </si>
  <si>
    <t xml:space="preserve"> ALAMEDA EL PARQUE</t>
  </si>
  <si>
    <t>ANT0006</t>
  </si>
  <si>
    <t>MARINILLA</t>
  </si>
  <si>
    <t>MAG7001</t>
  </si>
  <si>
    <t>EL_CABRERO</t>
  </si>
  <si>
    <t>BAR0316</t>
  </si>
  <si>
    <t>CIUDAD_MODESTO</t>
  </si>
  <si>
    <t>POP0005</t>
  </si>
  <si>
    <t>CIUDAD_JARDIN</t>
  </si>
  <si>
    <t>CUN0146</t>
  </si>
  <si>
    <t>AGUA_DE_DIOS_CENTRO</t>
  </si>
  <si>
    <t>CES0029</t>
  </si>
  <si>
    <t>LOMA_COLORADA</t>
  </si>
  <si>
    <t>COR0109</t>
  </si>
  <si>
    <t>COTORRAS</t>
  </si>
  <si>
    <t>NST0001</t>
  </si>
  <si>
    <t>LOS_PATIOS</t>
  </si>
  <si>
    <t>CUN0088</t>
  </si>
  <si>
    <t>TENJO</t>
  </si>
  <si>
    <t>CAR0192</t>
  </si>
  <si>
    <t>MIRADOR_DE_ZARAGOCILLA</t>
  </si>
  <si>
    <t>BAR9058</t>
  </si>
  <si>
    <t>Telecom_Delicias</t>
  </si>
  <si>
    <t>VAC0191</t>
  </si>
  <si>
    <t>CONCORDIA</t>
  </si>
  <si>
    <t>CES0058</t>
  </si>
  <si>
    <t>CODAZZI_III</t>
  </si>
  <si>
    <t>CES0098</t>
  </si>
  <si>
    <t>CURUMANI_III</t>
  </si>
  <si>
    <t>SAT0127</t>
  </si>
  <si>
    <t>SAN_GIL_COOVIP</t>
  </si>
  <si>
    <t>CUN0325</t>
  </si>
  <si>
    <t>La Mesa II</t>
  </si>
  <si>
    <t>BOG9032</t>
  </si>
  <si>
    <t>Avanza_S</t>
  </si>
  <si>
    <t>MET7013</t>
  </si>
  <si>
    <t>LOS_MANGOS</t>
  </si>
  <si>
    <t>ATL0019</t>
  </si>
  <si>
    <t>CAMPO_DE_LA_CRUZ</t>
  </si>
  <si>
    <t>TOL0062</t>
  </si>
  <si>
    <t>ESPINAL_II</t>
  </si>
  <si>
    <t>ANT7083</t>
  </si>
  <si>
    <t>ALTO_DE_SABANAS</t>
  </si>
  <si>
    <t>CES0073</t>
  </si>
  <si>
    <t>LA_LOMA_II</t>
  </si>
  <si>
    <t>ANT0218</t>
  </si>
  <si>
    <t>YARUMALITO</t>
  </si>
  <si>
    <t>PUERTO_SANTANDER</t>
  </si>
  <si>
    <t>MON8088</t>
  </si>
  <si>
    <t>NARIÑO</t>
  </si>
  <si>
    <t>CUC0002</t>
  </si>
  <si>
    <t>NORGAS</t>
  </si>
  <si>
    <t>BOG1161</t>
  </si>
  <si>
    <t>LA_ESTRADA_III</t>
  </si>
  <si>
    <t>AMA0001</t>
  </si>
  <si>
    <t>LETICIA</t>
  </si>
  <si>
    <t>MWCOS02</t>
  </si>
  <si>
    <t>LA_PITA_CM</t>
  </si>
  <si>
    <t>CAD0080</t>
  </si>
  <si>
    <t>CAÑAVERAL</t>
  </si>
  <si>
    <t>MAG7007</t>
  </si>
  <si>
    <t>PARATE_BIEN_(EL_PLEITO)</t>
  </si>
  <si>
    <t>CES0042</t>
  </si>
  <si>
    <t>LAS_VEGAS</t>
  </si>
  <si>
    <t>CHO7099</t>
  </si>
  <si>
    <t>CABILDO_INDIGENA_CAIMITAL</t>
  </si>
  <si>
    <t>HUI0039</t>
  </si>
  <si>
    <t>ALTAMIRA_GARZON</t>
  </si>
  <si>
    <t>BAR0479</t>
  </si>
  <si>
    <t>ESMERALDA_II</t>
  </si>
  <si>
    <t>BAR0505</t>
  </si>
  <si>
    <t>SAN_ISIDRO_II</t>
  </si>
  <si>
    <t>NEI0060</t>
  </si>
  <si>
    <t>CARRETERA_ENTRADA_NEIVA</t>
  </si>
  <si>
    <t>OBL20_15</t>
  </si>
  <si>
    <t>PAJARITO</t>
  </si>
  <si>
    <t>COR0074</t>
  </si>
  <si>
    <t>Montelibano_III</t>
  </si>
  <si>
    <t>VAC0021</t>
  </si>
  <si>
    <t>SEVILLA</t>
  </si>
  <si>
    <t>SIN9218</t>
  </si>
  <si>
    <t>Bancolombia_Sincelejo</t>
  </si>
  <si>
    <t>ANT1012</t>
  </si>
  <si>
    <t>CIUDAD_BOLIVAR</t>
  </si>
  <si>
    <t>VAC0063</t>
  </si>
  <si>
    <t>ANSERMANUEVO</t>
  </si>
  <si>
    <t>CAL0313</t>
  </si>
  <si>
    <t>(PIZAMOS II)</t>
  </si>
  <si>
    <t>RIS0038</t>
  </si>
  <si>
    <t>TERMALES_STA_ROSA</t>
  </si>
  <si>
    <t>CUN7022</t>
  </si>
  <si>
    <t>SAN_CAYETANO</t>
  </si>
  <si>
    <t>CES0055</t>
  </si>
  <si>
    <t>CAL0318</t>
  </si>
  <si>
    <t>VENETO</t>
  </si>
  <si>
    <t>LEB9143</t>
  </si>
  <si>
    <t>LA_PUENTE</t>
  </si>
  <si>
    <t>SAT0193</t>
  </si>
  <si>
    <t>TIENDA_SAN_SILVESTRE</t>
  </si>
  <si>
    <t>BOG9002</t>
  </si>
  <si>
    <t>Alto_El_Cabo</t>
  </si>
  <si>
    <t>ARM0036</t>
  </si>
  <si>
    <t>RINCON_SANTO</t>
  </si>
  <si>
    <t>SAN_JUAN_NEPO_III</t>
  </si>
  <si>
    <t>ANT1020</t>
  </si>
  <si>
    <t>Via_Rionegro_El_Carmen</t>
  </si>
  <si>
    <t>CES0070</t>
  </si>
  <si>
    <t>CEMENTERIO</t>
  </si>
  <si>
    <t>MAG0056</t>
  </si>
  <si>
    <t>FUNDACION_III</t>
  </si>
  <si>
    <t>NST0072</t>
  </si>
  <si>
    <t>LAS_MERCEDES</t>
  </si>
  <si>
    <t>MAG0095</t>
  </si>
  <si>
    <t>PIVIJAY_II</t>
  </si>
  <si>
    <t>TUN0003</t>
  </si>
  <si>
    <t>AUTOPISTA</t>
  </si>
  <si>
    <t>GUA0018</t>
  </si>
  <si>
    <t>BOL0034</t>
  </si>
  <si>
    <t>ZAMBRANO</t>
  </si>
  <si>
    <t>NOC_BUCARAMANGA_SAN_FRANCISCO_HUB</t>
  </si>
  <si>
    <t>POP0004</t>
  </si>
  <si>
    <t>EL_RETIRO</t>
  </si>
  <si>
    <t>MET7008</t>
  </si>
  <si>
    <t>QUEBRADITAS</t>
  </si>
  <si>
    <t>EDA0151</t>
  </si>
  <si>
    <t>CERRO_SAN_LUIS</t>
  </si>
  <si>
    <t>SUC0101</t>
  </si>
  <si>
    <t>SAN_MARCOS_V</t>
  </si>
  <si>
    <t>ATL0036</t>
  </si>
  <si>
    <t>CANDELARIA</t>
  </si>
  <si>
    <t>TOL0035</t>
  </si>
  <si>
    <t>COCORA_COELLO</t>
  </si>
  <si>
    <t>COR0078</t>
  </si>
  <si>
    <t>LORICA_V</t>
  </si>
  <si>
    <t>PAS0007</t>
  </si>
  <si>
    <t>BACHUE</t>
  </si>
  <si>
    <t>VAC0212</t>
  </si>
  <si>
    <t>LLANOGRANDE</t>
  </si>
  <si>
    <t>ARM0023</t>
  </si>
  <si>
    <t>GRANADA</t>
  </si>
  <si>
    <t>MET0053</t>
  </si>
  <si>
    <t>SAN_MARTIN</t>
  </si>
  <si>
    <t>ARM0012</t>
  </si>
  <si>
    <t>BAR0172</t>
  </si>
  <si>
    <t>LAS_COLONIAS</t>
  </si>
  <si>
    <t>ATL0029</t>
  </si>
  <si>
    <t>POLO_NUEVO</t>
  </si>
  <si>
    <t>CES0101</t>
  </si>
  <si>
    <t>CODAZZI_VI</t>
  </si>
  <si>
    <t>BAR0726</t>
  </si>
  <si>
    <t>POSTE_2_GUACHERNA</t>
  </si>
  <si>
    <t>COR7003</t>
  </si>
  <si>
    <t>LAS_PALOMAS</t>
  </si>
  <si>
    <t>ARM0035</t>
  </si>
  <si>
    <t>ARMENIA SUR</t>
  </si>
  <si>
    <t>MED0213</t>
  </si>
  <si>
    <t>GRANJAS</t>
  </si>
  <si>
    <t>NAR0003</t>
  </si>
  <si>
    <t>VIA_AEROPUERTO</t>
  </si>
  <si>
    <t>PUERTO_CALDAS</t>
  </si>
  <si>
    <t>TUN0011</t>
  </si>
  <si>
    <t>MUISCAS</t>
  </si>
  <si>
    <t>NEI0048</t>
  </si>
  <si>
    <t>ABASTOS</t>
  </si>
  <si>
    <t>CALLEJAS</t>
  </si>
  <si>
    <t>SMA8024</t>
  </si>
  <si>
    <t>LOS_ALMENDROS</t>
  </si>
  <si>
    <t>BOG1554</t>
  </si>
  <si>
    <t>ALTOS_DEL_POBLADO</t>
  </si>
  <si>
    <t>BOL0117</t>
  </si>
  <si>
    <t>EL_CARMEN_DE_B0OLIVAR_V</t>
  </si>
  <si>
    <t>CAL9071</t>
  </si>
  <si>
    <t>CERRO_LAS_GUACAS</t>
  </si>
  <si>
    <t>ATL0003</t>
  </si>
  <si>
    <t>LA_RISOTA</t>
  </si>
  <si>
    <t>CAL9073</t>
  </si>
  <si>
    <t>CRA_34_N°_10-260</t>
  </si>
  <si>
    <t>CAL0254</t>
  </si>
  <si>
    <t xml:space="preserve"> LA HACIENDA 3</t>
  </si>
  <si>
    <t>SUC0092</t>
  </si>
  <si>
    <t>SAN_MARCOS_IV</t>
  </si>
  <si>
    <t>BOY0074</t>
  </si>
  <si>
    <t>CHIQUINQUIRA_3</t>
  </si>
  <si>
    <t>LA_DOCTRINA</t>
  </si>
  <si>
    <t>BOL0132</t>
  </si>
  <si>
    <t>EL_CARMEN_DE_BOLIVAR_VI</t>
  </si>
  <si>
    <t>MED0278</t>
  </si>
  <si>
    <t>TANQUE_DE_VILLA_TINA</t>
  </si>
  <si>
    <t>CAS0041</t>
  </si>
  <si>
    <t>TAURAMENA</t>
  </si>
  <si>
    <t>MET0055</t>
  </si>
  <si>
    <t>MIRAVALLES</t>
  </si>
  <si>
    <t>ARAMA_MIG</t>
  </si>
  <si>
    <t>NST0078</t>
  </si>
  <si>
    <t xml:space="preserve"> OCAÑA SAN FRANCISCO</t>
  </si>
  <si>
    <t>PAS0015</t>
  </si>
  <si>
    <t>QUINTO_LOPEZ</t>
  </si>
  <si>
    <t>SUC0028</t>
  </si>
  <si>
    <t>EL_TABLON</t>
  </si>
  <si>
    <t>COR0134</t>
  </si>
  <si>
    <t>AGUAS_NEGRAS</t>
  </si>
  <si>
    <t>BAR0636</t>
  </si>
  <si>
    <t>DON_BOSCO_IV</t>
  </si>
  <si>
    <t>BOG9040</t>
  </si>
  <si>
    <t>Alpina_fontibon</t>
  </si>
  <si>
    <t>BOL7017</t>
  </si>
  <si>
    <t>ISLA_FUERTE</t>
  </si>
  <si>
    <t>SUC7019</t>
  </si>
  <si>
    <t>ABRE_EL_OJO</t>
  </si>
  <si>
    <t>SUC0018</t>
  </si>
  <si>
    <t>GALERAS</t>
  </si>
  <si>
    <t>NAR0035</t>
  </si>
  <si>
    <t>LA_COCHA</t>
  </si>
  <si>
    <t>ANT1059</t>
  </si>
  <si>
    <t>SAN_CARLOS</t>
  </si>
  <si>
    <t>SAN_ANTERO</t>
  </si>
  <si>
    <t>BOL0071</t>
  </si>
  <si>
    <t>Magangue_VII</t>
  </si>
  <si>
    <t>SUC0054</t>
  </si>
  <si>
    <t>PAS0034</t>
  </si>
  <si>
    <t>CANTARANA</t>
  </si>
  <si>
    <t>MET0019</t>
  </si>
  <si>
    <t>BASE_AEREA_APIAY</t>
  </si>
  <si>
    <t>BOY7001</t>
  </si>
  <si>
    <t>PALAGUA_SEGUNDO_SECTOR</t>
  </si>
  <si>
    <t>GUA0017</t>
  </si>
  <si>
    <t>COW_HUAPANGO</t>
  </si>
  <si>
    <t>FAC9098</t>
  </si>
  <si>
    <t>Flores_Corito</t>
  </si>
  <si>
    <t>VIL0018</t>
  </si>
  <si>
    <t>EL_PALMAR_VILLAVICENCIO</t>
  </si>
  <si>
    <t>CAD0081</t>
  </si>
  <si>
    <t>EL_LLANO</t>
  </si>
  <si>
    <t>BOL7023</t>
  </si>
  <si>
    <t>PADULA</t>
  </si>
  <si>
    <t>CES0067</t>
  </si>
  <si>
    <t>CHIRIGUANA_II</t>
  </si>
  <si>
    <t>ANT0139</t>
  </si>
  <si>
    <t>PTO_BOYACA_ENTRADA</t>
  </si>
  <si>
    <t>CAS0001</t>
  </si>
  <si>
    <t>COR7022</t>
  </si>
  <si>
    <t>EL_SILENCIO</t>
  </si>
  <si>
    <t>MET0006</t>
  </si>
  <si>
    <t>GRANADA_II</t>
  </si>
  <si>
    <t>ATL0107</t>
  </si>
  <si>
    <t>POLO_NUEVO_II</t>
  </si>
  <si>
    <t>FUN9108</t>
  </si>
  <si>
    <t>Mabe</t>
  </si>
  <si>
    <t>ANT0013</t>
  </si>
  <si>
    <t>PAULANDIA</t>
  </si>
  <si>
    <t>SAT7017</t>
  </si>
  <si>
    <t>QUEBRADA_NEGRA</t>
  </si>
  <si>
    <t>CUC0066</t>
  </si>
  <si>
    <t>GAVIOTAS</t>
  </si>
  <si>
    <t>VAC0200</t>
  </si>
  <si>
    <t>MUNICIPAL_II</t>
  </si>
  <si>
    <t>NAR0081</t>
  </si>
  <si>
    <t>CHILCOS</t>
  </si>
  <si>
    <t>CHO7108</t>
  </si>
  <si>
    <t>CABILDO_INDIGENA_BARRO_BLANCO</t>
  </si>
  <si>
    <t>FUN9109</t>
  </si>
  <si>
    <t>Doria</t>
  </si>
  <si>
    <t>TOL0045</t>
  </si>
  <si>
    <t>DOIMA</t>
  </si>
  <si>
    <t>DARIEN</t>
  </si>
  <si>
    <t>IBA0029</t>
  </si>
  <si>
    <t>PALACIO</t>
  </si>
  <si>
    <t>CAL0235</t>
  </si>
  <si>
    <t>PALACIO DE JUSTICIA</t>
  </si>
  <si>
    <t>CALOTO</t>
  </si>
  <si>
    <t>MWCOS34</t>
  </si>
  <si>
    <t>PATILLAL_TMV</t>
  </si>
  <si>
    <t>SMA0128</t>
  </si>
  <si>
    <t>DECAMERON_GALEON</t>
  </si>
  <si>
    <t>BOL0014</t>
  </si>
  <si>
    <t>MARGARITA</t>
  </si>
  <si>
    <t>BOL0088</t>
  </si>
  <si>
    <t>CASCAJAL</t>
  </si>
  <si>
    <t>BOL0042</t>
  </si>
  <si>
    <t>BAYUNCA</t>
  </si>
  <si>
    <t>CUN0201</t>
  </si>
  <si>
    <t>LOS_PUENTES</t>
  </si>
  <si>
    <t>MAG0090</t>
  </si>
  <si>
    <t>Guacamayal</t>
  </si>
  <si>
    <t>CES0015</t>
  </si>
  <si>
    <t>TAMALAMEQUE</t>
  </si>
  <si>
    <t>VAC0040</t>
  </si>
  <si>
    <t>CARRERA_41</t>
  </si>
  <si>
    <t>TEN9222</t>
  </si>
  <si>
    <t>QUI0022</t>
  </si>
  <si>
    <t>ROSALES</t>
  </si>
  <si>
    <t>CUN7039</t>
  </si>
  <si>
    <t>TILATA</t>
  </si>
  <si>
    <t>POP0025</t>
  </si>
  <si>
    <t>RETIRO_ALTO</t>
  </si>
  <si>
    <t>NAR7003</t>
  </si>
  <si>
    <t xml:space="preserve"> IMBILI_MIRASPALMAS</t>
  </si>
  <si>
    <t>COR7050</t>
  </si>
  <si>
    <t>SANTA_ROSA_DEL_BALSAMO</t>
  </si>
  <si>
    <t>SUC7034</t>
  </si>
  <si>
    <t>ALMAGRA_SECTOR_LAS_PASAS</t>
  </si>
  <si>
    <t>BOL0039</t>
  </si>
  <si>
    <t>SAN_ESTANISLAO</t>
  </si>
  <si>
    <t>CAD0015</t>
  </si>
  <si>
    <t>DORADA_CERRO</t>
  </si>
  <si>
    <t>PAS0024</t>
  </si>
  <si>
    <t>BOMBONA</t>
  </si>
  <si>
    <t>BOL0136</t>
  </si>
  <si>
    <t>JUAN_ARIAS</t>
  </si>
  <si>
    <t>BOL0048</t>
  </si>
  <si>
    <t>ARROYO_HONDO</t>
  </si>
  <si>
    <t>PAS0020</t>
  </si>
  <si>
    <t>POPULAR_CHAMBU</t>
  </si>
  <si>
    <t>COR7078</t>
  </si>
  <si>
    <t>LA_POZA</t>
  </si>
  <si>
    <t>COR7014</t>
  </si>
  <si>
    <t>LA_OSA</t>
  </si>
  <si>
    <t>CAL0203</t>
  </si>
  <si>
    <t>TIERRA BLANCA</t>
  </si>
  <si>
    <t>ATL0051</t>
  </si>
  <si>
    <t>GALAPA_II</t>
  </si>
  <si>
    <t>EDA0066</t>
  </si>
  <si>
    <t>EDATEL_FREDONIA</t>
  </si>
  <si>
    <t>GUA0049</t>
  </si>
  <si>
    <t>ADMINISTRATIVO_CERREJON</t>
  </si>
  <si>
    <t>GUA0056</t>
  </si>
  <si>
    <t>PEAJE_ALTO_PINO</t>
  </si>
  <si>
    <t>BOL0022</t>
  </si>
  <si>
    <t>SOPLAVIENTO</t>
  </si>
  <si>
    <t>NEI0050</t>
  </si>
  <si>
    <t>PARQUE_DE_LOS_NINOS</t>
  </si>
  <si>
    <t>MAG0216</t>
  </si>
  <si>
    <t>FUNDACIÓN_XII</t>
  </si>
  <si>
    <t>MAG0018</t>
  </si>
  <si>
    <t>PLATO</t>
  </si>
  <si>
    <t>SAT0124</t>
  </si>
  <si>
    <t>COR0028</t>
  </si>
  <si>
    <t>BAR0444</t>
  </si>
  <si>
    <t>SAN_VICENTE_II</t>
  </si>
  <si>
    <t>CAD0046</t>
  </si>
  <si>
    <t>TRES_PUERTAS</t>
  </si>
  <si>
    <t>CES0083</t>
  </si>
  <si>
    <t>LA_LOMA_III</t>
  </si>
  <si>
    <t>RIS0002</t>
  </si>
  <si>
    <t>SANTA_ROSA_DE_CABAL</t>
  </si>
  <si>
    <t>BAR0201</t>
  </si>
  <si>
    <t>PROPHANO</t>
  </si>
  <si>
    <t>CAL0269</t>
  </si>
  <si>
    <t>SUCRE</t>
  </si>
  <si>
    <t>ANT0122</t>
  </si>
  <si>
    <t>CURRULAO_CENTRO</t>
  </si>
  <si>
    <t>HUI0031</t>
  </si>
  <si>
    <t>GARZON</t>
  </si>
  <si>
    <t>SIN8010</t>
  </si>
  <si>
    <t>LAS_MARGARITAS_REU</t>
  </si>
  <si>
    <t>EDA0045</t>
  </si>
  <si>
    <t>CERRO_LA_TRINIDAD</t>
  </si>
  <si>
    <t>BOL0151</t>
  </si>
  <si>
    <t>HUI0002</t>
  </si>
  <si>
    <t>AIPE</t>
  </si>
  <si>
    <t>ATL0077</t>
  </si>
  <si>
    <t>PUERTO_CAIMAN</t>
  </si>
  <si>
    <t>BAR0459</t>
  </si>
  <si>
    <t>EL_PERCAL_II</t>
  </si>
  <si>
    <t>VAC0095</t>
  </si>
  <si>
    <t>VERSALLES</t>
  </si>
  <si>
    <t>BOL0021</t>
  </si>
  <si>
    <t>MAGANGUE</t>
  </si>
  <si>
    <t>ATL0187</t>
  </si>
  <si>
    <t>PUERTO_VELERO</t>
  </si>
  <si>
    <t>CUN0214</t>
  </si>
  <si>
    <t>TOCAIMA_CENTRO</t>
  </si>
  <si>
    <t>TOL7051</t>
  </si>
  <si>
    <t>MADRONO</t>
  </si>
  <si>
    <t>MAG0087</t>
  </si>
  <si>
    <t>MINCA</t>
  </si>
  <si>
    <t>CHACHAGUI_II</t>
  </si>
  <si>
    <t>SUC0063</t>
  </si>
  <si>
    <t>COVEÑAS_III</t>
  </si>
  <si>
    <t>BOL0084</t>
  </si>
  <si>
    <t>CALAMAR_II</t>
  </si>
  <si>
    <t>CUN0053</t>
  </si>
  <si>
    <t>MANACA</t>
  </si>
  <si>
    <t>SMA0129</t>
  </si>
  <si>
    <t>COSTA_AZUL</t>
  </si>
  <si>
    <t>CUN0372</t>
  </si>
  <si>
    <t>CHINAUTA_III</t>
  </si>
  <si>
    <t>RIS0035</t>
  </si>
  <si>
    <t>LA_UNIDAD</t>
  </si>
  <si>
    <t>BOY0026</t>
  </si>
  <si>
    <t>PASTOREROS</t>
  </si>
  <si>
    <t>GUA0041</t>
  </si>
  <si>
    <t>CIUDADELA_CERREJON</t>
  </si>
  <si>
    <t>MAG0114</t>
  </si>
  <si>
    <t>CIENAGA_XI</t>
  </si>
  <si>
    <t>BOY0105</t>
  </si>
  <si>
    <t>SIMON_BOLIVAR</t>
  </si>
  <si>
    <t>CERRO_LAS_TRES_CRUCES</t>
  </si>
  <si>
    <t>SAT0075</t>
  </si>
  <si>
    <t>LOS_SANTOS</t>
  </si>
  <si>
    <t>VAC0179</t>
  </si>
  <si>
    <t>SUPER_MARDEN</t>
  </si>
  <si>
    <t>CAL0181</t>
  </si>
  <si>
    <t>LA SELVA</t>
  </si>
  <si>
    <t>CAR8103</t>
  </si>
  <si>
    <t>NELSON_MANDELA</t>
  </si>
  <si>
    <t>RIS0051</t>
  </si>
  <si>
    <t>EL_TIGRE</t>
  </si>
  <si>
    <t>PAS0023</t>
  </si>
  <si>
    <t>LA ARENA</t>
  </si>
  <si>
    <t>CERRO_MIL_BP</t>
  </si>
  <si>
    <t>CUN0149</t>
  </si>
  <si>
    <t>PUERTO_LIBRE</t>
  </si>
  <si>
    <t>BAR0663</t>
  </si>
  <si>
    <t>CARNAVAL_VIA40_6</t>
  </si>
  <si>
    <t>CAD7001</t>
  </si>
  <si>
    <t>LA_MERMITA</t>
  </si>
  <si>
    <t>VAC0177</t>
  </si>
  <si>
    <t>MAYOLO</t>
  </si>
  <si>
    <t>VIC7011</t>
  </si>
  <si>
    <t>ASOCORTOMO</t>
  </si>
  <si>
    <t>SMA0007</t>
  </si>
  <si>
    <t>MAMATOCO</t>
  </si>
  <si>
    <t>CAL0262</t>
  </si>
  <si>
    <t xml:space="preserve"> ORQUIDEAS</t>
  </si>
  <si>
    <t>ATL8072</t>
  </si>
  <si>
    <t>PLAYA_PTO_COLOMBIA</t>
  </si>
  <si>
    <t>SIN0033</t>
  </si>
  <si>
    <t>UNIVERSIDAD_DE_SUCRE</t>
  </si>
  <si>
    <t>VAL0047</t>
  </si>
  <si>
    <t>450_AÑOS</t>
  </si>
  <si>
    <t>CAL0256</t>
  </si>
  <si>
    <t xml:space="preserve"> LAS DELICIAS II</t>
  </si>
  <si>
    <t>CUN0470</t>
  </si>
  <si>
    <t>VILLETA_MIGRACION</t>
  </si>
  <si>
    <t>VIL0031</t>
  </si>
  <si>
    <t>HEROES</t>
  </si>
  <si>
    <t>MWNOR60</t>
  </si>
  <si>
    <t>ED_SAN_JOSE_DE_LA_MONTAÑA</t>
  </si>
  <si>
    <t>CES0094</t>
  </si>
  <si>
    <t>CODAZZI_V</t>
  </si>
  <si>
    <t>RIS0050</t>
  </si>
  <si>
    <t>BELEN_DE_UMBIA_CENTRO</t>
  </si>
  <si>
    <t>ACACIAS</t>
  </si>
  <si>
    <t>CAU0029</t>
  </si>
  <si>
    <t>TOTORO</t>
  </si>
  <si>
    <t>CAL0334</t>
  </si>
  <si>
    <t>USACA(Mig)</t>
  </si>
  <si>
    <t>SUC0045</t>
  </si>
  <si>
    <t>CHOCHO</t>
  </si>
  <si>
    <t>CAS0032</t>
  </si>
  <si>
    <t>EL_REMANSO</t>
  </si>
  <si>
    <t>TOL7047</t>
  </si>
  <si>
    <t>EL_COCO</t>
  </si>
  <si>
    <t>CAR0007</t>
  </si>
  <si>
    <t>GANEM</t>
  </si>
  <si>
    <t>BUC0146</t>
  </si>
  <si>
    <t>NUEVO GIRON</t>
  </si>
  <si>
    <t>BOL0002</t>
  </si>
  <si>
    <t>LA_EUROPA</t>
  </si>
  <si>
    <t>RIOLORO</t>
  </si>
  <si>
    <t>ANT7102</t>
  </si>
  <si>
    <t>PALERMO</t>
  </si>
  <si>
    <t>CAD0027</t>
  </si>
  <si>
    <t>BELALCAZAR</t>
  </si>
  <si>
    <t>SUC0015</t>
  </si>
  <si>
    <t>SAN_ONOFRE</t>
  </si>
  <si>
    <t>BAR0552</t>
  </si>
  <si>
    <t>BLUE_GARDEN_IV</t>
  </si>
  <si>
    <t>SAT0083</t>
  </si>
  <si>
    <t>CAMPO_23</t>
  </si>
  <si>
    <t>SAT0120</t>
  </si>
  <si>
    <t>PORTUGAL</t>
  </si>
  <si>
    <t>MET0058</t>
  </si>
  <si>
    <t>ARAMA_II</t>
  </si>
  <si>
    <t>PAS0026</t>
  </si>
  <si>
    <t>LOS_LAURELES</t>
  </si>
  <si>
    <t>NEI0026</t>
  </si>
  <si>
    <t>LA_VILLA</t>
  </si>
  <si>
    <t>EDA0590</t>
  </si>
  <si>
    <t>CERRO_AMALFI</t>
  </si>
  <si>
    <t>TIMANA_ELIAS</t>
  </si>
  <si>
    <t>OBL20_12</t>
  </si>
  <si>
    <t>EL ANCLAR</t>
  </si>
  <si>
    <t>RIO0038</t>
  </si>
  <si>
    <t>VILLA_CONFAMILIAR</t>
  </si>
  <si>
    <t>POP0018</t>
  </si>
  <si>
    <t>FERIAS</t>
  </si>
  <si>
    <t>VAC0181</t>
  </si>
  <si>
    <t>LICORERA</t>
  </si>
  <si>
    <t>CUN0255</t>
  </si>
  <si>
    <t>MADRID_II</t>
  </si>
  <si>
    <t>BAR0217</t>
  </si>
  <si>
    <t>VILLA_DEL_REY</t>
  </si>
  <si>
    <t>PAS0019</t>
  </si>
  <si>
    <t>LOS_ROSALES</t>
  </si>
  <si>
    <t>ANS9281</t>
  </si>
  <si>
    <t>La Cumbre</t>
  </si>
  <si>
    <t>BAR0674</t>
  </si>
  <si>
    <t>CARNAVAL_GB_1</t>
  </si>
  <si>
    <t>EDA0131</t>
  </si>
  <si>
    <t>CERRO_PUERTO_BERRIO</t>
  </si>
  <si>
    <t>ARM0022</t>
  </si>
  <si>
    <t>ALCAZARES</t>
  </si>
  <si>
    <t>EDA0300</t>
  </si>
  <si>
    <t>EDATEL_BARRANCABERMEJA</t>
  </si>
  <si>
    <t>CUN0405</t>
  </si>
  <si>
    <t>Girardot_Adicional_I</t>
  </si>
  <si>
    <t>CUN0248</t>
  </si>
  <si>
    <t>GIRARDOT_SANTA_ISABEL</t>
  </si>
  <si>
    <t>BAR9059</t>
  </si>
  <si>
    <t>Nogales</t>
  </si>
  <si>
    <t>ANT7088</t>
  </si>
  <si>
    <t>LA_HABANA</t>
  </si>
  <si>
    <t>GUV7009</t>
  </si>
  <si>
    <t>EL_TRIUNFO</t>
  </si>
  <si>
    <t>CAL0088</t>
  </si>
  <si>
    <t>SAN_LUIS</t>
  </si>
  <si>
    <t>BOL0079</t>
  </si>
  <si>
    <t>MATUTE</t>
  </si>
  <si>
    <t>BECERRIL</t>
  </si>
  <si>
    <t>BOL0173</t>
  </si>
  <si>
    <t>TURBACO_VI</t>
  </si>
  <si>
    <t>MWCEN03</t>
  </si>
  <si>
    <t>Cerro_Malvinas_Orteguaza</t>
  </si>
  <si>
    <t>CAD0075</t>
  </si>
  <si>
    <t>VARIANTE_LA_DORADA</t>
  </si>
  <si>
    <t>SUC0112</t>
  </si>
  <si>
    <t>CHAPINERO</t>
  </si>
  <si>
    <t>CAQ7018</t>
  </si>
  <si>
    <t>CEIBAS</t>
  </si>
  <si>
    <t>CAR0060</t>
  </si>
  <si>
    <t>EL_POZON</t>
  </si>
  <si>
    <t>CUC0020</t>
  </si>
  <si>
    <t>BELEN</t>
  </si>
  <si>
    <t>BUC0187</t>
  </si>
  <si>
    <t>PLAZA_CENTRAL</t>
  </si>
  <si>
    <t>CUN0105</t>
  </si>
  <si>
    <t>ARBELAEZ</t>
  </si>
  <si>
    <t>COR0099</t>
  </si>
  <si>
    <t>SANTA_LUCIA</t>
  </si>
  <si>
    <t>BAR0256</t>
  </si>
  <si>
    <t>VILLA_SOL</t>
  </si>
  <si>
    <t>GUA0069</t>
  </si>
  <si>
    <t>COR7011</t>
  </si>
  <si>
    <t>CHIGOBADO_MEDIO</t>
  </si>
  <si>
    <t>HUI0053</t>
  </si>
  <si>
    <t>LA_VICTORIA</t>
  </si>
  <si>
    <t>GUA0068</t>
  </si>
  <si>
    <t>POSTE_LA_14_BARRANCAS</t>
  </si>
  <si>
    <t>MONTEBELLO_LA_GUACA</t>
  </si>
  <si>
    <t>GUA0036</t>
  </si>
  <si>
    <t>CARRETERA_NEGRA</t>
  </si>
  <si>
    <t>MAN9285</t>
  </si>
  <si>
    <t>La_Pincha</t>
  </si>
  <si>
    <t>COR0231</t>
  </si>
  <si>
    <t>COTORRAS-CARITO</t>
  </si>
  <si>
    <t>SAN0008</t>
  </si>
  <si>
    <t>CUN0385</t>
  </si>
  <si>
    <t>PACHO II</t>
  </si>
  <si>
    <t>MEDIA_LUNA</t>
  </si>
  <si>
    <t>COR0118</t>
  </si>
  <si>
    <t>CATALINA</t>
  </si>
  <si>
    <t>BOL0013</t>
  </si>
  <si>
    <t>ARJONA</t>
  </si>
  <si>
    <t>ATL0098</t>
  </si>
  <si>
    <t>AQUAMARINA</t>
  </si>
  <si>
    <t>BOL0051</t>
  </si>
  <si>
    <t>TOL0023</t>
  </si>
  <si>
    <t>CHAPARRAL</t>
  </si>
  <si>
    <t>BAR8152</t>
  </si>
  <si>
    <t>CIUDADELA_METROPOLITANA</t>
  </si>
  <si>
    <t>ANT1054</t>
  </si>
  <si>
    <t>JOSEFINA</t>
  </si>
  <si>
    <t>COR0004</t>
  </si>
  <si>
    <t>MONTELIBANO_II</t>
  </si>
  <si>
    <t>VAL6030</t>
  </si>
  <si>
    <t>Centro de Convenciones</t>
  </si>
  <si>
    <t>BUC0123</t>
  </si>
  <si>
    <t>GIRON_LOMAS_DEL_VIENTO</t>
  </si>
  <si>
    <t>CUC0043</t>
  </si>
  <si>
    <t>CAL0197</t>
  </si>
  <si>
    <t>BOCHALEMA</t>
  </si>
  <si>
    <t>VAC0171</t>
  </si>
  <si>
    <t>SUCROMILES</t>
  </si>
  <si>
    <t>CAL0204</t>
  </si>
  <si>
    <t xml:space="preserve"> BELEN</t>
  </si>
  <si>
    <t>NAR0006</t>
  </si>
  <si>
    <t>DAZA</t>
  </si>
  <si>
    <t>TUN0026</t>
  </si>
  <si>
    <t>COMFABOY</t>
  </si>
  <si>
    <t>CHO7123</t>
  </si>
  <si>
    <t>BETANIA</t>
  </si>
  <si>
    <t>HUI0001</t>
  </si>
  <si>
    <t>CAMPO_ALEGRE</t>
  </si>
  <si>
    <t>SAT0131</t>
  </si>
  <si>
    <t>EL_BOSTON</t>
  </si>
  <si>
    <t>CES0128</t>
  </si>
  <si>
    <t>BECERRILL_IV</t>
  </si>
  <si>
    <t>CARDIOVASCULAR</t>
  </si>
  <si>
    <t xml:space="preserve">TUN0027 </t>
  </si>
  <si>
    <t>TUNJA UNICENTRO</t>
  </si>
  <si>
    <t>BAR0236</t>
  </si>
  <si>
    <t>SANTUARIO</t>
  </si>
  <si>
    <t>ANT1075</t>
  </si>
  <si>
    <t>LA_SIERRA</t>
  </si>
  <si>
    <t>CUN0270</t>
  </si>
  <si>
    <t>GIRARDOT_CENTENARIO</t>
  </si>
  <si>
    <t>CENTRO_EJECUTIVO</t>
  </si>
  <si>
    <t>CES0063</t>
  </si>
  <si>
    <t>LA_PAZ_III</t>
  </si>
  <si>
    <t>VAC0166</t>
  </si>
  <si>
    <t>SANTIAGO</t>
  </si>
  <si>
    <t>ATL0096</t>
  </si>
  <si>
    <t>LEÑA</t>
  </si>
  <si>
    <t>MAG0004</t>
  </si>
  <si>
    <t>REMOLINO</t>
  </si>
  <si>
    <t>PAS0050</t>
  </si>
  <si>
    <t>PARQUE_BOLIVAR</t>
  </si>
  <si>
    <t>VAC0224</t>
  </si>
  <si>
    <t>JALISCO_JAMUNDI</t>
  </si>
  <si>
    <t>ANT0233</t>
  </si>
  <si>
    <t>FIZEBAD</t>
  </si>
  <si>
    <t>SUC7036</t>
  </si>
  <si>
    <t>MIRAMAR</t>
  </si>
  <si>
    <t>BOL0092</t>
  </si>
  <si>
    <t>BARRIO_NUEVA_VENECIA</t>
  </si>
  <si>
    <t>SUC7009</t>
  </si>
  <si>
    <t>VILLA_FATIMA</t>
  </si>
  <si>
    <t>CUN0407</t>
  </si>
  <si>
    <t>GIRARDOT  III</t>
  </si>
  <si>
    <t>CAU7038</t>
  </si>
  <si>
    <t>SUC0076</t>
  </si>
  <si>
    <t>LA_CAIMANERA</t>
  </si>
  <si>
    <t>CUC0039</t>
  </si>
  <si>
    <t>AMERICAS</t>
  </si>
  <si>
    <t>BOY0006</t>
  </si>
  <si>
    <t>SOGAMOSO_CENTRO</t>
  </si>
  <si>
    <t>VAC0005</t>
  </si>
  <si>
    <t>INDEPENDENCIA</t>
  </si>
  <si>
    <t>BOY0059</t>
  </si>
  <si>
    <t>SABOYA</t>
  </si>
  <si>
    <t>ATL0133</t>
  </si>
  <si>
    <t>SABANALARGA_VII</t>
  </si>
  <si>
    <t>CAL0319</t>
  </si>
  <si>
    <t>VILLA FATIMA</t>
  </si>
  <si>
    <t>CAL0346</t>
  </si>
  <si>
    <t>ALTO_MELENDEZ</t>
  </si>
  <si>
    <t>GUA7012</t>
  </si>
  <si>
    <t>CAD0076</t>
  </si>
  <si>
    <t>ANSERMA_NORTE</t>
  </si>
  <si>
    <t>GUA0064</t>
  </si>
  <si>
    <t>IGLESIA_PENTECOSTAL</t>
  </si>
  <si>
    <t>CUN0039</t>
  </si>
  <si>
    <t>ALTO_DE_LAS_FLORES_ANAPOIMA</t>
  </si>
  <si>
    <t>SAT0054</t>
  </si>
  <si>
    <t>SAT0121</t>
  </si>
  <si>
    <t>EL_CAMPESTRE</t>
  </si>
  <si>
    <t>COR0060</t>
  </si>
  <si>
    <t>SAT0168</t>
  </si>
  <si>
    <t>Centro_2</t>
  </si>
  <si>
    <t>GUA0008</t>
  </si>
  <si>
    <t>HATONUEVO</t>
  </si>
  <si>
    <t>ARM0017</t>
  </si>
  <si>
    <t>MERCEDEZ_DEL_NORTE</t>
  </si>
  <si>
    <t>COR0096</t>
  </si>
  <si>
    <t>POSTE_MOCARI</t>
  </si>
  <si>
    <t>FAC9095</t>
  </si>
  <si>
    <t>Axesat_telepuerto</t>
  </si>
  <si>
    <t>BAR0403</t>
  </si>
  <si>
    <t>LA_MAGDALENA</t>
  </si>
  <si>
    <t>RIS0010</t>
  </si>
  <si>
    <t>MARSELLA</t>
  </si>
  <si>
    <t>MED9157</t>
  </si>
  <si>
    <t>TOL0091</t>
  </si>
  <si>
    <t>MARIQUITA_CONCORDIA</t>
  </si>
  <si>
    <t>RET9195</t>
  </si>
  <si>
    <t>MAR_JULIA</t>
  </si>
  <si>
    <t>FAC9100</t>
  </si>
  <si>
    <t>VAC0198</t>
  </si>
  <si>
    <t>PALMERAS</t>
  </si>
  <si>
    <t>CAL0195</t>
  </si>
  <si>
    <t>VALLE_GRANDE</t>
  </si>
  <si>
    <t>VILLETA_II</t>
  </si>
  <si>
    <t>BOL0038</t>
  </si>
  <si>
    <t>TALAIGUA_NUEVO</t>
  </si>
  <si>
    <t>ANT7043</t>
  </si>
  <si>
    <t>EL TEJAR</t>
  </si>
  <si>
    <t>VAC0168</t>
  </si>
  <si>
    <t>LUSITANIA</t>
  </si>
  <si>
    <t>MON0025</t>
  </si>
  <si>
    <t>LA_VOZ_DEL_SINU</t>
  </si>
  <si>
    <t>COR0090</t>
  </si>
  <si>
    <t>SAN_JOSE_DE_URE</t>
  </si>
  <si>
    <t>BOY7040</t>
  </si>
  <si>
    <t>EL_PESCADO</t>
  </si>
  <si>
    <t>CUMBRE</t>
  </si>
  <si>
    <t>MAG8081</t>
  </si>
  <si>
    <t>PLATO_III</t>
  </si>
  <si>
    <t>CAL0242</t>
  </si>
  <si>
    <t>TEATRO MUNICIPAL</t>
  </si>
  <si>
    <t>EDA0015</t>
  </si>
  <si>
    <t>EDATEL_AYAPEL</t>
  </si>
  <si>
    <t>COR0137</t>
  </si>
  <si>
    <t>SAN_ANTERO_II</t>
  </si>
  <si>
    <t>NST0017</t>
  </si>
  <si>
    <t>ZULIA</t>
  </si>
  <si>
    <t>SUC0043</t>
  </si>
  <si>
    <t>PIZA</t>
  </si>
  <si>
    <t>BAR0284</t>
  </si>
  <si>
    <t>PIES_DESCALZOS</t>
  </si>
  <si>
    <t>MAG0073</t>
  </si>
  <si>
    <t>PUEBLO_VIEJO</t>
  </si>
  <si>
    <t>MAG0212</t>
  </si>
  <si>
    <t>FUNDACION_IX</t>
  </si>
  <si>
    <t>GUA0063</t>
  </si>
  <si>
    <t>VILLANUEVA_II</t>
  </si>
  <si>
    <t>COR0153</t>
  </si>
  <si>
    <t>LORICA-CHIMALITO</t>
  </si>
  <si>
    <t>TUN0007</t>
  </si>
  <si>
    <t>CERRO_PIRGUA</t>
  </si>
  <si>
    <t>QUI0016</t>
  </si>
  <si>
    <t>SALENTO</t>
  </si>
  <si>
    <t>BUC0184</t>
  </si>
  <si>
    <t>LA_CASONA</t>
  </si>
  <si>
    <t>NEI0017</t>
  </si>
  <si>
    <t>KENNEDY</t>
  </si>
  <si>
    <t>MAG0031</t>
  </si>
  <si>
    <t>GUAMAL</t>
  </si>
  <si>
    <t>SAT0167</t>
  </si>
  <si>
    <t>PUENTE_ELEVADO</t>
  </si>
  <si>
    <t>HUI0046</t>
  </si>
  <si>
    <t>YAGUARA</t>
  </si>
  <si>
    <t>BOL7059</t>
  </si>
  <si>
    <t>PATICO_BAJO</t>
  </si>
  <si>
    <t>CES7005</t>
  </si>
  <si>
    <t>EL_VALLITO</t>
  </si>
  <si>
    <t>CAQ0023</t>
  </si>
  <si>
    <t>CIUDADELA</t>
  </si>
  <si>
    <t>GUA0073</t>
  </si>
  <si>
    <t>BARRANCAS_III</t>
  </si>
  <si>
    <t>ARM0031</t>
  </si>
  <si>
    <t>LAS_ACACIAS</t>
  </si>
  <si>
    <t>BAR0666</t>
  </si>
  <si>
    <t>Carnaval_G_1</t>
  </si>
  <si>
    <t>COR7018</t>
  </si>
  <si>
    <t>CRUZ_GRANDE_MEDIO</t>
  </si>
  <si>
    <t>SUC0056</t>
  </si>
  <si>
    <t>COLOSO_II</t>
  </si>
  <si>
    <t>CES0064</t>
  </si>
  <si>
    <t>LA_VEGA</t>
  </si>
  <si>
    <t>ATL0088</t>
  </si>
  <si>
    <t>POSTE_CR12</t>
  </si>
  <si>
    <t>ARM0024</t>
  </si>
  <si>
    <t>AV_AMERICAS</t>
  </si>
  <si>
    <t>NAR0078</t>
  </si>
  <si>
    <t>PLAYA_TUMACO</t>
  </si>
  <si>
    <t>ATL0143</t>
  </si>
  <si>
    <t>BARRIO_GALAPA</t>
  </si>
  <si>
    <t>BUC0010</t>
  </si>
  <si>
    <t>VILLA_OLIMPI</t>
  </si>
  <si>
    <t>SAT0013</t>
  </si>
  <si>
    <t>MACANILLO</t>
  </si>
  <si>
    <t>CAD0064</t>
  </si>
  <si>
    <t>VEREDA_LA_PLATA</t>
  </si>
  <si>
    <t>NAR0080</t>
  </si>
  <si>
    <t>PARQUE SANTANDER</t>
  </si>
  <si>
    <t>MET0004</t>
  </si>
  <si>
    <t>TANANE</t>
  </si>
  <si>
    <t>SUC0065</t>
  </si>
  <si>
    <t>LOS_PALMITOS_II</t>
  </si>
  <si>
    <t>BAR0723</t>
  </si>
  <si>
    <t>POSTE_1_VIA_40</t>
  </si>
  <si>
    <t>MAG0103</t>
  </si>
  <si>
    <t>Fundacion_VII</t>
  </si>
  <si>
    <t>COR7038</t>
  </si>
  <si>
    <t>SARDINITA</t>
  </si>
  <si>
    <t>VAC0058</t>
  </si>
  <si>
    <t>SAN_CIPRIANO</t>
  </si>
  <si>
    <t>BOL0186</t>
  </si>
  <si>
    <t>MAMPUJAN</t>
  </si>
  <si>
    <t>BOY7012</t>
  </si>
  <si>
    <t>MIRQUE</t>
  </si>
  <si>
    <t>SUC7022</t>
  </si>
  <si>
    <t>EL_ENAMORADO</t>
  </si>
  <si>
    <t>CUN7060</t>
  </si>
  <si>
    <t>PARQUE_CHINGAZA</t>
  </si>
  <si>
    <t>BOY0071</t>
  </si>
  <si>
    <t>CERINZA</t>
  </si>
  <si>
    <t>CES7023</t>
  </si>
  <si>
    <t>EL_DOCE</t>
  </si>
  <si>
    <t>BAR0359</t>
  </si>
  <si>
    <t>CIUDADELA_II</t>
  </si>
  <si>
    <t>GUA0089</t>
  </si>
  <si>
    <t>BALBOA</t>
  </si>
  <si>
    <t>NAR0016</t>
  </si>
  <si>
    <t>COR7029</t>
  </si>
  <si>
    <t>RIO_SUCIO</t>
  </si>
  <si>
    <t>CUN0137</t>
  </si>
  <si>
    <t>LENGUAZAQUE</t>
  </si>
  <si>
    <t>COR0016</t>
  </si>
  <si>
    <t>CIENAGA_DE_ORO</t>
  </si>
  <si>
    <t>MAG0144</t>
  </si>
  <si>
    <t>LOS_ANDES</t>
  </si>
  <si>
    <t>SAT0020</t>
  </si>
  <si>
    <t>SOCORRO_CENTRO</t>
  </si>
  <si>
    <t>SAT0064</t>
  </si>
  <si>
    <t>GUEPSA</t>
  </si>
  <si>
    <t>BAR0597</t>
  </si>
  <si>
    <t>CAUJARAL_III</t>
  </si>
  <si>
    <t>BOY0032</t>
  </si>
  <si>
    <t>RAQUIRA</t>
  </si>
  <si>
    <t>CHO7061</t>
  </si>
  <si>
    <t>CALAHORRA</t>
  </si>
  <si>
    <t>TUN923</t>
  </si>
  <si>
    <t>NANCY_LOPEZ</t>
  </si>
  <si>
    <t>COR0111</t>
  </si>
  <si>
    <t>LOS_MORALES</t>
  </si>
  <si>
    <t>TOL7033</t>
  </si>
  <si>
    <t>CAÑADA_EL_RODEO</t>
  </si>
  <si>
    <t>NST0026</t>
  </si>
  <si>
    <t>LA_ESPERANZA</t>
  </si>
  <si>
    <t>CAR0292</t>
  </si>
  <si>
    <t>CC_PLAZA_BOCAGRANDE</t>
  </si>
  <si>
    <t>CUN0116</t>
  </si>
  <si>
    <t>FOMEQUE</t>
  </si>
  <si>
    <t>SUC0124</t>
  </si>
  <si>
    <t>BOY0010</t>
  </si>
  <si>
    <t>LA_MILAGROSA</t>
  </si>
  <si>
    <t>PAS9179</t>
  </si>
  <si>
    <t>CALLE_17_N°_19-74</t>
  </si>
  <si>
    <t>BAR0716</t>
  </si>
  <si>
    <t>PRIMERO_DE_MAYO</t>
  </si>
  <si>
    <t>BUC0047</t>
  </si>
  <si>
    <t>CAMPO_HERMOSO</t>
  </si>
  <si>
    <t>CHO7039</t>
  </si>
  <si>
    <t xml:space="preserve"> CONSEJO_MENOR_TUMARADO</t>
  </si>
  <si>
    <t>ANT0052</t>
  </si>
  <si>
    <t>MANICOMIO</t>
  </si>
  <si>
    <t>CUC0040</t>
  </si>
  <si>
    <t>RIVIERA</t>
  </si>
  <si>
    <t>VAL0117</t>
  </si>
  <si>
    <t>EL_PARAMO_II</t>
  </si>
  <si>
    <t>MODIN</t>
  </si>
  <si>
    <t>BAR0732</t>
  </si>
  <si>
    <t>CIUDAD CARIBE</t>
  </si>
  <si>
    <t>HUI0069</t>
  </si>
  <si>
    <t>ALGECIRAS</t>
  </si>
  <si>
    <t>SMA8082</t>
  </si>
  <si>
    <t>LOS_TRONCOS</t>
  </si>
  <si>
    <t>IBA0052</t>
  </si>
  <si>
    <t>IBAGUE_MIRAMAR</t>
  </si>
  <si>
    <t>CHO7089</t>
  </si>
  <si>
    <t>PUERTO_OLIVIA</t>
  </si>
  <si>
    <t>CAR0327</t>
  </si>
  <si>
    <t>Terminal_de_transporte</t>
  </si>
  <si>
    <t>ANT0272</t>
  </si>
  <si>
    <t>LA_CHAPARRALA</t>
  </si>
  <si>
    <t>RIS0040</t>
  </si>
  <si>
    <t>VARIANTE_CHINCHINA</t>
  </si>
  <si>
    <t>CAD0037</t>
  </si>
  <si>
    <t>PACORA</t>
  </si>
  <si>
    <t>MWCEN31</t>
  </si>
  <si>
    <t>CERRO_GABINETE_ATC</t>
  </si>
  <si>
    <t>COR0252</t>
  </si>
  <si>
    <t>EL_BANCO</t>
  </si>
  <si>
    <t>CUC0062</t>
  </si>
  <si>
    <t>VAC0218</t>
  </si>
  <si>
    <t>INDEPENDENCIA_BUENAVENTURA_2</t>
  </si>
  <si>
    <t>CES0044</t>
  </si>
  <si>
    <t>MARIANGOLA</t>
  </si>
  <si>
    <t>SUC0047</t>
  </si>
  <si>
    <t>SANTIAGO_APOSTOL</t>
  </si>
  <si>
    <t>BOL0083</t>
  </si>
  <si>
    <t>SAN_JACINTO_III</t>
  </si>
  <si>
    <t>CAL0154</t>
  </si>
  <si>
    <t>ANT7091</t>
  </si>
  <si>
    <t>MINAS</t>
  </si>
  <si>
    <t>SAN0011</t>
  </si>
  <si>
    <t>AEROPUERTO GUSTAVO ROJAS PINILLA</t>
  </si>
  <si>
    <t>BOL0060</t>
  </si>
  <si>
    <t>ARJONA_II</t>
  </si>
  <si>
    <t>TELECOM_LOS_ROBLES</t>
  </si>
  <si>
    <t>TOL0099</t>
  </si>
  <si>
    <t>QUI0040</t>
  </si>
  <si>
    <t>CALARCA_SUR</t>
  </si>
  <si>
    <t>NEI0001</t>
  </si>
  <si>
    <t>PIGOANZA</t>
  </si>
  <si>
    <t>CUN0200</t>
  </si>
  <si>
    <t>PUBENZA</t>
  </si>
  <si>
    <t>BUC0125</t>
  </si>
  <si>
    <t>PAN_DE_AZUCAR</t>
  </si>
  <si>
    <t>ANT0065</t>
  </si>
  <si>
    <t>BAR0206</t>
  </si>
  <si>
    <t>VILLA_SILIENE</t>
  </si>
  <si>
    <t>COR0176</t>
  </si>
  <si>
    <t>NUEVO_AGRADO</t>
  </si>
  <si>
    <t>GUA7013</t>
  </si>
  <si>
    <t>LOMA_MATO</t>
  </si>
  <si>
    <t>ANT0004</t>
  </si>
  <si>
    <t>HIPODROMO</t>
  </si>
  <si>
    <t>CUN0027</t>
  </si>
  <si>
    <t>GACHANCIPA</t>
  </si>
  <si>
    <t>CAR9078</t>
  </si>
  <si>
    <t>CHAMBACU</t>
  </si>
  <si>
    <t>ATL0191</t>
  </si>
  <si>
    <t>VILLA_HERMOSA</t>
  </si>
  <si>
    <t>BAR0214</t>
  </si>
  <si>
    <t>SANTAMARIA</t>
  </si>
  <si>
    <t>IBA0076</t>
  </si>
  <si>
    <t>Villa_Restrepo</t>
  </si>
  <si>
    <t>MAG7033</t>
  </si>
  <si>
    <t>CUN0102</t>
  </si>
  <si>
    <t>NILO_EL_BOQUERON_MELGAR</t>
  </si>
  <si>
    <t>VAC0262</t>
  </si>
  <si>
    <t>LA_ITALIA_II</t>
  </si>
  <si>
    <t>COR0013</t>
  </si>
  <si>
    <t>PURISIMA</t>
  </si>
  <si>
    <t>CUC0030</t>
  </si>
  <si>
    <t>NIZA</t>
  </si>
  <si>
    <t>MWSUR19</t>
  </si>
  <si>
    <t>TELECOM_MONTANUELA</t>
  </si>
  <si>
    <t>VAC0187</t>
  </si>
  <si>
    <t>VIJES_CENTRO</t>
  </si>
  <si>
    <t>VAL6027</t>
  </si>
  <si>
    <t>TEMP POSTE AVE SIMON BOLIVAR X</t>
  </si>
  <si>
    <t>CAU7068</t>
  </si>
  <si>
    <t>EL_HATICO</t>
  </si>
  <si>
    <t>SUC0011</t>
  </si>
  <si>
    <t>SMA0077</t>
  </si>
  <si>
    <t>El_Yucal</t>
  </si>
  <si>
    <t>CAU0008</t>
  </si>
  <si>
    <t>GASES_DEL_CAUCA</t>
  </si>
  <si>
    <t>BAR0091</t>
  </si>
  <si>
    <t>LA_MANGA</t>
  </si>
  <si>
    <t>ANT7013</t>
  </si>
  <si>
    <t>POLEAL</t>
  </si>
  <si>
    <t>MAG0017</t>
  </si>
  <si>
    <t>FUNDACION_II</t>
  </si>
  <si>
    <t>VAC0090</t>
  </si>
  <si>
    <t>BENDICIONES</t>
  </si>
  <si>
    <t>ATL0111</t>
  </si>
  <si>
    <t>MANGUITOS_SABANALARGA</t>
  </si>
  <si>
    <t>QUI0024</t>
  </si>
  <si>
    <t>CHAMBRANAS_CALARCA</t>
  </si>
  <si>
    <t>POP0017</t>
  </si>
  <si>
    <t>LLANO_LARGO</t>
  </si>
  <si>
    <t>ANT1094</t>
  </si>
  <si>
    <t>CAUCASIA_SUR</t>
  </si>
  <si>
    <t>GUA7002</t>
  </si>
  <si>
    <t>CUC0033</t>
  </si>
  <si>
    <t>SANTO_DOMINGO</t>
  </si>
  <si>
    <t>CAS0014</t>
  </si>
  <si>
    <t>MONTERREY</t>
  </si>
  <si>
    <t>COR0131</t>
  </si>
  <si>
    <t>CANALETE_II</t>
  </si>
  <si>
    <t>CUN0090</t>
  </si>
  <si>
    <t>PENALIZA</t>
  </si>
  <si>
    <t>MAG0011</t>
  </si>
  <si>
    <t>SANTA_BARBARA_DE_PINTO</t>
  </si>
  <si>
    <t>SAT0188</t>
  </si>
  <si>
    <t>ATL0006</t>
  </si>
  <si>
    <t>TUBARA</t>
  </si>
  <si>
    <t>BAR0762</t>
  </si>
  <si>
    <t>LITOPLAS</t>
  </si>
  <si>
    <t>MAG0039</t>
  </si>
  <si>
    <t>EL_RETEN</t>
  </si>
  <si>
    <t>ES45820</t>
  </si>
  <si>
    <t>Escuela_Los_Azules</t>
  </si>
  <si>
    <t>COR0077</t>
  </si>
  <si>
    <t>Lorica_IV</t>
  </si>
  <si>
    <t>CAL0006</t>
  </si>
  <si>
    <t>VIPASA</t>
  </si>
  <si>
    <t>NEI0053</t>
  </si>
  <si>
    <t>GOBERNACION</t>
  </si>
  <si>
    <t>CAU7024</t>
  </si>
  <si>
    <t>LA_FONDA</t>
  </si>
  <si>
    <t>VAC0147</t>
  </si>
  <si>
    <t>EL_CASTILLO</t>
  </si>
  <si>
    <t>CAL0240</t>
  </si>
  <si>
    <t>DECEPAZ_2</t>
  </si>
  <si>
    <t>EL_PICACHO</t>
  </si>
  <si>
    <t>YUMBO</t>
  </si>
  <si>
    <t>Vereda_Chochomayo</t>
  </si>
  <si>
    <t>ATL0124</t>
  </si>
  <si>
    <t>LICEO_DE_CERVANTES</t>
  </si>
  <si>
    <t>MET0003</t>
  </si>
  <si>
    <t>APIAY</t>
  </si>
  <si>
    <t>VIL0056</t>
  </si>
  <si>
    <t>MORICHAL_II</t>
  </si>
  <si>
    <t>EDA0281</t>
  </si>
  <si>
    <t>EDATEL_VERSALLES</t>
  </si>
  <si>
    <t>MET7006</t>
  </si>
  <si>
    <t xml:space="preserve"> BARRANCO_COLORADO_CAÑO_VENADO</t>
  </si>
  <si>
    <t>BOL0133</t>
  </si>
  <si>
    <t>BAYUNCA_II</t>
  </si>
  <si>
    <t>BOY0088</t>
  </si>
  <si>
    <t>RAMIRIQUI</t>
  </si>
  <si>
    <t>TOL7009</t>
  </si>
  <si>
    <t xml:space="preserve"> PALMAROSA</t>
  </si>
  <si>
    <t>COR0133</t>
  </si>
  <si>
    <t>CERETE_V</t>
  </si>
  <si>
    <t>URIBIA</t>
  </si>
  <si>
    <t>TOL0016</t>
  </si>
  <si>
    <t>CARMEN_DE_APICALA</t>
  </si>
  <si>
    <t>GUA0074</t>
  </si>
  <si>
    <t>MATIAS</t>
  </si>
  <si>
    <t>RIONEGRO</t>
  </si>
  <si>
    <t>SUC0037</t>
  </si>
  <si>
    <t>PALMITO</t>
  </si>
  <si>
    <t>COBANEGRA</t>
  </si>
  <si>
    <t>CHO7173</t>
  </si>
  <si>
    <t>POGUE</t>
  </si>
  <si>
    <t>BOL0076</t>
  </si>
  <si>
    <t>SANTA_CATALINA_II</t>
  </si>
  <si>
    <t>CES7040</t>
  </si>
  <si>
    <t>ANT1006</t>
  </si>
  <si>
    <t>LA_MIEL</t>
  </si>
  <si>
    <t>CAR0108</t>
  </si>
  <si>
    <t>TELECOM_CARTAGENA</t>
  </si>
  <si>
    <t>COR7021</t>
  </si>
  <si>
    <t>LA_BONITA</t>
  </si>
  <si>
    <t>VAC0068</t>
  </si>
  <si>
    <t>POTRERITO</t>
  </si>
  <si>
    <t>ATL0159</t>
  </si>
  <si>
    <t>ECOS_BARANOA</t>
  </si>
  <si>
    <t>BAR0556</t>
  </si>
  <si>
    <t>ALAMEDA_I</t>
  </si>
  <si>
    <t>BOL0128</t>
  </si>
  <si>
    <t>SAN_JACINTO_IV</t>
  </si>
  <si>
    <t>MED0518</t>
  </si>
  <si>
    <t>13_DE_NOVIEMBRE</t>
  </si>
  <si>
    <t>MAG0006</t>
  </si>
  <si>
    <t>SALAMINA</t>
  </si>
  <si>
    <t>TOL0034</t>
  </si>
  <si>
    <t>SAN_FELIPE</t>
  </si>
  <si>
    <t>QUI0018</t>
  </si>
  <si>
    <t>GUA7015</t>
  </si>
  <si>
    <t>TOMARRAZON_(TREINTA)</t>
  </si>
  <si>
    <t>CAL0311</t>
  </si>
  <si>
    <t>COMPARTIR</t>
  </si>
  <si>
    <t>BOL0116</t>
  </si>
  <si>
    <t>ARJONA_VI</t>
  </si>
  <si>
    <t>LAC9292</t>
  </si>
  <si>
    <t>Alto_Uchuval</t>
  </si>
  <si>
    <t>NST0086</t>
  </si>
  <si>
    <t>TEMPLO_HISTORICO</t>
  </si>
  <si>
    <t>MAG7027</t>
  </si>
  <si>
    <t>VILLA_NUEVA</t>
  </si>
  <si>
    <t>RIO0029</t>
  </si>
  <si>
    <t>LAS_TUNAS</t>
  </si>
  <si>
    <t>BAR0449</t>
  </si>
  <si>
    <t>SANTUARIO_III</t>
  </si>
  <si>
    <t>CUN7057</t>
  </si>
  <si>
    <t>ALTOS_DE_LA_CRUZ</t>
  </si>
  <si>
    <t>PER_BARRIO_JAPON</t>
  </si>
  <si>
    <t>COR0087</t>
  </si>
  <si>
    <t>Montelibano_V</t>
  </si>
  <si>
    <t>ARM0021</t>
  </si>
  <si>
    <t>LAURELES</t>
  </si>
  <si>
    <t>CHO7005</t>
  </si>
  <si>
    <t>BAR0204</t>
  </si>
  <si>
    <t>EL_FERRY</t>
  </si>
  <si>
    <t>NEI0051</t>
  </si>
  <si>
    <t>COMFAMILIAR</t>
  </si>
  <si>
    <t>BUC0053</t>
  </si>
  <si>
    <t>CARACOLI</t>
  </si>
  <si>
    <t>NST0013</t>
  </si>
  <si>
    <t>PAMPLONA</t>
  </si>
  <si>
    <t>ANT0143</t>
  </si>
  <si>
    <t>CES0103</t>
  </si>
  <si>
    <t>CODAZZI_VII</t>
  </si>
  <si>
    <t>BOL0082</t>
  </si>
  <si>
    <t>LA_BOQUIILLITA</t>
  </si>
  <si>
    <t>SAT0014</t>
  </si>
  <si>
    <t>CONFINES</t>
  </si>
  <si>
    <t>CHO7041</t>
  </si>
  <si>
    <t>MARRIAGA</t>
  </si>
  <si>
    <t>HUI0059</t>
  </si>
  <si>
    <t>LA_PLATA_II</t>
  </si>
  <si>
    <t>BOL0081</t>
  </si>
  <si>
    <t>PONTEZUELA</t>
  </si>
  <si>
    <t>CUN0301</t>
  </si>
  <si>
    <t>ANAPOIMA_II</t>
  </si>
  <si>
    <t>ATL0136</t>
  </si>
  <si>
    <t>VILLA_CONCEPCION</t>
  </si>
  <si>
    <t>CAR0267</t>
  </si>
  <si>
    <t>PASACABALLOS_II</t>
  </si>
  <si>
    <t>MED0593</t>
  </si>
  <si>
    <t>LA_MONTANITA</t>
  </si>
  <si>
    <t>MAG0148</t>
  </si>
  <si>
    <t>EL_BANCO_PUEBLO_NUEVO</t>
  </si>
  <si>
    <t>PRADERA</t>
  </si>
  <si>
    <t>CHO7068</t>
  </si>
  <si>
    <t>COMUNIDAD_MIACORA_CENTRAL</t>
  </si>
  <si>
    <t>CAL0035</t>
  </si>
  <si>
    <t>SAAVEDRA_GALINDO</t>
  </si>
  <si>
    <t>BUC0163</t>
  </si>
  <si>
    <t>PUENTE_PROVENZA</t>
  </si>
  <si>
    <t>COR0104</t>
  </si>
  <si>
    <t>PLANETA_RICA_IV</t>
  </si>
  <si>
    <t>CAR0274</t>
  </si>
  <si>
    <t>UNI_SAN_BUENAVENTURA</t>
  </si>
  <si>
    <t>CUN0118</t>
  </si>
  <si>
    <t>GUAYABETAL</t>
  </si>
  <si>
    <t>CAQ7014</t>
  </si>
  <si>
    <t xml:space="preserve"> LOS_ANGELES</t>
  </si>
  <si>
    <t>COR0171</t>
  </si>
  <si>
    <t>CAU0070</t>
  </si>
  <si>
    <t>SANTANDER_NORTE (antes CAU0058)</t>
  </si>
  <si>
    <t>VAC0213</t>
  </si>
  <si>
    <t>BASILICA</t>
  </si>
  <si>
    <t>CASACARA</t>
  </si>
  <si>
    <t>BAR0101</t>
  </si>
  <si>
    <t>EL_BOSQUE_II</t>
  </si>
  <si>
    <t>SAT0027</t>
  </si>
  <si>
    <t>PIEDECUESTA_OCCIDENTAL</t>
  </si>
  <si>
    <t>ANT1048</t>
  </si>
  <si>
    <t>SUC0073</t>
  </si>
  <si>
    <t>GALERAS_II</t>
  </si>
  <si>
    <t>CUC0071</t>
  </si>
  <si>
    <t>EL CUJI</t>
  </si>
  <si>
    <t>BOY0051</t>
  </si>
  <si>
    <t>SANTA_ROSA_DE_VITERBO</t>
  </si>
  <si>
    <t>CES0023</t>
  </si>
  <si>
    <t>AGUACHICA_II</t>
  </si>
  <si>
    <t>PARATEBUENO_LA_ESPERANZA</t>
  </si>
  <si>
    <t>CUN0415</t>
  </si>
  <si>
    <t>YERBABUENA</t>
  </si>
  <si>
    <t>BOG9044</t>
  </si>
  <si>
    <t>CALLE_40_N°_8-09</t>
  </si>
  <si>
    <t>HUI0054</t>
  </si>
  <si>
    <t>HATO_NUEVO</t>
  </si>
  <si>
    <t>VAC0223</t>
  </si>
  <si>
    <t xml:space="preserve"> CAMPOALEGRE</t>
  </si>
  <si>
    <t>QUEBRADA_AGUJA</t>
  </si>
  <si>
    <t>SAT0032</t>
  </si>
  <si>
    <t>BMEJA_PARNAS</t>
  </si>
  <si>
    <t>BARICHARA</t>
  </si>
  <si>
    <t>CAD0086</t>
  </si>
  <si>
    <t>VALLES</t>
  </si>
  <si>
    <t>POMBO</t>
  </si>
  <si>
    <t>CAL0279</t>
  </si>
  <si>
    <t>CANEY_2</t>
  </si>
  <si>
    <t>BAR0477</t>
  </si>
  <si>
    <t>LA_ARBOLEDA_II</t>
  </si>
  <si>
    <t>QUI0009</t>
  </si>
  <si>
    <t>PUEBLO_TAPAO</t>
  </si>
  <si>
    <t>MAG0037</t>
  </si>
  <si>
    <t>SAN_SEBASTIAN_DE_BUENAVIS</t>
  </si>
  <si>
    <t>BOY7030</t>
  </si>
  <si>
    <t>COR0136</t>
  </si>
  <si>
    <t>SAHAGUN_V</t>
  </si>
  <si>
    <t>MON0171</t>
  </si>
  <si>
    <t>RECREO_72</t>
  </si>
  <si>
    <t>SAN0002</t>
  </si>
  <si>
    <t>LOMA_SAN_LUIS</t>
  </si>
  <si>
    <t>NAR0048</t>
  </si>
  <si>
    <t>CHILVI</t>
  </si>
  <si>
    <t>SOA9219</t>
  </si>
  <si>
    <t>Indumil_fagecor</t>
  </si>
  <si>
    <t>CDSVAC04</t>
  </si>
  <si>
    <t>TIENDA_TULUA</t>
  </si>
  <si>
    <t>MET7011</t>
  </si>
  <si>
    <t>SAN_NICOLAS</t>
  </si>
  <si>
    <t>COR7091</t>
  </si>
  <si>
    <t>COYONPO</t>
  </si>
  <si>
    <t>CAR0298</t>
  </si>
  <si>
    <t>BARRIO_LIBANO</t>
  </si>
  <si>
    <t>AMA7005</t>
  </si>
  <si>
    <t>NARANJALES</t>
  </si>
  <si>
    <t>ANT0037</t>
  </si>
  <si>
    <t>CHIGORODO_II</t>
  </si>
  <si>
    <t>BOL0090</t>
  </si>
  <si>
    <t>TURBACO_IV</t>
  </si>
  <si>
    <t>CARMEN_DE_BOLIVAR</t>
  </si>
  <si>
    <t>BOL0187</t>
  </si>
  <si>
    <t>NUEVA_FLORIDA</t>
  </si>
  <si>
    <t>BOG1689</t>
  </si>
  <si>
    <t>LA_UNION_SUMAPAZ</t>
  </si>
  <si>
    <t>GUA0080</t>
  </si>
  <si>
    <t>SUC7037</t>
  </si>
  <si>
    <t xml:space="preserve"> PALMIRA</t>
  </si>
  <si>
    <t>BOL0085</t>
  </si>
  <si>
    <t>ATL0186</t>
  </si>
  <si>
    <t>CASTILLO_SALGAR</t>
  </si>
  <si>
    <t>SAT0125</t>
  </si>
  <si>
    <t>SAN_SILVESTRE</t>
  </si>
  <si>
    <t>SUC0016</t>
  </si>
  <si>
    <t>SAN_MARCOS</t>
  </si>
  <si>
    <t>CAD0041</t>
  </si>
  <si>
    <t>SAN_CLEMENTE</t>
  </si>
  <si>
    <t>CAQ0002</t>
  </si>
  <si>
    <t>NST0016</t>
  </si>
  <si>
    <t>CHINACOTA</t>
  </si>
  <si>
    <t>CAU0025</t>
  </si>
  <si>
    <t>EL_COFRE</t>
  </si>
  <si>
    <t>CAR0310</t>
  </si>
  <si>
    <t>EL POZÓN_VI</t>
  </si>
  <si>
    <t>MWORI113</t>
  </si>
  <si>
    <t>SOCIEDAD_DE_INGENIEROS</t>
  </si>
  <si>
    <t>ANT7050</t>
  </si>
  <si>
    <t>NEI0028</t>
  </si>
  <si>
    <t>BUC0147</t>
  </si>
  <si>
    <t>SAN AGUSTIN</t>
  </si>
  <si>
    <t>BOG1132</t>
  </si>
  <si>
    <t>DONA_JUANA_II</t>
  </si>
  <si>
    <t>BOL0137</t>
  </si>
  <si>
    <t>HENEQUEN</t>
  </si>
  <si>
    <t>CUN0220</t>
  </si>
  <si>
    <t>SASAIMA</t>
  </si>
  <si>
    <t>BAR0411</t>
  </si>
  <si>
    <t>CIUDAD_MODESTO_2</t>
  </si>
  <si>
    <t>BAR0400</t>
  </si>
  <si>
    <t>PRADO_SOLEDAD</t>
  </si>
  <si>
    <t>VIL0036</t>
  </si>
  <si>
    <t>CUN0217</t>
  </si>
  <si>
    <t>VILLA_PINZON</t>
  </si>
  <si>
    <t>MAG0117</t>
  </si>
  <si>
    <t>LA_CHINA</t>
  </si>
  <si>
    <t>CHO7151</t>
  </si>
  <si>
    <t>CI_LOMA_ALTA</t>
  </si>
  <si>
    <t>QUI7001</t>
  </si>
  <si>
    <t>EL_CUZCO</t>
  </si>
  <si>
    <t>BOG9042</t>
  </si>
  <si>
    <t>Jaime_Torres</t>
  </si>
  <si>
    <t>BOG1688</t>
  </si>
  <si>
    <t>SAN_JUAN_DE_SUMAPAZ</t>
  </si>
  <si>
    <t>TRES_CRUCES</t>
  </si>
  <si>
    <t>GUA0067</t>
  </si>
  <si>
    <t>PAPAYAL</t>
  </si>
  <si>
    <t>VIL0062</t>
  </si>
  <si>
    <t>ACAPULCO_MIGRACION</t>
  </si>
  <si>
    <t>MAG0119</t>
  </si>
  <si>
    <t>SAN_JOSE_DE_KENNEDY</t>
  </si>
  <si>
    <t>VAL0005</t>
  </si>
  <si>
    <t>VALLEDUPAR_7_DE_AGOSTO</t>
  </si>
  <si>
    <t>ATL0080</t>
  </si>
  <si>
    <t>LURUACO_II</t>
  </si>
  <si>
    <t>ANT0008</t>
  </si>
  <si>
    <t>EL_SANTUARIO</t>
  </si>
  <si>
    <t>CUN0447</t>
  </si>
  <si>
    <t>POTOSI</t>
  </si>
  <si>
    <t>BAR0756</t>
  </si>
  <si>
    <t>TECNOGLASS</t>
  </si>
  <si>
    <t>CAL0138</t>
  </si>
  <si>
    <t>LA_SIRENA</t>
  </si>
  <si>
    <t>RIS0036</t>
  </si>
  <si>
    <t>QUINCHIA</t>
  </si>
  <si>
    <t>PER0070</t>
  </si>
  <si>
    <t>MUNDO_NUEVO</t>
  </si>
  <si>
    <t>SAT7006</t>
  </si>
  <si>
    <t>REPETIDOR_TELECOM_CERRO_RICAURTE</t>
  </si>
  <si>
    <t>ANT7021</t>
  </si>
  <si>
    <t>SAN_MATIAS</t>
  </si>
  <si>
    <t>VAU7001</t>
  </si>
  <si>
    <t>SANTA_HELNEA_DE_TIPOSO</t>
  </si>
  <si>
    <t>TOL7050</t>
  </si>
  <si>
    <t xml:space="preserve"> PAPAGALA</t>
  </si>
  <si>
    <t>COR0167</t>
  </si>
  <si>
    <t>TIERRA_ALTA_III</t>
  </si>
  <si>
    <t>CAL0133</t>
  </si>
  <si>
    <t>PETECUY</t>
  </si>
  <si>
    <t>MAD9151</t>
  </si>
  <si>
    <t>Colceramica_Madrid</t>
  </si>
  <si>
    <t>VAC0116</t>
  </si>
  <si>
    <t>PRIVILEGIO</t>
  </si>
  <si>
    <t>CAD0004</t>
  </si>
  <si>
    <t>EL_PINTADO</t>
  </si>
  <si>
    <t>CUN0026</t>
  </si>
  <si>
    <t>ALTO_DE_LAS_ROSAS_SESQUILE</t>
  </si>
  <si>
    <t>MWORI105</t>
  </si>
  <si>
    <t>INTERNEXA_COMUNEROS_BARRANCA</t>
  </si>
  <si>
    <t>COR0242</t>
  </si>
  <si>
    <t>CHUCHURUBI</t>
  </si>
  <si>
    <t>MON0036</t>
  </si>
  <si>
    <t>CANTACLARO</t>
  </si>
  <si>
    <t>NST7012</t>
  </si>
  <si>
    <t>PETROLEA</t>
  </si>
  <si>
    <t>CUC0046</t>
  </si>
  <si>
    <t>BOGOTA</t>
  </si>
  <si>
    <t>ATL0112</t>
  </si>
  <si>
    <t>LUCERO_SANTO_TOMAS</t>
  </si>
  <si>
    <t>CHO7038</t>
  </si>
  <si>
    <t>PUERTO_RICO</t>
  </si>
  <si>
    <t>CUN0100</t>
  </si>
  <si>
    <t>SUTATAUSA</t>
  </si>
  <si>
    <t>ATL0079</t>
  </si>
  <si>
    <t>EL_VAIVEN</t>
  </si>
  <si>
    <t>COR0145</t>
  </si>
  <si>
    <t>CERETE-LA_GLORIA</t>
  </si>
  <si>
    <t>ATL0185</t>
  </si>
  <si>
    <t>COLISEO_PALMAR</t>
  </si>
  <si>
    <t>CAU0005</t>
  </si>
  <si>
    <t>PESCADOR</t>
  </si>
  <si>
    <t>MWORI78</t>
  </si>
  <si>
    <t>TELECOM_SILVADERO</t>
  </si>
  <si>
    <t>BOL0112</t>
  </si>
  <si>
    <t>PAS0018</t>
  </si>
  <si>
    <t>JAVERIANO</t>
  </si>
  <si>
    <t>CAR0141</t>
  </si>
  <si>
    <t>La_Victoria_II</t>
  </si>
  <si>
    <t>COR0250</t>
  </si>
  <si>
    <t>VIJAGUAL</t>
  </si>
  <si>
    <t>CHO7148</t>
  </si>
  <si>
    <t>CABILDO_INDIGENA_BUROJON</t>
  </si>
  <si>
    <t>SUC0066</t>
  </si>
  <si>
    <t>RINCON_DEL_MAR_II</t>
  </si>
  <si>
    <t>VAC0109</t>
  </si>
  <si>
    <t>SEMBRADOR</t>
  </si>
  <si>
    <t>PAS0041</t>
  </si>
  <si>
    <t>PLAZA DE NARIÑO</t>
  </si>
  <si>
    <t>OBL20_13</t>
  </si>
  <si>
    <t>PUERTO CARRENO</t>
  </si>
  <si>
    <t>ATL0033</t>
  </si>
  <si>
    <t>PEAJE_PUERTO_COLOMBIA</t>
  </si>
  <si>
    <t>CUN0468</t>
  </si>
  <si>
    <t>UBATE III</t>
  </si>
  <si>
    <t>CAL0237</t>
  </si>
  <si>
    <t>DIAMANTE_II</t>
  </si>
  <si>
    <t>NST0061</t>
  </si>
  <si>
    <t>LA_PARADA</t>
  </si>
  <si>
    <t>COR0070</t>
  </si>
  <si>
    <t>LOS_CORRALES</t>
  </si>
  <si>
    <t>BOY0030</t>
  </si>
  <si>
    <t>SACHICA</t>
  </si>
  <si>
    <t>BOG9035</t>
  </si>
  <si>
    <t>Central_El_Carmen</t>
  </si>
  <si>
    <t>SAT0190</t>
  </si>
  <si>
    <t>LA_ARGENTINA_II (Mig</t>
  </si>
  <si>
    <t xml:space="preserve"> SAT0084)</t>
  </si>
  <si>
    <t>NEI0068</t>
  </si>
  <si>
    <t>TENERIFE</t>
  </si>
  <si>
    <t>CES0068</t>
  </si>
  <si>
    <t>CURUMANI_II</t>
  </si>
  <si>
    <t>TOL0069</t>
  </si>
  <si>
    <t>MELGAR_FLORIDA</t>
  </si>
  <si>
    <t>TELECOM_LAS_PAVAS</t>
  </si>
  <si>
    <t>SUC7026</t>
  </si>
  <si>
    <t>CAS0046</t>
  </si>
  <si>
    <t>EL_SAMAN</t>
  </si>
  <si>
    <t>MON0091</t>
  </si>
  <si>
    <t>EL_DORADO_II</t>
  </si>
  <si>
    <t>COR0079</t>
  </si>
  <si>
    <t>POSTE_CHINU_III</t>
  </si>
  <si>
    <t>BUC0078</t>
  </si>
  <si>
    <t>NUEVO_GIRON_II_(MIG_BUC0146)</t>
  </si>
  <si>
    <t>MWSUR17</t>
  </si>
  <si>
    <t>TELECOM_LA_PASTORA</t>
  </si>
  <si>
    <t>CUC0082</t>
  </si>
  <si>
    <t>PRADOS_DEL_ESTE</t>
  </si>
  <si>
    <t>BUC0135</t>
  </si>
  <si>
    <t>GIRON RIO DE ORO</t>
  </si>
  <si>
    <t>BOG9039</t>
  </si>
  <si>
    <t>Ferrasa</t>
  </si>
  <si>
    <t>VAC0070</t>
  </si>
  <si>
    <t>PRESIDENTE</t>
  </si>
  <si>
    <t>GUA0111</t>
  </si>
  <si>
    <t>LOS_HORNITOS</t>
  </si>
  <si>
    <t>OBL20_5</t>
  </si>
  <si>
    <t>PATICO BAJO</t>
  </si>
  <si>
    <t>SIMON_BOLIVAR_II</t>
  </si>
  <si>
    <t>EL_BESOTE</t>
  </si>
  <si>
    <t>PAS9180</t>
  </si>
  <si>
    <t>ED_FUTURO</t>
  </si>
  <si>
    <t>MAD9147</t>
  </si>
  <si>
    <t>MD_5</t>
  </si>
  <si>
    <t>NEI0030</t>
  </si>
  <si>
    <t>ZIP9248</t>
  </si>
  <si>
    <t>CERRO_SODA</t>
  </si>
  <si>
    <t>SUC0017</t>
  </si>
  <si>
    <t>MON0072</t>
  </si>
  <si>
    <t>BATALLON_II</t>
  </si>
  <si>
    <t>SMA0177</t>
  </si>
  <si>
    <t>MAMATOCO_V</t>
  </si>
  <si>
    <t>BOL7013</t>
  </si>
  <si>
    <t>EL_PROGRESO</t>
  </si>
  <si>
    <t>SAN0003</t>
  </si>
  <si>
    <t>SARIE_BAY</t>
  </si>
  <si>
    <t>CUC0027</t>
  </si>
  <si>
    <t>BOL0055</t>
  </si>
  <si>
    <t>SAN_CRISTOBAL</t>
  </si>
  <si>
    <t>BOY0062</t>
  </si>
  <si>
    <t>DUITAMA_NORTE</t>
  </si>
  <si>
    <t>MET7003</t>
  </si>
  <si>
    <t>TELECOM_GUADALUPE</t>
  </si>
  <si>
    <t>TOL0026</t>
  </si>
  <si>
    <t>ARMERO_GUAYABAL</t>
  </si>
  <si>
    <t>CUN0130</t>
  </si>
  <si>
    <t>SANAME</t>
  </si>
  <si>
    <t>ANT0011</t>
  </si>
  <si>
    <t>EXPLANADA</t>
  </si>
  <si>
    <t>MAD9148</t>
  </si>
  <si>
    <t>Agricolas_Papagayos</t>
  </si>
  <si>
    <t>IBA0018</t>
  </si>
  <si>
    <t>CAS0012</t>
  </si>
  <si>
    <t>CUSIANA</t>
  </si>
  <si>
    <t>Flor_del_Campo</t>
  </si>
  <si>
    <t>CES0075</t>
  </si>
  <si>
    <t>BOSCONIA_IV</t>
  </si>
  <si>
    <t>COR0237</t>
  </si>
  <si>
    <t>PLANETA_RICA_SUR</t>
  </si>
  <si>
    <t>MET7014</t>
  </si>
  <si>
    <t>CUC0044</t>
  </si>
  <si>
    <t>BOCONÓ</t>
  </si>
  <si>
    <t>HUI0043</t>
  </si>
  <si>
    <t>BOL0101</t>
  </si>
  <si>
    <t>PEAJE_MARAHUACO</t>
  </si>
  <si>
    <t>CUN0216</t>
  </si>
  <si>
    <t>LA_CALERA_AVANTEL</t>
  </si>
  <si>
    <t>MAG0106</t>
  </si>
  <si>
    <t>HOSPITAL_CIENAGA</t>
  </si>
  <si>
    <t>CAL0190</t>
  </si>
  <si>
    <t>GUA0066</t>
  </si>
  <si>
    <t>VIA_MAICAO_CUATRO_VIAS</t>
  </si>
  <si>
    <t>BAR0661</t>
  </si>
  <si>
    <t>CARNAVAL_VIA40_3</t>
  </si>
  <si>
    <t>VIL0035</t>
  </si>
  <si>
    <t>MWCEN21</t>
  </si>
  <si>
    <t>SOLDADESCA</t>
  </si>
  <si>
    <t>SAT0052</t>
  </si>
  <si>
    <t>VAC0222</t>
  </si>
  <si>
    <t>TECNOQUIMICAS</t>
  </si>
  <si>
    <t>SAN0005</t>
  </si>
  <si>
    <t>BAHIA_FRAGATA</t>
  </si>
  <si>
    <t>BAR0527</t>
  </si>
  <si>
    <t>SAN_FRANCISCO_II</t>
  </si>
  <si>
    <t>SUC0057</t>
  </si>
  <si>
    <t>LA_PALMIRA</t>
  </si>
  <si>
    <t>ANT0181</t>
  </si>
  <si>
    <t>ZONA_FRANCA_RIONEGRO</t>
  </si>
  <si>
    <t>NAR7018</t>
  </si>
  <si>
    <t>VEREDA_LA_CUESTA</t>
  </si>
  <si>
    <t>SAT0058</t>
  </si>
  <si>
    <t>CAMPO_45</t>
  </si>
  <si>
    <t>VAC0203</t>
  </si>
  <si>
    <t>UCEVA</t>
  </si>
  <si>
    <t>CVSSAN01</t>
  </si>
  <si>
    <t>TIENDA_SAN_ANDRES</t>
  </si>
  <si>
    <t>COR0084</t>
  </si>
  <si>
    <t>BERASTEGUI</t>
  </si>
  <si>
    <t>TUN0025</t>
  </si>
  <si>
    <t>EL DORADO</t>
  </si>
  <si>
    <t>CUN0543</t>
  </si>
  <si>
    <t>UBATE_II</t>
  </si>
  <si>
    <t>NST0002</t>
  </si>
  <si>
    <t>SAN_CALIXTO_MIG</t>
  </si>
  <si>
    <t>CAL0157</t>
  </si>
  <si>
    <t>CANEY III</t>
  </si>
  <si>
    <t>BOL0044</t>
  </si>
  <si>
    <t>PINILLOS</t>
  </si>
  <si>
    <t>ANT0156</t>
  </si>
  <si>
    <t>PENALISA</t>
  </si>
  <si>
    <t>CES0143</t>
  </si>
  <si>
    <t>LAS_PALMITAS</t>
  </si>
  <si>
    <t>GUA0058</t>
  </si>
  <si>
    <t>SAGRADO_CORAZON</t>
  </si>
  <si>
    <t>TOL0021</t>
  </si>
  <si>
    <t>PURIFICACION</t>
  </si>
  <si>
    <t>PAS0002</t>
  </si>
  <si>
    <t>CAL0092</t>
  </si>
  <si>
    <t>DECEPAZ</t>
  </si>
  <si>
    <t>CAL9074</t>
  </si>
  <si>
    <t>SW_CALI</t>
  </si>
  <si>
    <t>CAU0045</t>
  </si>
  <si>
    <t>BORDO_CENTRO</t>
  </si>
  <si>
    <t>PAS9183</t>
  </si>
  <si>
    <t>Registraduria</t>
  </si>
  <si>
    <t>MAG0058</t>
  </si>
  <si>
    <t>EL_BANCO_II</t>
  </si>
  <si>
    <t>RIS0011</t>
  </si>
  <si>
    <t>BELEN_DE_UMBRIA</t>
  </si>
  <si>
    <t>CUN0051</t>
  </si>
  <si>
    <t>EMBALSE_DEL_MUNA</t>
  </si>
  <si>
    <t>CUN0675</t>
  </si>
  <si>
    <t>Palmacera</t>
  </si>
  <si>
    <t>GUA0072</t>
  </si>
  <si>
    <t>HUI0071</t>
  </si>
  <si>
    <t>SANTA_MARIA_SAN_JOAQUIN</t>
  </si>
  <si>
    <t>VAC0196</t>
  </si>
  <si>
    <t>TULUA_CENTRO</t>
  </si>
  <si>
    <t>ANT0031</t>
  </si>
  <si>
    <t>CALDAS</t>
  </si>
  <si>
    <t>BAR8231</t>
  </si>
  <si>
    <t>CUN0042</t>
  </si>
  <si>
    <t>GUASCA</t>
  </si>
  <si>
    <t>VAC0105</t>
  </si>
  <si>
    <t>JUANCHACO</t>
  </si>
  <si>
    <t>MED0778</t>
  </si>
  <si>
    <t>TUNEL_DE_ORIENTE</t>
  </si>
  <si>
    <t>TUN0001</t>
  </si>
  <si>
    <t>EDIFICIO_CAMOL</t>
  </si>
  <si>
    <t>PAS0046</t>
  </si>
  <si>
    <t>AV_BOYACA</t>
  </si>
  <si>
    <t>COR7043</t>
  </si>
  <si>
    <t>PUEBLO_CEDRO</t>
  </si>
  <si>
    <t>EDA0134</t>
  </si>
  <si>
    <t>CERRO_EL_RANCHO</t>
  </si>
  <si>
    <t>SIN8028</t>
  </si>
  <si>
    <t>MET0034</t>
  </si>
  <si>
    <t>LEJANIAS</t>
  </si>
  <si>
    <t>QUI0037</t>
  </si>
  <si>
    <t>EL_MESON</t>
  </si>
  <si>
    <t>CAD0083</t>
  </si>
  <si>
    <t>CUC0075</t>
  </si>
  <si>
    <t>CONSULADO</t>
  </si>
  <si>
    <t>BAR0638</t>
  </si>
  <si>
    <t>ARGOS</t>
  </si>
  <si>
    <t>CUC0005</t>
  </si>
  <si>
    <t>PRADOS</t>
  </si>
  <si>
    <t>BOL0023</t>
  </si>
  <si>
    <t>BARU</t>
  </si>
  <si>
    <t>HUI0032</t>
  </si>
  <si>
    <t>GIGANTE</t>
  </si>
  <si>
    <t>PARQUE_SUR</t>
  </si>
  <si>
    <t>COR0011</t>
  </si>
  <si>
    <t>CERETE</t>
  </si>
  <si>
    <t>CAL0218</t>
  </si>
  <si>
    <t>VALLE DEL LILI II</t>
  </si>
  <si>
    <t>CAL0029</t>
  </si>
  <si>
    <t>TELECOM_CENTRO</t>
  </si>
  <si>
    <t>ATL0076</t>
  </si>
  <si>
    <t>Aguada_de_Pablo</t>
  </si>
  <si>
    <t>PAS0005</t>
  </si>
  <si>
    <t>QUI0010</t>
  </si>
  <si>
    <t>PANACA</t>
  </si>
  <si>
    <t>TUN0020</t>
  </si>
  <si>
    <t>BOL7028</t>
  </si>
  <si>
    <t>ARA0017</t>
  </si>
  <si>
    <t xml:space="preserve"> LA PESQUERA</t>
  </si>
  <si>
    <t>IBA0075</t>
  </si>
  <si>
    <t>MODELIA</t>
  </si>
  <si>
    <t>COR7068</t>
  </si>
  <si>
    <t>SAN_ANTONIO_DEL_TACHIRA</t>
  </si>
  <si>
    <t>ATL0094</t>
  </si>
  <si>
    <t>PITAL_DE_MEGUA</t>
  </si>
  <si>
    <t>SUC7038</t>
  </si>
  <si>
    <t>GUA7011</t>
  </si>
  <si>
    <t>LAS_FLORES</t>
  </si>
  <si>
    <t>TOL0154</t>
  </si>
  <si>
    <t>FLANDES_ORQUIDEAS</t>
  </si>
  <si>
    <t>ATL0075</t>
  </si>
  <si>
    <t>SANTO_TOMAS_III</t>
  </si>
  <si>
    <t>ATL0008</t>
  </si>
  <si>
    <t>ARROYO_CASCABEL</t>
  </si>
  <si>
    <t>VAC0100</t>
  </si>
  <si>
    <t>CARMEN_DE_BOLIVAR_II</t>
  </si>
  <si>
    <t>MINGUEO</t>
  </si>
  <si>
    <t>COR0106</t>
  </si>
  <si>
    <t>RANCHERIA</t>
  </si>
  <si>
    <t>MED0559</t>
  </si>
  <si>
    <t>Talleres_Metro</t>
  </si>
  <si>
    <t>ANT1079</t>
  </si>
  <si>
    <t>VALPARAISO</t>
  </si>
  <si>
    <t>SIN0036</t>
  </si>
  <si>
    <t>Comfasucre</t>
  </si>
  <si>
    <t>ATL0140</t>
  </si>
  <si>
    <t>PTO_COLOMBIA_III</t>
  </si>
  <si>
    <t>ANT1071</t>
  </si>
  <si>
    <t>YALI</t>
  </si>
  <si>
    <t>CUN0252</t>
  </si>
  <si>
    <t>FUNZA_PORVENIR_II</t>
  </si>
  <si>
    <t>MAG0142</t>
  </si>
  <si>
    <t>EL_CACIQUE</t>
  </si>
  <si>
    <t>VAC0028</t>
  </si>
  <si>
    <t>OBANDO</t>
  </si>
  <si>
    <t>ANT0056</t>
  </si>
  <si>
    <t>TOBON</t>
  </si>
  <si>
    <t>SAT7002</t>
  </si>
  <si>
    <t>SAN_LUIS_DE_MAGARA</t>
  </si>
  <si>
    <t>ATL8026</t>
  </si>
  <si>
    <t>VAL8014</t>
  </si>
  <si>
    <t>LOS_MAYALES</t>
  </si>
  <si>
    <t>CUC0014</t>
  </si>
  <si>
    <t>LIBERTAD</t>
  </si>
  <si>
    <t>CAU0069</t>
  </si>
  <si>
    <t>SOTARA_(antes_CAU0022)</t>
  </si>
  <si>
    <t>SUC0075</t>
  </si>
  <si>
    <t>SAN_PEDRO_II</t>
  </si>
  <si>
    <t>CAL0027</t>
  </si>
  <si>
    <t>NORMANDIA</t>
  </si>
  <si>
    <t>CUC0091</t>
  </si>
  <si>
    <t>PARQUES_REDICENCIALES</t>
  </si>
  <si>
    <t>SAN0010</t>
  </si>
  <si>
    <t>TERMINAL_MARITIMO</t>
  </si>
  <si>
    <t>SUC7005</t>
  </si>
  <si>
    <t>SANTANDER</t>
  </si>
  <si>
    <t>VIOTA</t>
  </si>
  <si>
    <t>ARM0018</t>
  </si>
  <si>
    <t>CAM_ARMENIA</t>
  </si>
  <si>
    <t>SUC0132</t>
  </si>
  <si>
    <t>SAN_ANDRES_PALOMO</t>
  </si>
  <si>
    <t>CUN0045</t>
  </si>
  <si>
    <t>NOCAIMA</t>
  </si>
  <si>
    <t>QUI0044</t>
  </si>
  <si>
    <t>QUINBAYA_3</t>
  </si>
  <si>
    <t>MAG0217</t>
  </si>
  <si>
    <t>FUDNDACIÓN_XIII</t>
  </si>
  <si>
    <t>EL_MOLINO_(MIG</t>
  </si>
  <si>
    <t>SAT0110)</t>
  </si>
  <si>
    <t>ANT7062</t>
  </si>
  <si>
    <t>EL_ERMITAÑO</t>
  </si>
  <si>
    <t>CAR0330</t>
  </si>
  <si>
    <t>Tem_Contecar_1</t>
  </si>
  <si>
    <t>ANT7079</t>
  </si>
  <si>
    <t>TOL0010</t>
  </si>
  <si>
    <t>MARIQUITA_CENTRO_TELECOM</t>
  </si>
  <si>
    <t>SUC0050</t>
  </si>
  <si>
    <t>El_Piñal</t>
  </si>
  <si>
    <t>CUN0435</t>
  </si>
  <si>
    <t>MADRID_FACA</t>
  </si>
  <si>
    <t>MET0051</t>
  </si>
  <si>
    <t>ACACIAS_V</t>
  </si>
  <si>
    <t>VIL0006</t>
  </si>
  <si>
    <t>SAUSALITO</t>
  </si>
  <si>
    <t>MAG0076</t>
  </si>
  <si>
    <t>EL_BANCO_III</t>
  </si>
  <si>
    <t>SAT0044</t>
  </si>
  <si>
    <t>EL_PLAYON</t>
  </si>
  <si>
    <t>PAS0033</t>
  </si>
  <si>
    <t>NUEVA_COLOMBIA</t>
  </si>
  <si>
    <t>QUI0039</t>
  </si>
  <si>
    <t>CALARCA_CENTRO</t>
  </si>
  <si>
    <t>CUN0448</t>
  </si>
  <si>
    <t>Domingo Sabia</t>
  </si>
  <si>
    <t>MAG0072</t>
  </si>
  <si>
    <t>CIENAGA_IX</t>
  </si>
  <si>
    <t>BOY0007</t>
  </si>
  <si>
    <t>SOGAMOSO_DAS</t>
  </si>
  <si>
    <t>CAL9077</t>
  </si>
  <si>
    <t>Alqueria_La_Fragua</t>
  </si>
  <si>
    <t>CAL0251</t>
  </si>
  <si>
    <t>TORRE DE CALI</t>
  </si>
  <si>
    <t>CAL0183</t>
  </si>
  <si>
    <t>REFUGIO</t>
  </si>
  <si>
    <t>BUC0137</t>
  </si>
  <si>
    <t xml:space="preserve"> Cafe Madrid</t>
  </si>
  <si>
    <t>CES7047</t>
  </si>
  <si>
    <t>LOS_CORAZONES</t>
  </si>
  <si>
    <t>QUI0042</t>
  </si>
  <si>
    <t>TEBAIDA_CENTRO</t>
  </si>
  <si>
    <t>BOL0080</t>
  </si>
  <si>
    <t>KARIBANA</t>
  </si>
  <si>
    <t>SAT0001</t>
  </si>
  <si>
    <t>RUITOQUE</t>
  </si>
  <si>
    <t>CES7003</t>
  </si>
  <si>
    <t>EL_PERRO</t>
  </si>
  <si>
    <t>BOL0100</t>
  </si>
  <si>
    <t>CUC0078</t>
  </si>
  <si>
    <t>QUINTA_ORIENTAL</t>
  </si>
  <si>
    <t>ATL0101</t>
  </si>
  <si>
    <t>CUC0016</t>
  </si>
  <si>
    <t>CENTRO_2</t>
  </si>
  <si>
    <t>VAC0163</t>
  </si>
  <si>
    <t>YOTOCO_II</t>
  </si>
  <si>
    <t>COR0112</t>
  </si>
  <si>
    <t>SUBASTA_GANADERA</t>
  </si>
  <si>
    <t>BOY0107</t>
  </si>
  <si>
    <t>LOS_ALPES</t>
  </si>
  <si>
    <t>LA_LOMA</t>
  </si>
  <si>
    <t>MET0016</t>
  </si>
  <si>
    <t>RESTREPO</t>
  </si>
  <si>
    <t>CES7041</t>
  </si>
  <si>
    <t>CUATRO_BOCAS</t>
  </si>
  <si>
    <t>CUN0024</t>
  </si>
  <si>
    <t>ZIPAQUIRA_III</t>
  </si>
  <si>
    <t>RIO0042</t>
  </si>
  <si>
    <t>GUAPUNA</t>
  </si>
  <si>
    <t>SMA0203</t>
  </si>
  <si>
    <t>BOLIVARIANA</t>
  </si>
  <si>
    <t>ANT0281</t>
  </si>
  <si>
    <t>PEAJE_SAJONIA</t>
  </si>
  <si>
    <t>CAL0196</t>
  </si>
  <si>
    <t>PIZAMOS</t>
  </si>
  <si>
    <t>ATL0169</t>
  </si>
  <si>
    <t>PALMAR_DE_VARELA_IV</t>
  </si>
  <si>
    <t>MET7019</t>
  </si>
  <si>
    <t>ALTO DE LA BODEGA</t>
  </si>
  <si>
    <t>BOL0033</t>
  </si>
  <si>
    <t>TURBANA</t>
  </si>
  <si>
    <t>EDA0268</t>
  </si>
  <si>
    <t>CERRO_PEQUE</t>
  </si>
  <si>
    <t>COR7079</t>
  </si>
  <si>
    <t>COR7044</t>
  </si>
  <si>
    <t>JARAGUAY_CENTRAL</t>
  </si>
  <si>
    <t>CES8010</t>
  </si>
  <si>
    <t>LA_JAGUA_DE_IBIRICO</t>
  </si>
  <si>
    <t>ATL0141</t>
  </si>
  <si>
    <t>CAMAGUEY</t>
  </si>
  <si>
    <t>NST0075</t>
  </si>
  <si>
    <t>JUAN FRIO</t>
  </si>
  <si>
    <t>CHO7176</t>
  </si>
  <si>
    <t>CABILDO_INDIGENA_VACAL</t>
  </si>
  <si>
    <t>NST0071</t>
  </si>
  <si>
    <t>BOL0062</t>
  </si>
  <si>
    <t>TURBACO_III</t>
  </si>
  <si>
    <t>TUN0005</t>
  </si>
  <si>
    <t>LIBERTADOR</t>
  </si>
  <si>
    <t>BOY0011</t>
  </si>
  <si>
    <t>DUITAMA_SAN_JOSE</t>
  </si>
  <si>
    <t>BOL0097</t>
  </si>
  <si>
    <t>ARJONA_III</t>
  </si>
  <si>
    <t>COR7002</t>
  </si>
  <si>
    <t>MATAMOROS</t>
  </si>
  <si>
    <t>U_DEL_CAFE</t>
  </si>
  <si>
    <t>VAL0054</t>
  </si>
  <si>
    <t>AMANECER_DEL_VALLE</t>
  </si>
  <si>
    <t>HUI0029</t>
  </si>
  <si>
    <t>RIVERA</t>
  </si>
  <si>
    <t>SMA0019</t>
  </si>
  <si>
    <t>PORVENIR</t>
  </si>
  <si>
    <t>VAC0194</t>
  </si>
  <si>
    <t>VARELA</t>
  </si>
  <si>
    <t>COR0164</t>
  </si>
  <si>
    <t>EL_MALECON</t>
  </si>
  <si>
    <t>PAS0054</t>
  </si>
  <si>
    <t>CUJACAL</t>
  </si>
  <si>
    <t>ATL0054</t>
  </si>
  <si>
    <t>SABANAGRANDE_II</t>
  </si>
  <si>
    <t>SUC0122</t>
  </si>
  <si>
    <t>MACAJAN</t>
  </si>
  <si>
    <t>MWCEN09</t>
  </si>
  <si>
    <t>TCOM_ALTO_DE_MANTA</t>
  </si>
  <si>
    <t>HUI0034</t>
  </si>
  <si>
    <t>COW_SAN_AGUSTIN</t>
  </si>
  <si>
    <t>BUC0157</t>
  </si>
  <si>
    <t>PLAZA_SATELITE</t>
  </si>
  <si>
    <t>CAR0119</t>
  </si>
  <si>
    <t>SANTA_RITA</t>
  </si>
  <si>
    <t>CUN0007</t>
  </si>
  <si>
    <t>MOSQUERA</t>
  </si>
  <si>
    <t>POP9187</t>
  </si>
  <si>
    <t>SANTA_CLARA</t>
  </si>
  <si>
    <t>CUN7014</t>
  </si>
  <si>
    <t>LA_SALADA</t>
  </si>
  <si>
    <t>MWSUR20</t>
  </si>
  <si>
    <t>TELECOM_CHIMAYOI</t>
  </si>
  <si>
    <t>BUC0002</t>
  </si>
  <si>
    <t>AEROPUERTO</t>
  </si>
  <si>
    <t>BAR8269</t>
  </si>
  <si>
    <t>EL_PERCAL</t>
  </si>
  <si>
    <t>VAC0039</t>
  </si>
  <si>
    <t>PINAL</t>
  </si>
  <si>
    <t>POP9191</t>
  </si>
  <si>
    <t>Negret</t>
  </si>
  <si>
    <t>VAC0216</t>
  </si>
  <si>
    <t>LA MORADA</t>
  </si>
  <si>
    <t>COR0044</t>
  </si>
  <si>
    <t>MONITOS</t>
  </si>
  <si>
    <t>BOY0111</t>
  </si>
  <si>
    <t>DUITAMA TERMINAL</t>
  </si>
  <si>
    <t>SAT0196</t>
  </si>
  <si>
    <t>RIONEGRO_CENTRO</t>
  </si>
  <si>
    <t>BAR0242</t>
  </si>
  <si>
    <t>Los_Rosales</t>
  </si>
  <si>
    <t>NEI0004</t>
  </si>
  <si>
    <t>CHAPINERO_NEIVA</t>
  </si>
  <si>
    <t>MET7007</t>
  </si>
  <si>
    <t>SANTA_TERESA</t>
  </si>
  <si>
    <t>ATL0035</t>
  </si>
  <si>
    <t>SAT0076</t>
  </si>
  <si>
    <t>SIMACOTA</t>
  </si>
  <si>
    <t>MWCEN23</t>
  </si>
  <si>
    <t>TELECOM_LA_CHINA</t>
  </si>
  <si>
    <t>SAT0135</t>
  </si>
  <si>
    <t>SEMNARIO MAYOR</t>
  </si>
  <si>
    <t>GUA0010</t>
  </si>
  <si>
    <t>MAREYGUA</t>
  </si>
  <si>
    <t>CUC0055</t>
  </si>
  <si>
    <t>CAMILO DAZA</t>
  </si>
  <si>
    <t>CAL0310</t>
  </si>
  <si>
    <t xml:space="preserve"> VALLEGRANDE 2</t>
  </si>
  <si>
    <t>MWCEN33</t>
  </si>
  <si>
    <t>TELLO_SAN_ANDRES_TX</t>
  </si>
  <si>
    <t>BAR0045</t>
  </si>
  <si>
    <t>METROPARQUE</t>
  </si>
  <si>
    <t>COR0026</t>
  </si>
  <si>
    <t>LOS_MONOS</t>
  </si>
  <si>
    <t>RIO0037</t>
  </si>
  <si>
    <t>HUGO_ZUÑIGA</t>
  </si>
  <si>
    <t>BOL0154</t>
  </si>
  <si>
    <t>VIA_BAYUNCA-CARTAGENA</t>
  </si>
  <si>
    <t>RIS0054</t>
  </si>
  <si>
    <t>PEAJE_CERRITOS</t>
  </si>
  <si>
    <t>BOL0175</t>
  </si>
  <si>
    <t>MARIA_LA_BAJA-EL_PUERTO</t>
  </si>
  <si>
    <t>CES0011</t>
  </si>
  <si>
    <t>LA_AURORA</t>
  </si>
  <si>
    <t>BAR0404</t>
  </si>
  <si>
    <t>NAR0040</t>
  </si>
  <si>
    <t>VAC0069</t>
  </si>
  <si>
    <t>CIAT</t>
  </si>
  <si>
    <t>VAC0165</t>
  </si>
  <si>
    <t>LA_SOMBRA</t>
  </si>
  <si>
    <t>ALTO_NARANJO</t>
  </si>
  <si>
    <t>VIL0067</t>
  </si>
  <si>
    <t>CAMPANARIO_II</t>
  </si>
  <si>
    <t>BOY0014</t>
  </si>
  <si>
    <t>PAIPA</t>
  </si>
  <si>
    <t>POP0024</t>
  </si>
  <si>
    <t>LA_PAZ_II</t>
  </si>
  <si>
    <t>LCE9287</t>
  </si>
  <si>
    <t>La_Grabriela_1</t>
  </si>
  <si>
    <t>NST0059</t>
  </si>
  <si>
    <t>SANTA_CLARA_OCANA</t>
  </si>
  <si>
    <t>CES0024</t>
  </si>
  <si>
    <t>LA_GLORIA</t>
  </si>
  <si>
    <t>VAC7009</t>
  </si>
  <si>
    <t xml:space="preserve"> VALLEJUELO</t>
  </si>
  <si>
    <t>CAR0129</t>
  </si>
  <si>
    <t>Nuevo_Paraiso</t>
  </si>
  <si>
    <t>CAR0289</t>
  </si>
  <si>
    <t>FLOR_DEL_CAMPO_II</t>
  </si>
  <si>
    <t>COR0157</t>
  </si>
  <si>
    <t>24_DE_MAYO</t>
  </si>
  <si>
    <t>CAL0046</t>
  </si>
  <si>
    <t>CORONA</t>
  </si>
  <si>
    <t>MAD9153</t>
  </si>
  <si>
    <t>Flores_San_juan</t>
  </si>
  <si>
    <t>BOL0086</t>
  </si>
  <si>
    <t>BODEGA</t>
  </si>
  <si>
    <t>CAD0022</t>
  </si>
  <si>
    <t>BOY0020</t>
  </si>
  <si>
    <t>OICATA</t>
  </si>
  <si>
    <t>MAG0093</t>
  </si>
  <si>
    <t>Poste_Fundacion_VII</t>
  </si>
  <si>
    <t>GUA0192</t>
  </si>
  <si>
    <t>BARRANCAS_IV</t>
  </si>
  <si>
    <t>CAR0285</t>
  </si>
  <si>
    <t>NELSON_MANDELA_III</t>
  </si>
  <si>
    <t>CES0151</t>
  </si>
  <si>
    <t>BOSCONIA_II</t>
  </si>
  <si>
    <t>BAR0409</t>
  </si>
  <si>
    <t>VILLA_SAN_CARLOS</t>
  </si>
  <si>
    <t>BAR8229</t>
  </si>
  <si>
    <t>VILLA_MONACO</t>
  </si>
  <si>
    <t>BOY0117</t>
  </si>
  <si>
    <t>CHIQUINQUIRA ORIENTAL</t>
  </si>
  <si>
    <t>CES7046</t>
  </si>
  <si>
    <t>PUERTO_CARREÑO</t>
  </si>
  <si>
    <t>MAG0089</t>
  </si>
  <si>
    <t>Bonda_II</t>
  </si>
  <si>
    <t>ANT1057</t>
  </si>
  <si>
    <t>RIOCLARO</t>
  </si>
  <si>
    <t>ATL0135</t>
  </si>
  <si>
    <t>PENDALES</t>
  </si>
  <si>
    <t>NEI0023</t>
  </si>
  <si>
    <t>LA_TOMA</t>
  </si>
  <si>
    <t>VAC0220</t>
  </si>
  <si>
    <t>LA PAILA</t>
  </si>
  <si>
    <t>ACEVEDO</t>
  </si>
  <si>
    <t>SUC0026</t>
  </si>
  <si>
    <t>LA_PITA</t>
  </si>
  <si>
    <t>COR0230</t>
  </si>
  <si>
    <t>COTORRAS-BASURA</t>
  </si>
  <si>
    <t>HUI0040</t>
  </si>
  <si>
    <t>BOG0654</t>
  </si>
  <si>
    <t>CEDRITOS_TEM</t>
  </si>
  <si>
    <t>PUT0003</t>
  </si>
  <si>
    <t>CERRO_ORITO</t>
  </si>
  <si>
    <t>MARQUETALIA</t>
  </si>
  <si>
    <t>COR0031</t>
  </si>
  <si>
    <t>VALENCIA</t>
  </si>
  <si>
    <t>COR0098</t>
  </si>
  <si>
    <t>Mateo_Gomez</t>
  </si>
  <si>
    <t>SMA0189</t>
  </si>
  <si>
    <t>VILARY</t>
  </si>
  <si>
    <t>TUN9234</t>
  </si>
  <si>
    <t>Cr_4_N°_37-05</t>
  </si>
  <si>
    <t>MAG0118</t>
  </si>
  <si>
    <t>ALEGRIAS</t>
  </si>
  <si>
    <t>NORCASIA</t>
  </si>
  <si>
    <t>COR0001</t>
  </si>
  <si>
    <t>CERROMATOSO</t>
  </si>
  <si>
    <t>BUC0024</t>
  </si>
  <si>
    <t>CANAVERAL</t>
  </si>
  <si>
    <t>SAT0021</t>
  </si>
  <si>
    <t>TOL0151</t>
  </si>
  <si>
    <t>FLANDES_SUR</t>
  </si>
  <si>
    <t>BAR8551</t>
  </si>
  <si>
    <t>BLUE_GARDEN_III</t>
  </si>
  <si>
    <t>SAT0134</t>
  </si>
  <si>
    <t>RUITOQUE_CLUB_NAUTICO</t>
  </si>
  <si>
    <t>QUI0023</t>
  </si>
  <si>
    <t>MONTENEGRO_2</t>
  </si>
  <si>
    <t>COR0076</t>
  </si>
  <si>
    <t>CIENAGA_DE_ORO_II</t>
  </si>
  <si>
    <t>SUC0125</t>
  </si>
  <si>
    <t>CHOCHO_II</t>
  </si>
  <si>
    <t>CHO7086</t>
  </si>
  <si>
    <t>COR7031</t>
  </si>
  <si>
    <t>ANT0087</t>
  </si>
  <si>
    <t>SANTA_HELENA</t>
  </si>
  <si>
    <t>ANT0093</t>
  </si>
  <si>
    <t>TITIRIBI</t>
  </si>
  <si>
    <t>CES0168</t>
  </si>
  <si>
    <t>VALENCIA_DE_JESUS_II</t>
  </si>
  <si>
    <t>BAR0763</t>
  </si>
  <si>
    <t>POSTE CORTISSOZ</t>
  </si>
  <si>
    <t>CUN0449</t>
  </si>
  <si>
    <t>FUNZA_MOSQUERA_II</t>
  </si>
  <si>
    <t>MWCOS19</t>
  </si>
  <si>
    <t>TELECOM_SANTA_MARTA</t>
  </si>
  <si>
    <t>VIC7004</t>
  </si>
  <si>
    <t>LA_PALMITA</t>
  </si>
  <si>
    <t>ATL0184</t>
  </si>
  <si>
    <t>GONGORA_BARANOA</t>
  </si>
  <si>
    <t>VENTAQUEMADA</t>
  </si>
  <si>
    <t>CAL0124</t>
  </si>
  <si>
    <t>SILOE</t>
  </si>
  <si>
    <t>CUN0295</t>
  </si>
  <si>
    <t>NEMOCON_CENTRO</t>
  </si>
  <si>
    <t>SAT7022</t>
  </si>
  <si>
    <t xml:space="preserve"> TOLOTA</t>
  </si>
  <si>
    <t>GUV7013</t>
  </si>
  <si>
    <t>VAC0172</t>
  </si>
  <si>
    <t>REVOLUCIÓN</t>
  </si>
  <si>
    <t>CAL0005</t>
  </si>
  <si>
    <t>FLORALIA</t>
  </si>
  <si>
    <t>COR0166</t>
  </si>
  <si>
    <t>CIENAGA_DE_ORO-LA_VICTORIA</t>
  </si>
  <si>
    <t>ATL0171</t>
  </si>
  <si>
    <t>ATL_ SANTA CRUZ</t>
  </si>
  <si>
    <t>SMA0119</t>
  </si>
  <si>
    <t>EL_CISNE</t>
  </si>
  <si>
    <t>MAG0173</t>
  </si>
  <si>
    <t>URQUIJO</t>
  </si>
  <si>
    <t>TOL0032</t>
  </si>
  <si>
    <t>ALVARADO</t>
  </si>
  <si>
    <t>MAG0054</t>
  </si>
  <si>
    <t>EL_TREBOL_BIJAGUAL</t>
  </si>
  <si>
    <t>SAT7005</t>
  </si>
  <si>
    <t>PROVINCIA</t>
  </si>
  <si>
    <t>MAG7005</t>
  </si>
  <si>
    <t>RIO_DE_PIEDRA_II</t>
  </si>
  <si>
    <t>CUC0053</t>
  </si>
  <si>
    <t>ANT0038</t>
  </si>
  <si>
    <t>HUSVP_RIONEGRO</t>
  </si>
  <si>
    <t>CUN0414</t>
  </si>
  <si>
    <t>GACHANCIPA II</t>
  </si>
  <si>
    <t>RIS0041</t>
  </si>
  <si>
    <t>CAS0045</t>
  </si>
  <si>
    <t>AGUAZUL_IV</t>
  </si>
  <si>
    <t>MAG7017</t>
  </si>
  <si>
    <t>COR0110</t>
  </si>
  <si>
    <t>PELAYITO</t>
  </si>
  <si>
    <t>ARM0028</t>
  </si>
  <si>
    <t>NARANJOS</t>
  </si>
  <si>
    <t>ANT0140</t>
  </si>
  <si>
    <t>PALMAS_CEBADERO</t>
  </si>
  <si>
    <t>CUN0044</t>
  </si>
  <si>
    <t>TENA</t>
  </si>
  <si>
    <t>BAR0191</t>
  </si>
  <si>
    <t>EL_CAMPITO</t>
  </si>
  <si>
    <t>CIRCASIA</t>
  </si>
  <si>
    <t>PAS0012</t>
  </si>
  <si>
    <t>ACUEDUCTO</t>
  </si>
  <si>
    <t>VAC0119</t>
  </si>
  <si>
    <t>ANDALUCIA_CENTRO</t>
  </si>
  <si>
    <t>VIL0001</t>
  </si>
  <si>
    <t>FUNDADORES</t>
  </si>
  <si>
    <t>MOS9159</t>
  </si>
  <si>
    <t>MQ_2</t>
  </si>
  <si>
    <t>CUN0103</t>
  </si>
  <si>
    <t>NEMOCON</t>
  </si>
  <si>
    <t>COR0117</t>
  </si>
  <si>
    <t>ARACHE</t>
  </si>
  <si>
    <t>BOG0529</t>
  </si>
  <si>
    <t>MONTEBLANCO</t>
  </si>
  <si>
    <t>COR0082</t>
  </si>
  <si>
    <t>CANALETE</t>
  </si>
  <si>
    <t>CAL0079</t>
  </si>
  <si>
    <t>LA_BUITRERA</t>
  </si>
  <si>
    <t>CAL0101</t>
  </si>
  <si>
    <t>MARIANO_RAMOS</t>
  </si>
  <si>
    <t>BOL0045</t>
  </si>
  <si>
    <t>RIO_VIEJO</t>
  </si>
  <si>
    <t>CAS0033</t>
  </si>
  <si>
    <t>YOPAL_CENTRO</t>
  </si>
  <si>
    <t>CAR0128</t>
  </si>
  <si>
    <t>EL_POZON_II</t>
  </si>
  <si>
    <t>CAD0059</t>
  </si>
  <si>
    <t>PEAJE_SAN_BERNARDO</t>
  </si>
  <si>
    <t>CES7048</t>
  </si>
  <si>
    <t>EL_ALTO_DE_LA_VUELTA</t>
  </si>
  <si>
    <t>COR0100</t>
  </si>
  <si>
    <t>EL_CEIBAL</t>
  </si>
  <si>
    <t>ATL0102</t>
  </si>
  <si>
    <t>CAMPECHE</t>
  </si>
  <si>
    <t>EDA0094</t>
  </si>
  <si>
    <t>CERRO_PADRE_AMAYA</t>
  </si>
  <si>
    <t>GUA0062</t>
  </si>
  <si>
    <t>URIBIA_II</t>
  </si>
  <si>
    <t>BAR0668</t>
  </si>
  <si>
    <t>CARNAVAL_G_3</t>
  </si>
  <si>
    <t>ATL0115</t>
  </si>
  <si>
    <t>VILLA_BELEN</t>
  </si>
  <si>
    <t>GUA0047</t>
  </si>
  <si>
    <t>FONSECA_III</t>
  </si>
  <si>
    <t>TUN0019</t>
  </si>
  <si>
    <t>LA_FUENTE</t>
  </si>
  <si>
    <t>COR7008</t>
  </si>
  <si>
    <t>SAN_RAFAEL</t>
  </si>
  <si>
    <t>BOY0124</t>
  </si>
  <si>
    <t>DUITAMA_PLAZA_2</t>
  </si>
  <si>
    <t>COR7092</t>
  </si>
  <si>
    <t xml:space="preserve"> MARRALU</t>
  </si>
  <si>
    <t>COR7025</t>
  </si>
  <si>
    <t>EL_TERMINAL</t>
  </si>
  <si>
    <t>ATL0105</t>
  </si>
  <si>
    <t>VILLA_SAN_PABLO</t>
  </si>
  <si>
    <t>CUN0370</t>
  </si>
  <si>
    <t>MADAURA</t>
  </si>
  <si>
    <t>VAL6023</t>
  </si>
  <si>
    <t>TEMP POSTE AVE SIMON BOLIVAR III</t>
  </si>
  <si>
    <t>BOL0040</t>
  </si>
  <si>
    <t>SAN_MARTIN_DE_LOBA</t>
  </si>
  <si>
    <t>TUN9233</t>
  </si>
  <si>
    <t>CAMOL</t>
  </si>
  <si>
    <t>VAC0078</t>
  </si>
  <si>
    <t>VAC0178</t>
  </si>
  <si>
    <t>LECHUGAS</t>
  </si>
  <si>
    <t>CAL0236</t>
  </si>
  <si>
    <t>LOS_NARANJOS</t>
  </si>
  <si>
    <t>CAL0317</t>
  </si>
  <si>
    <t>CALICANTO</t>
  </si>
  <si>
    <t>MAG0180</t>
  </si>
  <si>
    <t>EL_RETEN_II</t>
  </si>
  <si>
    <t>ANT1064</t>
  </si>
  <si>
    <t>URRAO</t>
  </si>
  <si>
    <t>CAU0064</t>
  </si>
  <si>
    <t>PARQUE_SIMON_BOLIVAR</t>
  </si>
  <si>
    <t>SAT0022</t>
  </si>
  <si>
    <t>VELEZ</t>
  </si>
  <si>
    <t>CES0043</t>
  </si>
  <si>
    <t>VILLA_SAN_ANDRES</t>
  </si>
  <si>
    <t>CUN0135</t>
  </si>
  <si>
    <t>CURUBITAL</t>
  </si>
  <si>
    <t>CAR8221</t>
  </si>
  <si>
    <t>LAGUNA_CLUB_CARTAGENA</t>
  </si>
  <si>
    <t>ANT0183</t>
  </si>
  <si>
    <t>ALTO_BONITO</t>
  </si>
  <si>
    <t>MESITAS_DEL_COLEGIO</t>
  </si>
  <si>
    <t>BOL0028</t>
  </si>
  <si>
    <t>EL_GUAMO</t>
  </si>
  <si>
    <t>BOG9034</t>
  </si>
  <si>
    <t>Alpina_San_Cayetano</t>
  </si>
  <si>
    <t>NST0062</t>
  </si>
  <si>
    <t>BOCHALEMA_PAMPLONITA</t>
  </si>
  <si>
    <t>CAD7012</t>
  </si>
  <si>
    <t>SAN_JERONIMO</t>
  </si>
  <si>
    <t>COR7057</t>
  </si>
  <si>
    <t>CAL0207</t>
  </si>
  <si>
    <t>RECUERDO</t>
  </si>
  <si>
    <t>GUA7021</t>
  </si>
  <si>
    <t>RIO_NEGRO</t>
  </si>
  <si>
    <t>CAR0294</t>
  </si>
  <si>
    <t>SOCIEDAD_PORTUARIA_II</t>
  </si>
  <si>
    <t>ATL0128</t>
  </si>
  <si>
    <t>TOLIMA_SABANALARGA</t>
  </si>
  <si>
    <t>CUATRO_VIENTOS</t>
  </si>
  <si>
    <t>MAG0080</t>
  </si>
  <si>
    <t>Aracataca_III</t>
  </si>
  <si>
    <t>NEI0063</t>
  </si>
  <si>
    <t>LA RIVERA</t>
  </si>
  <si>
    <t>PENA_NEGRA</t>
  </si>
  <si>
    <t>COR7010</t>
  </si>
  <si>
    <t xml:space="preserve"> JAMAICA</t>
  </si>
  <si>
    <t>ATL0099</t>
  </si>
  <si>
    <t>SPORT_VILLAS</t>
  </si>
  <si>
    <t>COR0175</t>
  </si>
  <si>
    <t>EL_GUAIMARO</t>
  </si>
  <si>
    <t>ANT1072</t>
  </si>
  <si>
    <t>YONDO</t>
  </si>
  <si>
    <t>COR0024</t>
  </si>
  <si>
    <t>TUCHIN</t>
  </si>
  <si>
    <t>ANT1030</t>
  </si>
  <si>
    <t>ARM0005</t>
  </si>
  <si>
    <t>PARQUE_DE_LA_VIDA</t>
  </si>
  <si>
    <t>GUA0065</t>
  </si>
  <si>
    <t>POSTE_MANAURE_II</t>
  </si>
  <si>
    <t>ANT1084</t>
  </si>
  <si>
    <t>PANTANILLO</t>
  </si>
  <si>
    <t>VAL0101</t>
  </si>
  <si>
    <t>LA_NEVADA_III</t>
  </si>
  <si>
    <t>BOY0015</t>
  </si>
  <si>
    <t>VILLA_DE_LEYVA</t>
  </si>
  <si>
    <t>ANT7064</t>
  </si>
  <si>
    <t>CORRALES_EL_PLAYON</t>
  </si>
  <si>
    <t>BOL0094</t>
  </si>
  <si>
    <t>BARRIO_SAN_JOSE</t>
  </si>
  <si>
    <t>GUA9290</t>
  </si>
  <si>
    <t>Vereda_Yolombal</t>
  </si>
  <si>
    <t>CAD0034</t>
  </si>
  <si>
    <t>MANZANARES</t>
  </si>
  <si>
    <t>VAC0214</t>
  </si>
  <si>
    <t>BUGA CENTRO</t>
  </si>
  <si>
    <t>CAL9076</t>
  </si>
  <si>
    <t>Aeroali</t>
  </si>
  <si>
    <t>CUC0083</t>
  </si>
  <si>
    <t>ERB_PANAMERICANA</t>
  </si>
  <si>
    <t>ATL0055</t>
  </si>
  <si>
    <t>SANTO_TOMAS_II</t>
  </si>
  <si>
    <t>NAR7001</t>
  </si>
  <si>
    <t xml:space="preserve"> GUAYACANA</t>
  </si>
  <si>
    <t>GUA0082</t>
  </si>
  <si>
    <t>LOMA_FRESCA</t>
  </si>
  <si>
    <t>ANT0186</t>
  </si>
  <si>
    <t>VILLAROCA</t>
  </si>
  <si>
    <t>CUN0401</t>
  </si>
  <si>
    <t>MADRID_LA_VIRGEN</t>
  </si>
  <si>
    <t>COR0165</t>
  </si>
  <si>
    <t>RANCHERIA_II</t>
  </si>
  <si>
    <t>BOL0056</t>
  </si>
  <si>
    <t>SAN_PABLO</t>
  </si>
  <si>
    <t>ANT1053</t>
  </si>
  <si>
    <t>TOLEDO</t>
  </si>
  <si>
    <t>CES0059</t>
  </si>
  <si>
    <t>CODAZI_IV</t>
  </si>
  <si>
    <t>MAG0083</t>
  </si>
  <si>
    <t>APURE</t>
  </si>
  <si>
    <t>SUC0004</t>
  </si>
  <si>
    <t>SAMPUES</t>
  </si>
  <si>
    <t>BAR0613</t>
  </si>
  <si>
    <t>REGRESO_DEL_CONDOR</t>
  </si>
  <si>
    <t>CUC0041</t>
  </si>
  <si>
    <t>CEIBA</t>
  </si>
  <si>
    <t>ATL0189</t>
  </si>
  <si>
    <t>LA_BONGA_GALAPA</t>
  </si>
  <si>
    <t>CVSVAC01</t>
  </si>
  <si>
    <t>TIENDA_PALMIRA</t>
  </si>
  <si>
    <t>CHO7134</t>
  </si>
  <si>
    <t>DOIDO</t>
  </si>
  <si>
    <t>BAR0500</t>
  </si>
  <si>
    <t>DON_JUAN</t>
  </si>
  <si>
    <t>BOL0004</t>
  </si>
  <si>
    <t>ARROYO_DE_PIEDRA</t>
  </si>
  <si>
    <t>VIL0082</t>
  </si>
  <si>
    <t>CDE_VILLAVICENCIO</t>
  </si>
  <si>
    <t>NST0074</t>
  </si>
  <si>
    <t>PATIOS_4</t>
  </si>
  <si>
    <t>GUI7003</t>
  </si>
  <si>
    <t>YURI</t>
  </si>
  <si>
    <t>COR0107</t>
  </si>
  <si>
    <t>COLOMBOY</t>
  </si>
  <si>
    <t>NEI0037</t>
  </si>
  <si>
    <t>MET0023</t>
  </si>
  <si>
    <t>BARRANCA_DE_UPIA</t>
  </si>
  <si>
    <t>SUC0060</t>
  </si>
  <si>
    <t>SENA_SINCELEJO</t>
  </si>
  <si>
    <t>MAG7009</t>
  </si>
  <si>
    <t>LA_CANDELARIA</t>
  </si>
  <si>
    <t>BOL0037</t>
  </si>
  <si>
    <t>CICUCO</t>
  </si>
  <si>
    <t>BAR0356</t>
  </si>
  <si>
    <t>LIPAYA</t>
  </si>
  <si>
    <t>VAC0046</t>
  </si>
  <si>
    <t>DAPA</t>
  </si>
  <si>
    <t>BUC0198</t>
  </si>
  <si>
    <t>BOL0030</t>
  </si>
  <si>
    <t>ARENAL</t>
  </si>
  <si>
    <t>CAS0010</t>
  </si>
  <si>
    <t>LOS_VENADOS</t>
  </si>
  <si>
    <t>COR7007</t>
  </si>
  <si>
    <t>LORENZO</t>
  </si>
  <si>
    <t>CAS0047</t>
  </si>
  <si>
    <t>CARRERA_23</t>
  </si>
  <si>
    <t>EDA0464</t>
  </si>
  <si>
    <t>EDATEL_SAN_VICENTE</t>
  </si>
  <si>
    <t>CUN0479</t>
  </si>
  <si>
    <t>TENA_SAN_ANTONIO_DEL_TEQUENDAMA</t>
  </si>
  <si>
    <t>BOL0093</t>
  </si>
  <si>
    <t>CARMEN_DE_BOLIVAR_IV</t>
  </si>
  <si>
    <t>CUN0084</t>
  </si>
  <si>
    <t>ALTO_DEL_TRIGO</t>
  </si>
  <si>
    <t>ATL0119</t>
  </si>
  <si>
    <t>PATILLA</t>
  </si>
  <si>
    <t>VAC0094</t>
  </si>
  <si>
    <t>ALCALA</t>
  </si>
  <si>
    <t>BOG9003</t>
  </si>
  <si>
    <t>POLYCOM</t>
  </si>
  <si>
    <t>QUI0002</t>
  </si>
  <si>
    <t>QUIMBAYA</t>
  </si>
  <si>
    <t>BUC0183</t>
  </si>
  <si>
    <t>LA FOSCAL</t>
  </si>
  <si>
    <t>SAT0152</t>
  </si>
  <si>
    <t>TIENDA SAN GIL</t>
  </si>
  <si>
    <t>MAG0152</t>
  </si>
  <si>
    <t>SANTA_ANA_II</t>
  </si>
  <si>
    <t>CAMPAMENTO</t>
  </si>
  <si>
    <t>MET0017</t>
  </si>
  <si>
    <t>CUMARAL</t>
  </si>
  <si>
    <t>SUC0083</t>
  </si>
  <si>
    <t>SAN_MARCOS_II</t>
  </si>
  <si>
    <t>VIL0069</t>
  </si>
  <si>
    <t>PLAYA RICA</t>
  </si>
  <si>
    <t>RIO0039</t>
  </si>
  <si>
    <t>SUCHIMA</t>
  </si>
  <si>
    <t>RIS0028</t>
  </si>
  <si>
    <t>LA_BELLA_RISARALDA</t>
  </si>
  <si>
    <t>CAL0222</t>
  </si>
  <si>
    <t>BARRIO_OBRERO</t>
  </si>
  <si>
    <t>NEI0019</t>
  </si>
  <si>
    <t>COW_LAS_PALMAS</t>
  </si>
  <si>
    <t>SAT0047</t>
  </si>
  <si>
    <t>20_DE_ENERO_II</t>
  </si>
  <si>
    <t>CAD0030</t>
  </si>
  <si>
    <t>ARAUCA</t>
  </si>
  <si>
    <t>CHO7165</t>
  </si>
  <si>
    <t>CHIGANDI</t>
  </si>
  <si>
    <t>COR0159</t>
  </si>
  <si>
    <t>CIENAGA_DE_ORO-EL_MILAGRO</t>
  </si>
  <si>
    <t>COR7073</t>
  </si>
  <si>
    <t>LAS_JARABAS</t>
  </si>
  <si>
    <t>CUN0296</t>
  </si>
  <si>
    <t>Guatavita</t>
  </si>
  <si>
    <t>UBATE</t>
  </si>
  <si>
    <t>BAR0239</t>
  </si>
  <si>
    <t>Las_Malvinas</t>
  </si>
  <si>
    <t>SAT7007</t>
  </si>
  <si>
    <t>SAN_LUIS_DE_RIO_SUCIO</t>
  </si>
  <si>
    <t>NST0035</t>
  </si>
  <si>
    <t>UNIVER_OCANA</t>
  </si>
  <si>
    <t>COR0093</t>
  </si>
  <si>
    <t>Martinez</t>
  </si>
  <si>
    <t>NAR7002</t>
  </si>
  <si>
    <t>CAUNAPI</t>
  </si>
  <si>
    <t>CHO7042</t>
  </si>
  <si>
    <t>ARQUIA</t>
  </si>
  <si>
    <t>BAR0216</t>
  </si>
  <si>
    <t>LAS_ESTRELLAS</t>
  </si>
  <si>
    <t>DISTRACCION</t>
  </si>
  <si>
    <t>HUI0070</t>
  </si>
  <si>
    <t>TELLO_SAN_ANDRES</t>
  </si>
  <si>
    <t>HONDA_II</t>
  </si>
  <si>
    <t>CAL0098</t>
  </si>
  <si>
    <t>TERRON_COLORADO</t>
  </si>
  <si>
    <t>BAR0750</t>
  </si>
  <si>
    <t>VILLA_CENTROAMERICANA</t>
  </si>
  <si>
    <t>BAR0455</t>
  </si>
  <si>
    <t>VILLA_SANTOS_II</t>
  </si>
  <si>
    <t>CUN0076</t>
  </si>
  <si>
    <t>SANTIAMEN</t>
  </si>
  <si>
    <t>EL_CERRITO</t>
  </si>
  <si>
    <t>GUACIRCO</t>
  </si>
  <si>
    <t>GUA0078</t>
  </si>
  <si>
    <t>MANAURE_III</t>
  </si>
  <si>
    <t>CAD0002</t>
  </si>
  <si>
    <t>MARMATO</t>
  </si>
  <si>
    <t>NAR0018</t>
  </si>
  <si>
    <t>IMUES</t>
  </si>
  <si>
    <t>MAG0038</t>
  </si>
  <si>
    <t>ALGARROBO</t>
  </si>
  <si>
    <t>MWCOS32</t>
  </si>
  <si>
    <t>TEM_MANAURE_BALCON_DEL_CESAR</t>
  </si>
  <si>
    <t>CAR0211</t>
  </si>
  <si>
    <t>LA_ESPAÑOLA</t>
  </si>
  <si>
    <t>ANT1096</t>
  </si>
  <si>
    <t>COMFAMA_GIRARDOTA</t>
  </si>
  <si>
    <t>CAL0015</t>
  </si>
  <si>
    <t>SANTA_MONICA</t>
  </si>
  <si>
    <t>CAL0057</t>
  </si>
  <si>
    <t>LA_CASCADA</t>
  </si>
  <si>
    <t>CASONA</t>
  </si>
  <si>
    <t>CAL0095</t>
  </si>
  <si>
    <t>FLORALIA_II</t>
  </si>
  <si>
    <t>CAL0100</t>
  </si>
  <si>
    <t>CHORRO_DE_PLATA</t>
  </si>
  <si>
    <t>CAL0117</t>
  </si>
  <si>
    <t>ALFONSO_LOPEZ_II</t>
  </si>
  <si>
    <t>CAU0001</t>
  </si>
  <si>
    <t>PUERTO_TEJADA</t>
  </si>
  <si>
    <t>CAU0003</t>
  </si>
  <si>
    <t>CAU0010</t>
  </si>
  <si>
    <t>ROSAS</t>
  </si>
  <si>
    <t>CAU0014</t>
  </si>
  <si>
    <t>CAU0019</t>
  </si>
  <si>
    <t>ENCENILLO</t>
  </si>
  <si>
    <t>CAU0021</t>
  </si>
  <si>
    <t>MANDIVA</t>
  </si>
  <si>
    <t>CAU0023</t>
  </si>
  <si>
    <t>PIEDRASENTADA</t>
  </si>
  <si>
    <t>CAU0024</t>
  </si>
  <si>
    <t>CAU0026</t>
  </si>
  <si>
    <t>TUNIA</t>
  </si>
  <si>
    <t>CAU0027</t>
  </si>
  <si>
    <t>VARIANTE</t>
  </si>
  <si>
    <t>CAU0028</t>
  </si>
  <si>
    <t>VILLARICA_II</t>
  </si>
  <si>
    <t>VAC0101</t>
  </si>
  <si>
    <t>VAC_CANDELARIA_CENTRO</t>
  </si>
  <si>
    <t>QUIBDO_CENTRO</t>
  </si>
  <si>
    <t>POP0010</t>
  </si>
  <si>
    <t>VAC0015</t>
  </si>
  <si>
    <t>CARTAGO_ESTACION</t>
  </si>
  <si>
    <t>CAL0148</t>
  </si>
  <si>
    <t>AGUABLANCA</t>
  </si>
  <si>
    <t>VAC0016</t>
  </si>
  <si>
    <t>CARTAGO_ESTADIO</t>
  </si>
  <si>
    <t>CAL0152</t>
  </si>
  <si>
    <t>CAL_LA_MERCED_II</t>
  </si>
  <si>
    <t>VAC0133</t>
  </si>
  <si>
    <t>VAC_PARQUE_DEL_AZUCAR</t>
  </si>
  <si>
    <t>CAIMO</t>
  </si>
  <si>
    <t>VAC0017</t>
  </si>
  <si>
    <t>BUGA_LA_MERCED</t>
  </si>
  <si>
    <t>CAL0149</t>
  </si>
  <si>
    <t>LA_LUNA</t>
  </si>
  <si>
    <t>PAS0009</t>
  </si>
  <si>
    <t>CAU0030</t>
  </si>
  <si>
    <t>CORINTO</t>
  </si>
  <si>
    <t>CAU0031</t>
  </si>
  <si>
    <t>MIRANDA</t>
  </si>
  <si>
    <t>MERCADERES</t>
  </si>
  <si>
    <t>CAU0033</t>
  </si>
  <si>
    <t>SUAREZ</t>
  </si>
  <si>
    <t>CAU0051</t>
  </si>
  <si>
    <t>ALMAGUER</t>
  </si>
  <si>
    <t>CAU0056</t>
  </si>
  <si>
    <t>CAJIBIO</t>
  </si>
  <si>
    <t>CDSPOP01</t>
  </si>
  <si>
    <t>TIENDA_POPAYAN</t>
  </si>
  <si>
    <t>MWSUR03</t>
  </si>
  <si>
    <t>TM_MUNCHIQUE</t>
  </si>
  <si>
    <t>MWSUR11</t>
  </si>
  <si>
    <t>RCN_MUNCHIQUE</t>
  </si>
  <si>
    <t>MWSUR12</t>
  </si>
  <si>
    <t>TELECOM_CERRO_LA_PALMA</t>
  </si>
  <si>
    <t>MWSUR25</t>
  </si>
  <si>
    <t>INTERNEXA_SAN_BERNARDINO</t>
  </si>
  <si>
    <t>MWSUR34</t>
  </si>
  <si>
    <t>TELECOM_POPAYAN</t>
  </si>
  <si>
    <t>MWSUR35</t>
  </si>
  <si>
    <t>TELECOM_PASTO</t>
  </si>
  <si>
    <t>COW_TUQUERRES</t>
  </si>
  <si>
    <t>NAR0095</t>
  </si>
  <si>
    <t>MISTARES (Migración de NAR0011)</t>
  </si>
  <si>
    <t>NAR0013</t>
  </si>
  <si>
    <t>NAR0014</t>
  </si>
  <si>
    <t>SAMANIEGO</t>
  </si>
  <si>
    <t>NAR0017</t>
  </si>
  <si>
    <t>CONTADERO</t>
  </si>
  <si>
    <t>NAR0021</t>
  </si>
  <si>
    <t>YACUANQUER</t>
  </si>
  <si>
    <t>NAR0024</t>
  </si>
  <si>
    <t>CATAMBUCO</t>
  </si>
  <si>
    <t>NAR0026</t>
  </si>
  <si>
    <t>TANGUA</t>
  </si>
  <si>
    <t>NAR0030</t>
  </si>
  <si>
    <t>LAJAS</t>
  </si>
  <si>
    <t>GUACHUCAL</t>
  </si>
  <si>
    <t>NAR0036</t>
  </si>
  <si>
    <t>NAR0039</t>
  </si>
  <si>
    <t>NAR0042</t>
  </si>
  <si>
    <t>BUESACO</t>
  </si>
  <si>
    <t>LA_CRUZ</t>
  </si>
  <si>
    <t>NAR0051</t>
  </si>
  <si>
    <t>LLORENTE</t>
  </si>
  <si>
    <t>NAR0062</t>
  </si>
  <si>
    <t>PAS0011</t>
  </si>
  <si>
    <t>LA_COLINA</t>
  </si>
  <si>
    <t>PAS0022</t>
  </si>
  <si>
    <t>MINGA</t>
  </si>
  <si>
    <t>POP0003</t>
  </si>
  <si>
    <t>EMPEDRADO</t>
  </si>
  <si>
    <t>POP0007</t>
  </si>
  <si>
    <t>LA_MARIA_OCCIDENTE</t>
  </si>
  <si>
    <t>POP0008</t>
  </si>
  <si>
    <t>POP0011</t>
  </si>
  <si>
    <t>COLEGIO_MAYOR</t>
  </si>
  <si>
    <t>POP0016</t>
  </si>
  <si>
    <t>BETHLEMITAS</t>
  </si>
  <si>
    <t>VAC0001</t>
  </si>
  <si>
    <t>PALMIRA_SHAROMI</t>
  </si>
  <si>
    <t>VAC0002</t>
  </si>
  <si>
    <t>LA_42</t>
  </si>
  <si>
    <t>VAC0004</t>
  </si>
  <si>
    <t>PALMIRA_EL_BOSQUE</t>
  </si>
  <si>
    <t>VAC0006</t>
  </si>
  <si>
    <t>PALMIRA_LAS_MERCEDES</t>
  </si>
  <si>
    <t>VAC0007</t>
  </si>
  <si>
    <t>JAMUNDI</t>
  </si>
  <si>
    <t>VAC0010</t>
  </si>
  <si>
    <t>YUMBO_ZONA_INDUSTRIAL</t>
  </si>
  <si>
    <t>VAC0019</t>
  </si>
  <si>
    <t>ESTAMBUL</t>
  </si>
  <si>
    <t>VAC0022</t>
  </si>
  <si>
    <t>TORO</t>
  </si>
  <si>
    <t>VAC0024</t>
  </si>
  <si>
    <t>PALMASECA</t>
  </si>
  <si>
    <t>VAC0029</t>
  </si>
  <si>
    <t>VAC0031</t>
  </si>
  <si>
    <t>VAC0033</t>
  </si>
  <si>
    <t>LA_JULIA</t>
  </si>
  <si>
    <t>VAC0036</t>
  </si>
  <si>
    <t>VIJES</t>
  </si>
  <si>
    <t>VAC0041</t>
  </si>
  <si>
    <t>BUENA_CARRERA_63</t>
  </si>
  <si>
    <t>VAC0043</t>
  </si>
  <si>
    <t>VIA_AL_MAR_2_K18</t>
  </si>
  <si>
    <t>VAC0044</t>
  </si>
  <si>
    <t>VIA_AL_MAR_3</t>
  </si>
  <si>
    <t>VAC0047</t>
  </si>
  <si>
    <t>COW_ROZO</t>
  </si>
  <si>
    <t>VAC0051</t>
  </si>
  <si>
    <t>COW_FLORIDA</t>
  </si>
  <si>
    <t>VAC0055</t>
  </si>
  <si>
    <t>RIOFRIO</t>
  </si>
  <si>
    <t>VAC0060</t>
  </si>
  <si>
    <t>LAGO_CALIMA (ANTES VAC0064)</t>
  </si>
  <si>
    <t>VAC0065</t>
  </si>
  <si>
    <t>GUACARI</t>
  </si>
  <si>
    <t>VAC0066</t>
  </si>
  <si>
    <t>VAC0072</t>
  </si>
  <si>
    <t>MUNICIPAL</t>
  </si>
  <si>
    <t>VAC0073</t>
  </si>
  <si>
    <t>ALBERGUE</t>
  </si>
  <si>
    <t>VAC0075</t>
  </si>
  <si>
    <t>CAICEDONIA</t>
  </si>
  <si>
    <t>VAC0082</t>
  </si>
  <si>
    <t>CISNEROS</t>
  </si>
  <si>
    <t>VAC0085</t>
  </si>
  <si>
    <t>PARAISO</t>
  </si>
  <si>
    <t>VAC0086</t>
  </si>
  <si>
    <t>MULALO</t>
  </si>
  <si>
    <t>VAC0089</t>
  </si>
  <si>
    <t>TIENDA_NUEVA</t>
  </si>
  <si>
    <t>VAC0093</t>
  </si>
  <si>
    <t>FELIDIA</t>
  </si>
  <si>
    <t>VAC0096</t>
  </si>
  <si>
    <t>EL_DOVIO</t>
  </si>
  <si>
    <t>VAC0099</t>
  </si>
  <si>
    <t>TRUJILLO</t>
  </si>
  <si>
    <t>VAC0102</t>
  </si>
  <si>
    <t>VILLA_GORGONA</t>
  </si>
  <si>
    <t>VAC0106</t>
  </si>
  <si>
    <t>EL_PLACER_AMAIME_SANTA_HELENA</t>
  </si>
  <si>
    <t>VAC0107</t>
  </si>
  <si>
    <t>BELLAVISTA</t>
  </si>
  <si>
    <t>VAC0108</t>
  </si>
  <si>
    <t>VAC0111</t>
  </si>
  <si>
    <t>SALONICA</t>
  </si>
  <si>
    <t>VAC0112</t>
  </si>
  <si>
    <t>POTRERILLO</t>
  </si>
  <si>
    <t>DARIEN_CENTRO</t>
  </si>
  <si>
    <t>VAC0241</t>
  </si>
  <si>
    <t>NARINO_TULUA(MIG</t>
  </si>
  <si>
    <t xml:space="preserve"> de VAC0117)</t>
  </si>
  <si>
    <t>VAC0126</t>
  </si>
  <si>
    <t>VAC0128</t>
  </si>
  <si>
    <t>LA_BOCANA</t>
  </si>
  <si>
    <t>VAC0130</t>
  </si>
  <si>
    <t>QUEREMAL</t>
  </si>
  <si>
    <t>VAC0135</t>
  </si>
  <si>
    <t>DOMINGUERA_II</t>
  </si>
  <si>
    <t>VAC0138</t>
  </si>
  <si>
    <t>BAHIA_MALAGA</t>
  </si>
  <si>
    <t>VAC0139</t>
  </si>
  <si>
    <t>EL_CHICHARRO</t>
  </si>
  <si>
    <t>VAC0142</t>
  </si>
  <si>
    <t>POBLADO_CAMPESTRE</t>
  </si>
  <si>
    <t>ARA0002</t>
  </si>
  <si>
    <t>TAME</t>
  </si>
  <si>
    <t>ARA0003</t>
  </si>
  <si>
    <t>SARAVENA</t>
  </si>
  <si>
    <t>ARA0008</t>
  </si>
  <si>
    <t>FORTUL</t>
  </si>
  <si>
    <t>BOY0004</t>
  </si>
  <si>
    <t>BOYACA</t>
  </si>
  <si>
    <t>BOY0013</t>
  </si>
  <si>
    <t>SOGAMOSO_TERMINAL</t>
  </si>
  <si>
    <t>BOY0017</t>
  </si>
  <si>
    <t>BOY_MONIQUIRA</t>
  </si>
  <si>
    <t>BOY0027</t>
  </si>
  <si>
    <t>BELENCITO_NOBSA</t>
  </si>
  <si>
    <t>CUN0112</t>
  </si>
  <si>
    <t>SIMIJACA</t>
  </si>
  <si>
    <t>BOY0036</t>
  </si>
  <si>
    <t>TUN_ARCABUCO</t>
  </si>
  <si>
    <t>BOY0037</t>
  </si>
  <si>
    <t>ARCABUCO</t>
  </si>
  <si>
    <t>BOY0038</t>
  </si>
  <si>
    <t>ARCABUCO_MONIQUIRA</t>
  </si>
  <si>
    <t>BOY0043</t>
  </si>
  <si>
    <t>BAVARIA_DUITAMA</t>
  </si>
  <si>
    <t>BOY0045</t>
  </si>
  <si>
    <t>AQUITANIA</t>
  </si>
  <si>
    <t>BOY0048</t>
  </si>
  <si>
    <t>GARAGOA</t>
  </si>
  <si>
    <t>BOY0049</t>
  </si>
  <si>
    <t>GUATEQUE</t>
  </si>
  <si>
    <t>BOY0054</t>
  </si>
  <si>
    <t>BATALLON_TARQUI</t>
  </si>
  <si>
    <t>BOY0057</t>
  </si>
  <si>
    <t>BOY0058</t>
  </si>
  <si>
    <t>GARAVITO</t>
  </si>
  <si>
    <t>BOY0061</t>
  </si>
  <si>
    <t>TIBASOSA</t>
  </si>
  <si>
    <t>BOY0080</t>
  </si>
  <si>
    <t>JENESANO</t>
  </si>
  <si>
    <t>BOY0090</t>
  </si>
  <si>
    <t>UNIVERSITARIO</t>
  </si>
  <si>
    <t>BOY0093</t>
  </si>
  <si>
    <t>TENZA</t>
  </si>
  <si>
    <t>BOY0096</t>
  </si>
  <si>
    <t>CIUDADELA_INDUSTRIAL</t>
  </si>
  <si>
    <t>BOY0102</t>
  </si>
  <si>
    <t>SOCHA</t>
  </si>
  <si>
    <t>BOY0103</t>
  </si>
  <si>
    <t>MONGUI</t>
  </si>
  <si>
    <t>BUC0001</t>
  </si>
  <si>
    <t>COLSEGUROS</t>
  </si>
  <si>
    <t>BUC0009</t>
  </si>
  <si>
    <t>COMUNEROS</t>
  </si>
  <si>
    <t>BUC0013</t>
  </si>
  <si>
    <t>ALCALDIA_TELECOM_LA_JOYA</t>
  </si>
  <si>
    <t>BUC0014</t>
  </si>
  <si>
    <t>ACROPOLIS</t>
  </si>
  <si>
    <t>BUC0023</t>
  </si>
  <si>
    <t>ALTOS_DE_CABECERA</t>
  </si>
  <si>
    <t>BUC0026</t>
  </si>
  <si>
    <t>GIRON</t>
  </si>
  <si>
    <t>BUC0028</t>
  </si>
  <si>
    <t>LA_Y</t>
  </si>
  <si>
    <t>BUC0034</t>
  </si>
  <si>
    <t>CABECERA_III</t>
  </si>
  <si>
    <t>BUC0037</t>
  </si>
  <si>
    <t>LE_CHAMPANG</t>
  </si>
  <si>
    <t>BUC0039</t>
  </si>
  <si>
    <t>BUC0040</t>
  </si>
  <si>
    <t>TRINIDAD</t>
  </si>
  <si>
    <t>BUC0043</t>
  </si>
  <si>
    <t>PAN_D_AZUCAR</t>
  </si>
  <si>
    <t>BUC0048</t>
  </si>
  <si>
    <t>BUC0052</t>
  </si>
  <si>
    <t>LOS_PINOS</t>
  </si>
  <si>
    <t>BUC0056</t>
  </si>
  <si>
    <t>EL_GAITAN</t>
  </si>
  <si>
    <t>BUC0057</t>
  </si>
  <si>
    <t>LA_TRIADA</t>
  </si>
  <si>
    <t>BUC0060</t>
  </si>
  <si>
    <t>MORRORICO</t>
  </si>
  <si>
    <t>BUC0061</t>
  </si>
  <si>
    <t>SAN_ANDRESITO</t>
  </si>
  <si>
    <t>SAT0084</t>
  </si>
  <si>
    <t>LA_ARGENTINA</t>
  </si>
  <si>
    <t>SAT0033</t>
  </si>
  <si>
    <t>BMEJA_FEDAGR</t>
  </si>
  <si>
    <t>BUC0073</t>
  </si>
  <si>
    <t>COLORADOS</t>
  </si>
  <si>
    <t>SAT0110</t>
  </si>
  <si>
    <t>PIEDECUESTA_SUR</t>
  </si>
  <si>
    <t>CUC0008</t>
  </si>
  <si>
    <t>QUINTA_BOSCH</t>
  </si>
  <si>
    <t>CUC0012</t>
  </si>
  <si>
    <t>NISPERAL</t>
  </si>
  <si>
    <t>CUC0013</t>
  </si>
  <si>
    <t>CENTRO_1</t>
  </si>
  <si>
    <t>CUC0015</t>
  </si>
  <si>
    <t>LA_PLAYA</t>
  </si>
  <si>
    <t>CUC0019</t>
  </si>
  <si>
    <t>CUC0022</t>
  </si>
  <si>
    <t>SAN_MATEO</t>
  </si>
  <si>
    <t>CUC0023</t>
  </si>
  <si>
    <t>CUC0024</t>
  </si>
  <si>
    <t>MARIANO_OSPI</t>
  </si>
  <si>
    <t>CUC0025</t>
  </si>
  <si>
    <t>VIRGILIO_BAR</t>
  </si>
  <si>
    <t>CUC0028</t>
  </si>
  <si>
    <t>H_ERAZMO</t>
  </si>
  <si>
    <t>CUC0029</t>
  </si>
  <si>
    <t>ESTADIO_CUCUTA</t>
  </si>
  <si>
    <t>NST0015</t>
  </si>
  <si>
    <t>LA_GARITA</t>
  </si>
  <si>
    <t>NST0022</t>
  </si>
  <si>
    <t>VLAD_ROSA_II</t>
  </si>
  <si>
    <t>NST0023</t>
  </si>
  <si>
    <t>PATIOS_II</t>
  </si>
  <si>
    <t>NST0024</t>
  </si>
  <si>
    <t>PENTECOSTES</t>
  </si>
  <si>
    <t>NST0025</t>
  </si>
  <si>
    <t>STA_BARBARA</t>
  </si>
  <si>
    <t>NST0027</t>
  </si>
  <si>
    <t>ABREGO</t>
  </si>
  <si>
    <t>NST0029</t>
  </si>
  <si>
    <t>PAMPLONITA</t>
  </si>
  <si>
    <t>NST0031</t>
  </si>
  <si>
    <t>TIBU</t>
  </si>
  <si>
    <t>NST0036</t>
  </si>
  <si>
    <t>CORNEJO</t>
  </si>
  <si>
    <t>NST0039</t>
  </si>
  <si>
    <t>CHINACOTA_II</t>
  </si>
  <si>
    <t>NST0058</t>
  </si>
  <si>
    <t>PATIOS_III</t>
  </si>
  <si>
    <t>NST0060</t>
  </si>
  <si>
    <t>OCANA_ABREGO</t>
  </si>
  <si>
    <t>SAT0003</t>
  </si>
  <si>
    <t>PTA_DE_MESA</t>
  </si>
  <si>
    <t>SAT0006</t>
  </si>
  <si>
    <t>MESETA_SAN_PEDRO</t>
  </si>
  <si>
    <t>SAT0017</t>
  </si>
  <si>
    <t>VADO_REAL</t>
  </si>
  <si>
    <t>SAT0045</t>
  </si>
  <si>
    <t>SABANATORRES</t>
  </si>
  <si>
    <t>SAT0046</t>
  </si>
  <si>
    <t>MALAGA</t>
  </si>
  <si>
    <t>SAT0048</t>
  </si>
  <si>
    <t>PIEDECUES_CENTRO_TELECOM</t>
  </si>
  <si>
    <t>SAT0053</t>
  </si>
  <si>
    <t>VEINTE_DE_ENERO</t>
  </si>
  <si>
    <t>SAT0034</t>
  </si>
  <si>
    <t>SAT0035</t>
  </si>
  <si>
    <t>CINCUENTENARIO</t>
  </si>
  <si>
    <t>SAT0056</t>
  </si>
  <si>
    <t>SAT0062</t>
  </si>
  <si>
    <t>FINC_ELCIELO</t>
  </si>
  <si>
    <t>SAT0065</t>
  </si>
  <si>
    <t>LAGO_CACHIMBERO</t>
  </si>
  <si>
    <t>SAT0066</t>
  </si>
  <si>
    <t>PUERTO_ARAUJO</t>
  </si>
  <si>
    <t>SAT0070</t>
  </si>
  <si>
    <t>PUERTO_WILCHES</t>
  </si>
  <si>
    <t>SAT0073</t>
  </si>
  <si>
    <t>CAPITANEJO</t>
  </si>
  <si>
    <t>SAT0080</t>
  </si>
  <si>
    <t>PEAJE_AGUAS_NEGRAS</t>
  </si>
  <si>
    <t>SAT0082</t>
  </si>
  <si>
    <t>MENSULI</t>
  </si>
  <si>
    <t>SAT0085</t>
  </si>
  <si>
    <t>BARICHARA_2</t>
  </si>
  <si>
    <t>SAT0087</t>
  </si>
  <si>
    <t>S_GIL_CURITI</t>
  </si>
  <si>
    <t>SAT0088</t>
  </si>
  <si>
    <t>ALTOS_DE_CHICAMOCHA</t>
  </si>
  <si>
    <t>SAT0089</t>
  </si>
  <si>
    <t>CANON_CHICAMOCHA</t>
  </si>
  <si>
    <t>SAT0090</t>
  </si>
  <si>
    <t>SGIL_CENTRO</t>
  </si>
  <si>
    <t>SAT0099</t>
  </si>
  <si>
    <t>LANDAZURI</t>
  </si>
  <si>
    <t>SAT0060</t>
  </si>
  <si>
    <t>CHARALA</t>
  </si>
  <si>
    <t>SAT0105</t>
  </si>
  <si>
    <t>SUAITA</t>
  </si>
  <si>
    <t>SAT0106</t>
  </si>
  <si>
    <t>VALLE_S_JOSE</t>
  </si>
  <si>
    <t>SAT0109</t>
  </si>
  <si>
    <t>PEAJE_CHAPINERO_BARRANCA</t>
  </si>
  <si>
    <t>SAT0119</t>
  </si>
  <si>
    <t>HIDROSOGAMOSO</t>
  </si>
  <si>
    <t>SAT0111</t>
  </si>
  <si>
    <t>SANTA_CRUZ</t>
  </si>
  <si>
    <t>SAT0112</t>
  </si>
  <si>
    <t>SOCORRO_II</t>
  </si>
  <si>
    <t>SAT0116</t>
  </si>
  <si>
    <t>ICP_PIEDECUESTA</t>
  </si>
  <si>
    <t>TUN0004</t>
  </si>
  <si>
    <t>GLORIETA</t>
  </si>
  <si>
    <t>TUN0006</t>
  </si>
  <si>
    <t>TUN0010</t>
  </si>
  <si>
    <t>CENTENARIO</t>
  </si>
  <si>
    <t>TUN0012</t>
  </si>
  <si>
    <t>PLAZA_DE_TOROS</t>
  </si>
  <si>
    <t>MWORI19</t>
  </si>
  <si>
    <t>TELECOM_CERRO_ORIENTE</t>
  </si>
  <si>
    <t>MWORI75</t>
  </si>
  <si>
    <t>TELECOM_JURISDICCIONES</t>
  </si>
  <si>
    <t>MWORI104</t>
  </si>
  <si>
    <t>TELECOM_CIMITARRA</t>
  </si>
  <si>
    <t>MWORI86</t>
  </si>
  <si>
    <t>TELECOM_PAZ_DEL_RIO</t>
  </si>
  <si>
    <t>CES0038</t>
  </si>
  <si>
    <t>ALBERTO</t>
  </si>
  <si>
    <t>SIBARCO</t>
  </si>
  <si>
    <t>ATL0041</t>
  </si>
  <si>
    <t>ROTINET</t>
  </si>
  <si>
    <t>ATL0039</t>
  </si>
  <si>
    <t>MOLINEROS</t>
  </si>
  <si>
    <t>ATL0004</t>
  </si>
  <si>
    <t>CERROMAR</t>
  </si>
  <si>
    <t>ATL0022</t>
  </si>
  <si>
    <t>EL_TOTUMO</t>
  </si>
  <si>
    <t>LURUACO</t>
  </si>
  <si>
    <t>BOL0018</t>
  </si>
  <si>
    <t>CALAMAR</t>
  </si>
  <si>
    <t>BOL0016</t>
  </si>
  <si>
    <t>CARRETO</t>
  </si>
  <si>
    <t>MAG0046</t>
  </si>
  <si>
    <t>CERRO_SAN_ANTONIO</t>
  </si>
  <si>
    <t>MAG0049</t>
  </si>
  <si>
    <t>SITIO_NUEVO</t>
  </si>
  <si>
    <t>ATL0010</t>
  </si>
  <si>
    <t>GALAPA</t>
  </si>
  <si>
    <t>BAR0128</t>
  </si>
  <si>
    <t>MAG0020</t>
  </si>
  <si>
    <t>PEAJE_PALERMO</t>
  </si>
  <si>
    <t>BAR0090</t>
  </si>
  <si>
    <t>CIRCUNVALAR_MIRAMAR</t>
  </si>
  <si>
    <t>BAR0150</t>
  </si>
  <si>
    <t>VILLATE</t>
  </si>
  <si>
    <t>BAR0165</t>
  </si>
  <si>
    <t>NEVADA_COOCHOFAL</t>
  </si>
  <si>
    <t>BAR0160</t>
  </si>
  <si>
    <t>VILLA_KARLA</t>
  </si>
  <si>
    <t>BAR0071</t>
  </si>
  <si>
    <t>LOS_CEDROS</t>
  </si>
  <si>
    <t>MON0030</t>
  </si>
  <si>
    <t>EDMUNDO_LOPEZ</t>
  </si>
  <si>
    <t>ISLA_GRANDE</t>
  </si>
  <si>
    <t>CAR0093</t>
  </si>
  <si>
    <t>EL_CIELO</t>
  </si>
  <si>
    <t>CAR0062</t>
  </si>
  <si>
    <t>LAS_MARIAS</t>
  </si>
  <si>
    <t>MAG0007</t>
  </si>
  <si>
    <t>DRUMMOND</t>
  </si>
  <si>
    <t>MAG0010</t>
  </si>
  <si>
    <t>PEAJE_TASAJERA</t>
  </si>
  <si>
    <t>MAG0015</t>
  </si>
  <si>
    <t>ARACATACA</t>
  </si>
  <si>
    <t>MAG0021</t>
  </si>
  <si>
    <t>LOMA_DEL_BALSAMO</t>
  </si>
  <si>
    <t>MAG0029</t>
  </si>
  <si>
    <t>LA_GRAN_VIA</t>
  </si>
  <si>
    <t>MAG0048</t>
  </si>
  <si>
    <t>CIENAGA_DRUMMOND</t>
  </si>
  <si>
    <t>SMA0009</t>
  </si>
  <si>
    <t>PLAYA_CARIBE</t>
  </si>
  <si>
    <t>SMA0013</t>
  </si>
  <si>
    <t>BOCASALINAS</t>
  </si>
  <si>
    <t>SMA0033</t>
  </si>
  <si>
    <t>CUNDI</t>
  </si>
  <si>
    <t>SUC0002</t>
  </si>
  <si>
    <t>OVEJAS</t>
  </si>
  <si>
    <t>SUC0022</t>
  </si>
  <si>
    <t>CHALAN</t>
  </si>
  <si>
    <t>COVENAS</t>
  </si>
  <si>
    <t>BOL0049</t>
  </si>
  <si>
    <t>ACHI</t>
  </si>
  <si>
    <t>BOL0059</t>
  </si>
  <si>
    <t>TIQUISIO</t>
  </si>
  <si>
    <t>SUC0003</t>
  </si>
  <si>
    <t>SAN_BENITO_ABAD</t>
  </si>
  <si>
    <t>COR0037</t>
  </si>
  <si>
    <t>CARRILLO</t>
  </si>
  <si>
    <t>SUC0020</t>
  </si>
  <si>
    <t>OVEJAS_II</t>
  </si>
  <si>
    <t>SUC0009</t>
  </si>
  <si>
    <t>COROZAL_2</t>
  </si>
  <si>
    <t>SUC0012</t>
  </si>
  <si>
    <t>SINCE</t>
  </si>
  <si>
    <t>SIN0002</t>
  </si>
  <si>
    <t>SUC0030</t>
  </si>
  <si>
    <t>COROZAL_III</t>
  </si>
  <si>
    <t>SUC0024</t>
  </si>
  <si>
    <t>MORROA</t>
  </si>
  <si>
    <t>COR0040</t>
  </si>
  <si>
    <t>MOMIL</t>
  </si>
  <si>
    <t>COR0061</t>
  </si>
  <si>
    <t>LORICA_CENTRO</t>
  </si>
  <si>
    <t>SUC0039</t>
  </si>
  <si>
    <t>RINCON_DEL_MAR</t>
  </si>
  <si>
    <t>MAG0001</t>
  </si>
  <si>
    <t>SAN_ZENON</t>
  </si>
  <si>
    <t>SUC0014</t>
  </si>
  <si>
    <t>CHINULITO</t>
  </si>
  <si>
    <t>SUC0042</t>
  </si>
  <si>
    <t>ECOPETROL_COVENAS</t>
  </si>
  <si>
    <t>COR0048</t>
  </si>
  <si>
    <t>CISPATA</t>
  </si>
  <si>
    <t>SUC0019</t>
  </si>
  <si>
    <t>GOLFO_MORROSQUILLO</t>
  </si>
  <si>
    <t>MON0014</t>
  </si>
  <si>
    <t>EL_DORADO</t>
  </si>
  <si>
    <t>MON0022</t>
  </si>
  <si>
    <t>COR0033</t>
  </si>
  <si>
    <t>VIA_PLANETA_RICA</t>
  </si>
  <si>
    <t>COR0010</t>
  </si>
  <si>
    <t>FERIA_GANADERA</t>
  </si>
  <si>
    <t>COR0042</t>
  </si>
  <si>
    <t>TRES_PIEDRAS</t>
  </si>
  <si>
    <t>COR0009</t>
  </si>
  <si>
    <t>COLISEO_DE_FERIA</t>
  </si>
  <si>
    <t>COR0008</t>
  </si>
  <si>
    <t>EL_SABANAL</t>
  </si>
  <si>
    <t>COR0062</t>
  </si>
  <si>
    <t>CERETE_III</t>
  </si>
  <si>
    <t>COR0006</t>
  </si>
  <si>
    <t>CERETE_II</t>
  </si>
  <si>
    <t>COR0019</t>
  </si>
  <si>
    <t>SAHAGUN</t>
  </si>
  <si>
    <t>MWCOS03</t>
  </si>
  <si>
    <t>LA_BARRA_CM</t>
  </si>
  <si>
    <t>COR0030</t>
  </si>
  <si>
    <t>AYAPEL</t>
  </si>
  <si>
    <t>COR0003</t>
  </si>
  <si>
    <t>LA_APARTADA</t>
  </si>
  <si>
    <t>SUC0034</t>
  </si>
  <si>
    <t>CAIMITO</t>
  </si>
  <si>
    <t>SUC0033</t>
  </si>
  <si>
    <t>VAL0037</t>
  </si>
  <si>
    <t>POSTE_EXITO_LAS_FLORES</t>
  </si>
  <si>
    <t>CES0003</t>
  </si>
  <si>
    <t>LOS_BRASILES</t>
  </si>
  <si>
    <t>CES0034</t>
  </si>
  <si>
    <t>VALENCIA_DE_JESUS</t>
  </si>
  <si>
    <t>VAL0041</t>
  </si>
  <si>
    <t>CES0031</t>
  </si>
  <si>
    <t>AGUAS_BLANCAS</t>
  </si>
  <si>
    <t>CES0035</t>
  </si>
  <si>
    <t>BOSCONIA</t>
  </si>
  <si>
    <t>CES0009</t>
  </si>
  <si>
    <t>ARJONA_CESAR</t>
  </si>
  <si>
    <t>CES0046</t>
  </si>
  <si>
    <t>CES0052</t>
  </si>
  <si>
    <t>PUENTE_SALGUERO</t>
  </si>
  <si>
    <t>CES0004</t>
  </si>
  <si>
    <t>CODAZZI_II</t>
  </si>
  <si>
    <t>CES0053</t>
  </si>
  <si>
    <t>RINCON_HONDO</t>
  </si>
  <si>
    <t>CES0025</t>
  </si>
  <si>
    <t>CES0021</t>
  </si>
  <si>
    <t>CHIRIGUANA</t>
  </si>
  <si>
    <t>CES0013</t>
  </si>
  <si>
    <t>CURUMANI</t>
  </si>
  <si>
    <t>BOL0007</t>
  </si>
  <si>
    <t>BARRANCA_DE_LOBA</t>
  </si>
  <si>
    <t>BOL0029</t>
  </si>
  <si>
    <t>HATILLO_DE_LOBA</t>
  </si>
  <si>
    <t>CES0017</t>
  </si>
  <si>
    <t>EL_BURRO</t>
  </si>
  <si>
    <t>SAN_JUAN_DEL_CESAR</t>
  </si>
  <si>
    <t>GUA0025</t>
  </si>
  <si>
    <t>URUMITA</t>
  </si>
  <si>
    <t>GUA0014</t>
  </si>
  <si>
    <t>FONSECA</t>
  </si>
  <si>
    <t>GUA0035</t>
  </si>
  <si>
    <t>CUESTECITAS</t>
  </si>
  <si>
    <t>CAMPANA</t>
  </si>
  <si>
    <t>CES0022</t>
  </si>
  <si>
    <t>AGUACHICA</t>
  </si>
  <si>
    <t>CES0056</t>
  </si>
  <si>
    <t>AGUACHICA_III</t>
  </si>
  <si>
    <t>BOL0053</t>
  </si>
  <si>
    <t>MORALES</t>
  </si>
  <si>
    <t>MON0029</t>
  </si>
  <si>
    <t>RANCO_GRANDE</t>
  </si>
  <si>
    <t>CDSSMA2</t>
  </si>
  <si>
    <t>TIENDA_SANTA_MARTA</t>
  </si>
  <si>
    <t>CDSRIO1</t>
  </si>
  <si>
    <t>TIENDA_RIOHACHA</t>
  </si>
  <si>
    <t>MON0006</t>
  </si>
  <si>
    <t>ATL0014</t>
  </si>
  <si>
    <t>ANT0035</t>
  </si>
  <si>
    <t>LA_ESCONDIDA</t>
  </si>
  <si>
    <t>DAMASCO</t>
  </si>
  <si>
    <t>FREDONIA</t>
  </si>
  <si>
    <t>ANT0048</t>
  </si>
  <si>
    <t>TACHUELO</t>
  </si>
  <si>
    <t>ANT0051</t>
  </si>
  <si>
    <t>LLANOS_DE_CUIVA</t>
  </si>
  <si>
    <t>ANT0061</t>
  </si>
  <si>
    <t>PUERTO_VALDIVIA</t>
  </si>
  <si>
    <t>ANT0063</t>
  </si>
  <si>
    <t>PUERTO_RAUDAL</t>
  </si>
  <si>
    <t>ANT0067</t>
  </si>
  <si>
    <t>TARAZA</t>
  </si>
  <si>
    <t>ANT0088</t>
  </si>
  <si>
    <t>CAUCANA</t>
  </si>
  <si>
    <t>ANT0094</t>
  </si>
  <si>
    <t>PUERTO_BERRIO</t>
  </si>
  <si>
    <t>ANT0097</t>
  </si>
  <si>
    <t>VENECIA</t>
  </si>
  <si>
    <t>ANT1009</t>
  </si>
  <si>
    <t>ZARAGOZA</t>
  </si>
  <si>
    <t>ANT1010</t>
  </si>
  <si>
    <t>TAMESIS</t>
  </si>
  <si>
    <t>ANT1013</t>
  </si>
  <si>
    <t>JARDIN</t>
  </si>
  <si>
    <t>SONSON</t>
  </si>
  <si>
    <t>ANT1034</t>
  </si>
  <si>
    <t>NECOCLI</t>
  </si>
  <si>
    <t>ANT1035</t>
  </si>
  <si>
    <t>JERICO</t>
  </si>
  <si>
    <t>ANT1036</t>
  </si>
  <si>
    <t>EDATEL_CONCORDIA</t>
  </si>
  <si>
    <t>ANT1038</t>
  </si>
  <si>
    <t>ABEJORRAL</t>
  </si>
  <si>
    <t>ANT1041</t>
  </si>
  <si>
    <t>MUTATA</t>
  </si>
  <si>
    <t>ANT1044</t>
  </si>
  <si>
    <t>ARBOLETES</t>
  </si>
  <si>
    <t>ANT1050</t>
  </si>
  <si>
    <t>DABEIBA</t>
  </si>
  <si>
    <t>ANT1055</t>
  </si>
  <si>
    <t>PINUELA</t>
  </si>
  <si>
    <t>ANT1060</t>
  </si>
  <si>
    <t>SAN_JUAN_DE_URABA</t>
  </si>
  <si>
    <t>ANT1062</t>
  </si>
  <si>
    <t>ANT1063</t>
  </si>
  <si>
    <t>SANTA_ISABEL</t>
  </si>
  <si>
    <t>ANT1065</t>
  </si>
  <si>
    <t>VEGACHI</t>
  </si>
  <si>
    <t>ANT1069</t>
  </si>
  <si>
    <t>ANT1073</t>
  </si>
  <si>
    <t>EBEJICO</t>
  </si>
  <si>
    <t>ANT1078</t>
  </si>
  <si>
    <t>BETULIA</t>
  </si>
  <si>
    <t>ANT1083</t>
  </si>
  <si>
    <t>ANGELOPOLIS</t>
  </si>
  <si>
    <t>ANT0189</t>
  </si>
  <si>
    <t>PUERTO_BOYACA_2</t>
  </si>
  <si>
    <t>PER0031</t>
  </si>
  <si>
    <t>SANTA_MONICA_DOSQUEBRADAS</t>
  </si>
  <si>
    <t>ANT0191</t>
  </si>
  <si>
    <t>TITIRIBI_CENTRO</t>
  </si>
  <si>
    <t>MED0234</t>
  </si>
  <si>
    <t>PINAR</t>
  </si>
  <si>
    <t>MWNOR20</t>
  </si>
  <si>
    <t>LA_CELIA_PATIO_BONITO</t>
  </si>
  <si>
    <t>ANT0033</t>
  </si>
  <si>
    <t>ALTO_DE_MINAS</t>
  </si>
  <si>
    <t>EL_PLACER</t>
  </si>
  <si>
    <t>MAN0026</t>
  </si>
  <si>
    <t>VILLA_MARIA_II</t>
  </si>
  <si>
    <t>ANT0155</t>
  </si>
  <si>
    <t>PEAJE_AMAGA</t>
  </si>
  <si>
    <t>BOQUERON</t>
  </si>
  <si>
    <t>ANT1095</t>
  </si>
  <si>
    <t>ANT1098</t>
  </si>
  <si>
    <t>DORADAL_CENTRO</t>
  </si>
  <si>
    <t>LA_ARBOLEDA</t>
  </si>
  <si>
    <t>ARM0010</t>
  </si>
  <si>
    <t>NUEVO_ARMENIA</t>
  </si>
  <si>
    <t>CAD0005</t>
  </si>
  <si>
    <t>IRRA</t>
  </si>
  <si>
    <t>CAD0009</t>
  </si>
  <si>
    <t>MARULITA</t>
  </si>
  <si>
    <t>AGUADAS</t>
  </si>
  <si>
    <t>CAD0019</t>
  </si>
  <si>
    <t>RIOSUCIO</t>
  </si>
  <si>
    <t>CAD0021</t>
  </si>
  <si>
    <t>SUPIA</t>
  </si>
  <si>
    <t>CAD0023</t>
  </si>
  <si>
    <t>NEIRA</t>
  </si>
  <si>
    <t>CAD0025</t>
  </si>
  <si>
    <t>VITERBO</t>
  </si>
  <si>
    <t>CAD0028</t>
  </si>
  <si>
    <t>RISARALDA</t>
  </si>
  <si>
    <t>CAD0040</t>
  </si>
  <si>
    <t>SAMANA</t>
  </si>
  <si>
    <t>CHO0008</t>
  </si>
  <si>
    <t>ITSMINA</t>
  </si>
  <si>
    <t>MAN0010</t>
  </si>
  <si>
    <t>MAN0011</t>
  </si>
  <si>
    <t>CENTRO_DE_CONVENCIONES</t>
  </si>
  <si>
    <t>MAN0021</t>
  </si>
  <si>
    <t>MED0021</t>
  </si>
  <si>
    <t>SAN_BERNARDO</t>
  </si>
  <si>
    <t>MED0087</t>
  </si>
  <si>
    <t>PILSEN</t>
  </si>
  <si>
    <t>QUI0005</t>
  </si>
  <si>
    <t>ALTO_DE_LA_LINEA_1</t>
  </si>
  <si>
    <t>QUI0017</t>
  </si>
  <si>
    <t>BARCELONA</t>
  </si>
  <si>
    <t>QUI0019</t>
  </si>
  <si>
    <t>RIS0063</t>
  </si>
  <si>
    <t>CERRITOS</t>
  </si>
  <si>
    <t>LA_FACHADA</t>
  </si>
  <si>
    <t>ARM0013</t>
  </si>
  <si>
    <t>MARIA_CRISTINA</t>
  </si>
  <si>
    <t>PER0009</t>
  </si>
  <si>
    <t>MARAYA</t>
  </si>
  <si>
    <t>ANT0169</t>
  </si>
  <si>
    <t>CERRO_VERDE</t>
  </si>
  <si>
    <t>ANT1042</t>
  </si>
  <si>
    <t>EL_BARCINO</t>
  </si>
  <si>
    <t>ARM0011</t>
  </si>
  <si>
    <t>BULEVAR_NIZA</t>
  </si>
  <si>
    <t>CAD0045</t>
  </si>
  <si>
    <t>DORADA_NORTE</t>
  </si>
  <si>
    <t>CAD0063</t>
  </si>
  <si>
    <t>SUPIA_RURAL</t>
  </si>
  <si>
    <t>MED0132</t>
  </si>
  <si>
    <t>MACHADO</t>
  </si>
  <si>
    <t>ANT0178</t>
  </si>
  <si>
    <t>VIA_SAN_PEDRO_ENTRERIOS</t>
  </si>
  <si>
    <t>MAN0028</t>
  </si>
  <si>
    <t>PLAZA_TOROS_MANIZALES</t>
  </si>
  <si>
    <t>PER0035</t>
  </si>
  <si>
    <t>FRAILES</t>
  </si>
  <si>
    <t>QUI0028</t>
  </si>
  <si>
    <t>TROCADERO</t>
  </si>
  <si>
    <t>ANT0142</t>
  </si>
  <si>
    <t>LA_PRADERA</t>
  </si>
  <si>
    <t>ANT0157</t>
  </si>
  <si>
    <t>PORCESITO</t>
  </si>
  <si>
    <t>ANT0185</t>
  </si>
  <si>
    <t>ANT2002</t>
  </si>
  <si>
    <t>SAN_JOSE_DEL_NUS</t>
  </si>
  <si>
    <t>QUI0034</t>
  </si>
  <si>
    <t>_LA_CECILIA</t>
  </si>
  <si>
    <t>SANTA_ROSA_DE_CABAL_CENTR</t>
  </si>
  <si>
    <t>ANT0137</t>
  </si>
  <si>
    <t>GUARNE_II</t>
  </si>
  <si>
    <t>CAD0051</t>
  </si>
  <si>
    <t>CHINCHINA_CENTRO</t>
  </si>
  <si>
    <t>CAD0058</t>
  </si>
  <si>
    <t>NEVADO_DEL_RUIZ</t>
  </si>
  <si>
    <t>QUI0032</t>
  </si>
  <si>
    <t>VIA_CIRCASIA_MONTENEGRO</t>
  </si>
  <si>
    <t>ANT1067</t>
  </si>
  <si>
    <t>URAMITA</t>
  </si>
  <si>
    <t>MALAVAR_GALICIA</t>
  </si>
  <si>
    <t>ARM0002</t>
  </si>
  <si>
    <t>LA_CASTELLANA</t>
  </si>
  <si>
    <t>ARM0003</t>
  </si>
  <si>
    <t>EL_BOSQUE_ARM</t>
  </si>
  <si>
    <t>ARM0004</t>
  </si>
  <si>
    <t>FLORIDA_NORTE</t>
  </si>
  <si>
    <t>ARM0001</t>
  </si>
  <si>
    <t>ARMENIA_CENTRO</t>
  </si>
  <si>
    <t>ANT1039</t>
  </si>
  <si>
    <t>LA_PRESA</t>
  </si>
  <si>
    <t>QUI0012</t>
  </si>
  <si>
    <t>PEAJE_ARMENIA</t>
  </si>
  <si>
    <t>ANT0188</t>
  </si>
  <si>
    <t>PUERTO_BERRIO_CENTRO</t>
  </si>
  <si>
    <t>PER0042</t>
  </si>
  <si>
    <t>UTP</t>
  </si>
  <si>
    <t>CAD0014</t>
  </si>
  <si>
    <t>CHINCHINA</t>
  </si>
  <si>
    <t>RIS0032</t>
  </si>
  <si>
    <t>LA_CELIA</t>
  </si>
  <si>
    <t>BOG0217</t>
  </si>
  <si>
    <t>TOBERIN</t>
  </si>
  <si>
    <t>BOG0257</t>
  </si>
  <si>
    <t>CERRO_AGUILA</t>
  </si>
  <si>
    <t>BOG0500</t>
  </si>
  <si>
    <t>NOC_CASTELLANA</t>
  </si>
  <si>
    <t>ESTADIO_DE_ARMENIA</t>
  </si>
  <si>
    <t>NEI0016</t>
  </si>
  <si>
    <t>TERMINALITO</t>
  </si>
  <si>
    <t>VIL0004</t>
  </si>
  <si>
    <t>CENTRO_VILLAVICENCIO</t>
  </si>
  <si>
    <t>CUN0188</t>
  </si>
  <si>
    <t>CHOACHI</t>
  </si>
  <si>
    <t>CUN0123</t>
  </si>
  <si>
    <t>COW_PENON_GIRARDOT</t>
  </si>
  <si>
    <t>TOL0007</t>
  </si>
  <si>
    <t>ESPINAL_CENTRO</t>
  </si>
  <si>
    <t>CUN0218</t>
  </si>
  <si>
    <t>TOLEMAIDA</t>
  </si>
  <si>
    <t>CAS0002</t>
  </si>
  <si>
    <t>LA_CAMPINA</t>
  </si>
  <si>
    <t>CAS0004</t>
  </si>
  <si>
    <t>AGUAZUL</t>
  </si>
  <si>
    <t>CAS0005</t>
  </si>
  <si>
    <t>BATALLON_DE_INFANTERIA_TA</t>
  </si>
  <si>
    <t>CUN0005</t>
  </si>
  <si>
    <t>SOPO</t>
  </si>
  <si>
    <t>CUN0030</t>
  </si>
  <si>
    <t>SILVANIA</t>
  </si>
  <si>
    <t>CUN0033</t>
  </si>
  <si>
    <t>ALTO_DE_ROSAS_GRANADA</t>
  </si>
  <si>
    <t>CUN0037</t>
  </si>
  <si>
    <t>GIRARDOT_CENTRO</t>
  </si>
  <si>
    <t>CUN0041</t>
  </si>
  <si>
    <t>SILVANIA_CENTRO</t>
  </si>
  <si>
    <t>CUN0047</t>
  </si>
  <si>
    <t>CERRO_GANCO_CAQUEZA</t>
  </si>
  <si>
    <t>CUN0050</t>
  </si>
  <si>
    <t>PUERTO_SALGAR</t>
  </si>
  <si>
    <t>CUN0058</t>
  </si>
  <si>
    <t>TOBIA</t>
  </si>
  <si>
    <t>CUN0062</t>
  </si>
  <si>
    <t>LA_CUMBRE_AVANTEL</t>
  </si>
  <si>
    <t>CUN0065</t>
  </si>
  <si>
    <t>CURAZAO</t>
  </si>
  <si>
    <t>CUN0073</t>
  </si>
  <si>
    <t>FUSAGASUGA_1</t>
  </si>
  <si>
    <t>CUN0093</t>
  </si>
  <si>
    <t>TOCAIMA</t>
  </si>
  <si>
    <t>CUN0095</t>
  </si>
  <si>
    <t>GIRARDOT1_LA_ESPERANZA</t>
  </si>
  <si>
    <t>CUN0126</t>
  </si>
  <si>
    <t>ZIPACON</t>
  </si>
  <si>
    <t>CUN0129</t>
  </si>
  <si>
    <t>CUN0147</t>
  </si>
  <si>
    <t>SAN_ANTONIO_DEL_TEQUENDAMA</t>
  </si>
  <si>
    <t>CUN0151</t>
  </si>
  <si>
    <t>GUARINOCITO</t>
  </si>
  <si>
    <t>CUN0160</t>
  </si>
  <si>
    <t>NARANJAL</t>
  </si>
  <si>
    <t>CUN0163</t>
  </si>
  <si>
    <t>UBATE_CENTRO</t>
  </si>
  <si>
    <t>CUN0182</t>
  </si>
  <si>
    <t>CUN0186</t>
  </si>
  <si>
    <t>CUCUNUBA</t>
  </si>
  <si>
    <t>CUN0187</t>
  </si>
  <si>
    <t>CACHIPAY</t>
  </si>
  <si>
    <t>CUN0191</t>
  </si>
  <si>
    <t>IGLESIA_LA_MESA</t>
  </si>
  <si>
    <t>CUN0195</t>
  </si>
  <si>
    <t>TELE_TEQUENDAMA</t>
  </si>
  <si>
    <t>APULO_ANAPOIMA</t>
  </si>
  <si>
    <t>CUN0202</t>
  </si>
  <si>
    <t>TENJO_SIBERIA</t>
  </si>
  <si>
    <t>CUN0226</t>
  </si>
  <si>
    <t>CHUSCAL_II</t>
  </si>
  <si>
    <t>HUI0022</t>
  </si>
  <si>
    <t>CLUB_CAMPESTRE</t>
  </si>
  <si>
    <t>HUI0027</t>
  </si>
  <si>
    <t>PATA</t>
  </si>
  <si>
    <t>HUI0055</t>
  </si>
  <si>
    <t>GUAYAQUIL</t>
  </si>
  <si>
    <t>ANCON</t>
  </si>
  <si>
    <t>PUERTO_LOPEZ</t>
  </si>
  <si>
    <t>MET0014</t>
  </si>
  <si>
    <t>MET0015</t>
  </si>
  <si>
    <t>PIPIRAL</t>
  </si>
  <si>
    <t>MET0020</t>
  </si>
  <si>
    <t>HUMADEA</t>
  </si>
  <si>
    <t>NEI0003</t>
  </si>
  <si>
    <t>LOS_POTROS</t>
  </si>
  <si>
    <t>NEI0008</t>
  </si>
  <si>
    <t>CALIXTO</t>
  </si>
  <si>
    <t>NEI0010</t>
  </si>
  <si>
    <t>SURORIENTALES</t>
  </si>
  <si>
    <t>NEI0012</t>
  </si>
  <si>
    <t>ENMALLA</t>
  </si>
  <si>
    <t>GAS_NORTE</t>
  </si>
  <si>
    <t>TOL0006</t>
  </si>
  <si>
    <t>FLANDES</t>
  </si>
  <si>
    <t>HONDA_CENTRO</t>
  </si>
  <si>
    <t>TOL0014</t>
  </si>
  <si>
    <t>VERDE_SOL</t>
  </si>
  <si>
    <t>CAJAMARCA_CIELO_ROTO</t>
  </si>
  <si>
    <t>TOL0020</t>
  </si>
  <si>
    <t>NATAGAIMA</t>
  </si>
  <si>
    <t>TOL0030</t>
  </si>
  <si>
    <t>KUALAMANA</t>
  </si>
  <si>
    <t>FRESNO</t>
  </si>
  <si>
    <t>ROVIRA</t>
  </si>
  <si>
    <t>PIEDRAS</t>
  </si>
  <si>
    <t>TOL0058</t>
  </si>
  <si>
    <t>MARIQUITA_GASEOSAS_GLACIAL</t>
  </si>
  <si>
    <t>VIL0007</t>
  </si>
  <si>
    <t>VIL0009</t>
  </si>
  <si>
    <t>VIL0011</t>
  </si>
  <si>
    <t>VIL0021</t>
  </si>
  <si>
    <t>LA_GRAMA</t>
  </si>
  <si>
    <t>VIL0024</t>
  </si>
  <si>
    <t>COW_LA_RELIQUIA</t>
  </si>
  <si>
    <t>MET0046</t>
  </si>
  <si>
    <t>ACACIAS_3</t>
  </si>
  <si>
    <t>IBA0025</t>
  </si>
  <si>
    <t>VILLA_MERY</t>
  </si>
  <si>
    <t>MET0045</t>
  </si>
  <si>
    <t>ACACIAS_II</t>
  </si>
  <si>
    <t>TOL0039</t>
  </si>
  <si>
    <t>ICONONZO</t>
  </si>
  <si>
    <t>MWORI30</t>
  </si>
  <si>
    <t>VIC7010</t>
  </si>
  <si>
    <t>SMA0085</t>
  </si>
  <si>
    <t>SMA0032</t>
  </si>
  <si>
    <t>BAR0075</t>
  </si>
  <si>
    <t>CES0027</t>
  </si>
  <si>
    <t>POP9190</t>
  </si>
  <si>
    <t>BUC0050</t>
  </si>
  <si>
    <t>SAN0004</t>
  </si>
  <si>
    <t>BOL0025</t>
  </si>
  <si>
    <t>CAS7016</t>
  </si>
  <si>
    <t>CUN0131</t>
  </si>
  <si>
    <t>CAR0015</t>
  </si>
  <si>
    <t>BUC0025</t>
  </si>
  <si>
    <t>BOL0015</t>
  </si>
  <si>
    <t>VIL0055</t>
  </si>
  <si>
    <t>CUC0051</t>
  </si>
  <si>
    <t>CAR9083</t>
  </si>
  <si>
    <t>MAG0026</t>
  </si>
  <si>
    <t>CAL0120</t>
  </si>
  <si>
    <t>BAR0050</t>
  </si>
  <si>
    <t>BOG9257</t>
  </si>
  <si>
    <t>BAR0108</t>
  </si>
  <si>
    <t>CUC0073</t>
  </si>
  <si>
    <t>ATL0007</t>
  </si>
  <si>
    <t>ATL0037</t>
  </si>
  <si>
    <t>RIO9199</t>
  </si>
  <si>
    <t>ATL0043</t>
  </si>
  <si>
    <t>CAR0024</t>
  </si>
  <si>
    <t>MWCEN05</t>
  </si>
  <si>
    <t>ANT0028</t>
  </si>
  <si>
    <t>CUN0133</t>
  </si>
  <si>
    <t>BAR0472</t>
  </si>
  <si>
    <t>EDA0041</t>
  </si>
  <si>
    <t>CAR0033</t>
  </si>
  <si>
    <t>VIL0003</t>
  </si>
  <si>
    <t>BAR0048</t>
  </si>
  <si>
    <t>BUC0045</t>
  </si>
  <si>
    <t>BUC0003</t>
  </si>
  <si>
    <t>SAT0122</t>
  </si>
  <si>
    <t>BAR9061</t>
  </si>
  <si>
    <t>VAC0210</t>
  </si>
  <si>
    <t>CAL0224</t>
  </si>
  <si>
    <t>BAR0125</t>
  </si>
  <si>
    <t>MWORI45</t>
  </si>
  <si>
    <t>CAS0013</t>
  </si>
  <si>
    <t>BAR0457</t>
  </si>
  <si>
    <t>ANO9253</t>
  </si>
  <si>
    <t>BAR0257</t>
  </si>
  <si>
    <t>CUC0003</t>
  </si>
  <si>
    <t>CAL0160</t>
  </si>
  <si>
    <t>CAR0027</t>
  </si>
  <si>
    <t>ARA0011</t>
  </si>
  <si>
    <t>NAR0090</t>
  </si>
  <si>
    <t>BAR9065</t>
  </si>
  <si>
    <t>BAR0055</t>
  </si>
  <si>
    <t>GUA0005</t>
  </si>
  <si>
    <t>ATL0002</t>
  </si>
  <si>
    <t>SAT0024</t>
  </si>
  <si>
    <t>TUN9232</t>
  </si>
  <si>
    <t>CUC0017</t>
  </si>
  <si>
    <t>CAL0012</t>
  </si>
  <si>
    <t>MAG0025</t>
  </si>
  <si>
    <t>MAG0194</t>
  </si>
  <si>
    <t>CUN0036</t>
  </si>
  <si>
    <t>ANT0148</t>
  </si>
  <si>
    <t>CAR0022</t>
  </si>
  <si>
    <t>ANT0077</t>
  </si>
  <si>
    <t>ANT0016</t>
  </si>
  <si>
    <t>CAR0114</t>
  </si>
  <si>
    <t>SMA0008</t>
  </si>
  <si>
    <t>COR0021</t>
  </si>
  <si>
    <t>TUN0014</t>
  </si>
  <si>
    <t>ATL0053</t>
  </si>
  <si>
    <t>ATL0030</t>
  </si>
  <si>
    <t>NST0083</t>
  </si>
  <si>
    <t>CAL0053</t>
  </si>
  <si>
    <t>TUN9231</t>
  </si>
  <si>
    <t>CAL0277</t>
  </si>
  <si>
    <t>MED9251</t>
  </si>
  <si>
    <t>BAR0012</t>
  </si>
  <si>
    <t>ATL0048</t>
  </si>
  <si>
    <t>SMA0003</t>
  </si>
  <si>
    <t>MON0002</t>
  </si>
  <si>
    <t>BUC0195</t>
  </si>
  <si>
    <t>NAR0022</t>
  </si>
  <si>
    <t>CAQ7021</t>
  </si>
  <si>
    <t>CUC9093</t>
  </si>
  <si>
    <t>BAR0234</t>
  </si>
  <si>
    <t>BAR0470</t>
  </si>
  <si>
    <t>NST0070</t>
  </si>
  <si>
    <t>CAR0009</t>
  </si>
  <si>
    <t>VAC0192</t>
  </si>
  <si>
    <t>CAL0189</t>
  </si>
  <si>
    <t>VAC0049</t>
  </si>
  <si>
    <t>BOG9011</t>
  </si>
  <si>
    <t>COR0007</t>
  </si>
  <si>
    <t>VAC0170</t>
  </si>
  <si>
    <t>PAS0037</t>
  </si>
  <si>
    <t>SAT0037</t>
  </si>
  <si>
    <t>BOG1091</t>
  </si>
  <si>
    <t>SRC9214</t>
  </si>
  <si>
    <t>POP0022</t>
  </si>
  <si>
    <t>COT9090</t>
  </si>
  <si>
    <t>BAR0089</t>
  </si>
  <si>
    <t>MON0004</t>
  </si>
  <si>
    <t>CUC0059</t>
  </si>
  <si>
    <t>BAR0396</t>
  </si>
  <si>
    <t>CAR9079</t>
  </si>
  <si>
    <t>BOL0012</t>
  </si>
  <si>
    <t>CAL0036</t>
  </si>
  <si>
    <t>BOL0001</t>
  </si>
  <si>
    <t>VAC0020</t>
  </si>
  <si>
    <t>CUN0139</t>
  </si>
  <si>
    <t>ATL0024</t>
  </si>
  <si>
    <t>MWCEN36</t>
  </si>
  <si>
    <t>RIO0002</t>
  </si>
  <si>
    <t>BOY0021</t>
  </si>
  <si>
    <t>BUC0130</t>
  </si>
  <si>
    <t>CAL0123</t>
  </si>
  <si>
    <t>RIO0004</t>
  </si>
  <si>
    <t>BAR0183</t>
  </si>
  <si>
    <t>TOL0005</t>
  </si>
  <si>
    <t>MWORI108</t>
  </si>
  <si>
    <t>BAR0013</t>
  </si>
  <si>
    <t>SAT0050</t>
  </si>
  <si>
    <t>POP0032</t>
  </si>
  <si>
    <t>CAD0016</t>
  </si>
  <si>
    <t>CAR0219</t>
  </si>
  <si>
    <t>MAG0022</t>
  </si>
  <si>
    <t>ANT0116</t>
  </si>
  <si>
    <t>MWORI107</t>
  </si>
  <si>
    <t>NAR0019</t>
  </si>
  <si>
    <t>ANT0027</t>
  </si>
  <si>
    <t>VAC0148</t>
  </si>
  <si>
    <t>VAL0018</t>
  </si>
  <si>
    <t>CAS0008</t>
  </si>
  <si>
    <t>ANT0197</t>
  </si>
  <si>
    <t>CAL0056</t>
  </si>
  <si>
    <t>CAR0021</t>
  </si>
  <si>
    <t>SIN0023</t>
  </si>
  <si>
    <t>ATL0093</t>
  </si>
  <si>
    <t>CAD0013</t>
  </si>
  <si>
    <t>BAR9064</t>
  </si>
  <si>
    <t>RIS0048</t>
  </si>
  <si>
    <t>CUC0072</t>
  </si>
  <si>
    <t>ANT1061</t>
  </si>
  <si>
    <t>FAC9102</t>
  </si>
  <si>
    <t>SMA0012</t>
  </si>
  <si>
    <t>ANT1003</t>
  </si>
  <si>
    <t>VIC0003</t>
  </si>
  <si>
    <t>VAL0003</t>
  </si>
  <si>
    <t>CUN0014</t>
  </si>
  <si>
    <t>VAC0121</t>
  </si>
  <si>
    <t>CAR0028</t>
  </si>
  <si>
    <t>CUC0034</t>
  </si>
  <si>
    <t>CUC0011</t>
  </si>
  <si>
    <t>MED9255</t>
  </si>
  <si>
    <t>BOY7032</t>
  </si>
  <si>
    <t>QUI9194</t>
  </si>
  <si>
    <t>VAL0009</t>
  </si>
  <si>
    <t>NOR9178</t>
  </si>
  <si>
    <t>BOG0089</t>
  </si>
  <si>
    <t>VAL9238</t>
  </si>
  <si>
    <t>ATL8001</t>
  </si>
  <si>
    <t>CUN0108</t>
  </si>
  <si>
    <t>BAR0148</t>
  </si>
  <si>
    <t>CUN0104</t>
  </si>
  <si>
    <t>BUC9070</t>
  </si>
  <si>
    <t>SIN0011</t>
  </si>
  <si>
    <t>FUN9107</t>
  </si>
  <si>
    <t>CUN0712</t>
  </si>
  <si>
    <t>BAR0016</t>
  </si>
  <si>
    <t>ANT0072</t>
  </si>
  <si>
    <t>CAL0002</t>
  </si>
  <si>
    <t>ANT0029</t>
  </si>
  <si>
    <t>BAR0312</t>
  </si>
  <si>
    <t>ATL0023</t>
  </si>
  <si>
    <t>COR0017</t>
  </si>
  <si>
    <t>TUN0024</t>
  </si>
  <si>
    <t>FUN9105</t>
  </si>
  <si>
    <t>MED0333</t>
  </si>
  <si>
    <t>NAR0012</t>
  </si>
  <si>
    <t>CES7044</t>
  </si>
  <si>
    <t>CAL0263</t>
  </si>
  <si>
    <t>CAQ0025</t>
  </si>
  <si>
    <t>SMA0011</t>
  </si>
  <si>
    <t>MAG0068</t>
  </si>
  <si>
    <t>CAL0228</t>
  </si>
  <si>
    <t>MWORI69</t>
  </si>
  <si>
    <t>SIN0005</t>
  </si>
  <si>
    <t>SAT0009</t>
  </si>
  <si>
    <t>BAR0341</t>
  </si>
  <si>
    <t>CAD7007</t>
  </si>
  <si>
    <t>COR0034</t>
  </si>
  <si>
    <t>CAL0233</t>
  </si>
  <si>
    <t>BUC0131</t>
  </si>
  <si>
    <t>VAC0190</t>
  </si>
  <si>
    <t>MON0013</t>
  </si>
  <si>
    <t>CHI9088</t>
  </si>
  <si>
    <t>CAU7050</t>
  </si>
  <si>
    <t>BOG9038</t>
  </si>
  <si>
    <t>VAL0004</t>
  </si>
  <si>
    <t>RET9197</t>
  </si>
  <si>
    <t>CHO7177</t>
  </si>
  <si>
    <t>CUN0323</t>
  </si>
  <si>
    <t>BAR8051</t>
  </si>
  <si>
    <t>MED9156</t>
  </si>
  <si>
    <t>SOP9221</t>
  </si>
  <si>
    <t>RIO9200</t>
  </si>
  <si>
    <t>MED9155</t>
  </si>
  <si>
    <t>TOL0044</t>
  </si>
  <si>
    <t>CAR0018</t>
  </si>
  <si>
    <t>SAT0038</t>
  </si>
  <si>
    <t>PAS0039</t>
  </si>
  <si>
    <t>SAT0023</t>
  </si>
  <si>
    <t>ATL0082</t>
  </si>
  <si>
    <t>MED0557</t>
  </si>
  <si>
    <t>BUC9068</t>
  </si>
  <si>
    <t>SUC0008</t>
  </si>
  <si>
    <t>VAL0006</t>
  </si>
  <si>
    <t>COR0187</t>
  </si>
  <si>
    <t>VAC0236</t>
  </si>
  <si>
    <t>CUN0121</t>
  </si>
  <si>
    <t>PAS0035</t>
  </si>
  <si>
    <t>ANT0040</t>
  </si>
  <si>
    <t>RIS9186</t>
  </si>
  <si>
    <t>BOG9017</t>
  </si>
  <si>
    <t>SUC0108</t>
  </si>
  <si>
    <t>RIO0006</t>
  </si>
  <si>
    <t>CUN0378</t>
  </si>
  <si>
    <t>CAR0019</t>
  </si>
  <si>
    <t>BAR0336</t>
  </si>
  <si>
    <t>YAR9247</t>
  </si>
  <si>
    <t>COR7075</t>
  </si>
  <si>
    <t>ANT0082</t>
  </si>
  <si>
    <t>GUV7011</t>
  </si>
  <si>
    <t>HUI0052</t>
  </si>
  <si>
    <t>TUN9228</t>
  </si>
  <si>
    <t>NAR0071</t>
  </si>
  <si>
    <t>BAR0051</t>
  </si>
  <si>
    <t>CUC9094</t>
  </si>
  <si>
    <t>CHO7150</t>
  </si>
  <si>
    <t>RAF9202</t>
  </si>
  <si>
    <t>MED0171</t>
  </si>
  <si>
    <t>CAL0094</t>
  </si>
  <si>
    <t>BUC0016</t>
  </si>
  <si>
    <t>BOG9052</t>
  </si>
  <si>
    <t>CHO7007</t>
  </si>
  <si>
    <t>BAR0347</t>
  </si>
  <si>
    <t>CAS0007</t>
  </si>
  <si>
    <t>BOL0195</t>
  </si>
  <si>
    <t>TUN9226</t>
  </si>
  <si>
    <t>ANT0050</t>
  </si>
  <si>
    <t>SUC0041</t>
  </si>
  <si>
    <t>BAR0582</t>
  </si>
  <si>
    <t>TOL0050</t>
  </si>
  <si>
    <t>VAL0002</t>
  </si>
  <si>
    <t>CAQ7019</t>
  </si>
  <si>
    <t>CAL0014</t>
  </si>
  <si>
    <t>BUC0112</t>
  </si>
  <si>
    <t>BAR0088</t>
  </si>
  <si>
    <t>TUN9229</t>
  </si>
  <si>
    <t>CAL0201</t>
  </si>
  <si>
    <t>CHO7053</t>
  </si>
  <si>
    <t>ANT1088</t>
  </si>
  <si>
    <t>BAR0688</t>
  </si>
  <si>
    <t>VAC0185</t>
  </si>
  <si>
    <t>SOA9220</t>
  </si>
  <si>
    <t>BAR0034</t>
  </si>
  <si>
    <t>CAQ7024</t>
  </si>
  <si>
    <t>SMA0004</t>
  </si>
  <si>
    <t>BOY0047</t>
  </si>
  <si>
    <t>ANT0081</t>
  </si>
  <si>
    <t>BAR0085</t>
  </si>
  <si>
    <t>POP0019</t>
  </si>
  <si>
    <t>ANT0049</t>
  </si>
  <si>
    <t>COR7087</t>
  </si>
  <si>
    <t>COR0012</t>
  </si>
  <si>
    <t>CAR0225</t>
  </si>
  <si>
    <t>SAT0049</t>
  </si>
  <si>
    <t>VAC0211</t>
  </si>
  <si>
    <t>MON0011</t>
  </si>
  <si>
    <t>BOG0064</t>
  </si>
  <si>
    <t>AMA7001</t>
  </si>
  <si>
    <t>CES0016</t>
  </si>
  <si>
    <t>BOY0019</t>
  </si>
  <si>
    <t>BAR0238</t>
  </si>
  <si>
    <t>SIN9217</t>
  </si>
  <si>
    <t>CUN0143</t>
  </si>
  <si>
    <t>LEB9144</t>
  </si>
  <si>
    <t>BOG9049</t>
  </si>
  <si>
    <t>ANT0211</t>
  </si>
  <si>
    <t>MWORI43</t>
  </si>
  <si>
    <t>BAR0041</t>
  </si>
  <si>
    <t>ATL0020</t>
  </si>
  <si>
    <t>BAR0391</t>
  </si>
  <si>
    <t>COR0068</t>
  </si>
  <si>
    <t>CUC0061</t>
  </si>
  <si>
    <t>SMA0090</t>
  </si>
  <si>
    <t>BOG0754</t>
  </si>
  <si>
    <t>CAL9072</t>
  </si>
  <si>
    <t>CAL0059</t>
  </si>
  <si>
    <t>MED0714</t>
  </si>
  <si>
    <t>MOS9160</t>
  </si>
  <si>
    <t>MWNOR43</t>
  </si>
  <si>
    <t>VAC0077</t>
  </si>
  <si>
    <t>IBA0005</t>
  </si>
  <si>
    <t>CAL0081</t>
  </si>
  <si>
    <t>BOL0005</t>
  </si>
  <si>
    <t>MAG0013</t>
  </si>
  <si>
    <t>VAC0176</t>
  </si>
  <si>
    <t>QUI0011</t>
  </si>
  <si>
    <t>CAL0200</t>
  </si>
  <si>
    <t>SUC7035</t>
  </si>
  <si>
    <t>PAS0032</t>
  </si>
  <si>
    <t>BOG9015</t>
  </si>
  <si>
    <t>BOG9041</t>
  </si>
  <si>
    <t>BAR0049</t>
  </si>
  <si>
    <t>ANT0083</t>
  </si>
  <si>
    <t>SIN0006</t>
  </si>
  <si>
    <t>MAN9284</t>
  </si>
  <si>
    <t>FUN9113</t>
  </si>
  <si>
    <t>CUN0132</t>
  </si>
  <si>
    <t>BOY0110</t>
  </si>
  <si>
    <t>CAL0050</t>
  </si>
  <si>
    <t>BAR8080</t>
  </si>
  <si>
    <t>SIN0010</t>
  </si>
  <si>
    <t>CAL0020</t>
  </si>
  <si>
    <t>ANT0165</t>
  </si>
  <si>
    <t>CAL0261</t>
  </si>
  <si>
    <t>MWORI62</t>
  </si>
  <si>
    <t>BUC9069</t>
  </si>
  <si>
    <t>NEI0007</t>
  </si>
  <si>
    <t>RIO0003</t>
  </si>
  <si>
    <t>CAL0161</t>
  </si>
  <si>
    <t>BAR0065</t>
  </si>
  <si>
    <t>ANS9283</t>
  </si>
  <si>
    <t>BAR0137</t>
  </si>
  <si>
    <t>VAC0115</t>
  </si>
  <si>
    <t>BAR9062</t>
  </si>
  <si>
    <t>CAL0271</t>
  </si>
  <si>
    <t>CAQ0008</t>
  </si>
  <si>
    <t>CAQ0003</t>
  </si>
  <si>
    <t>CUC0060</t>
  </si>
  <si>
    <t>CUC9092</t>
  </si>
  <si>
    <t>LEB9145</t>
  </si>
  <si>
    <t>MAN9286</t>
  </si>
  <si>
    <t>BAR0086</t>
  </si>
  <si>
    <t>ANT1043</t>
  </si>
  <si>
    <t>CUC0009</t>
  </si>
  <si>
    <t>CAL0068</t>
  </si>
  <si>
    <t>CAL0248</t>
  </si>
  <si>
    <t>ANT0091</t>
  </si>
  <si>
    <t>CHO7094</t>
  </si>
  <si>
    <t>PAS0057</t>
  </si>
  <si>
    <t>VAC0205</t>
  </si>
  <si>
    <t>CAL0206</t>
  </si>
  <si>
    <t>GUA7017</t>
  </si>
  <si>
    <t>SAT0042</t>
  </si>
  <si>
    <t>MON0032</t>
  </si>
  <si>
    <t>CAD0024</t>
  </si>
  <si>
    <t>FAC9101</t>
  </si>
  <si>
    <t>CUN0070</t>
  </si>
  <si>
    <t>ANT0057</t>
  </si>
  <si>
    <t>VAC0013</t>
  </si>
  <si>
    <t>MON0005</t>
  </si>
  <si>
    <t>ANT0070</t>
  </si>
  <si>
    <t>BUC0082</t>
  </si>
  <si>
    <t>CAQ0019</t>
  </si>
  <si>
    <t>CAL0114</t>
  </si>
  <si>
    <t>BAR0017</t>
  </si>
  <si>
    <t>BAR0246</t>
  </si>
  <si>
    <t>MWSUR51</t>
  </si>
  <si>
    <t>NAR0091</t>
  </si>
  <si>
    <t>BUC0169</t>
  </si>
  <si>
    <t>LAU9142</t>
  </si>
  <si>
    <t>CUN0298</t>
  </si>
  <si>
    <t>GUA0020</t>
  </si>
  <si>
    <t>BAR0130</t>
  </si>
  <si>
    <t>BOY0029</t>
  </si>
  <si>
    <t>CAR0013</t>
  </si>
  <si>
    <t>NAR0089</t>
  </si>
  <si>
    <t>BAR0708</t>
  </si>
  <si>
    <t>BUC0116</t>
  </si>
  <si>
    <t>CHO7043</t>
  </si>
  <si>
    <t>ANT0054</t>
  </si>
  <si>
    <t>VAL0085</t>
  </si>
  <si>
    <t>SMA0036</t>
  </si>
  <si>
    <t>CHO7090</t>
  </si>
  <si>
    <t>BOL0031</t>
  </si>
  <si>
    <t>ANT1011</t>
  </si>
  <si>
    <t>ANT0058</t>
  </si>
  <si>
    <t>COR7069</t>
  </si>
  <si>
    <t>CUC0057</t>
  </si>
  <si>
    <t>ANT0109</t>
  </si>
  <si>
    <t>ATL0068</t>
  </si>
  <si>
    <t>GUA0071</t>
  </si>
  <si>
    <t>CAL0208</t>
  </si>
  <si>
    <t>VAC0247</t>
  </si>
  <si>
    <t>BOL0066</t>
  </si>
  <si>
    <t>RIO9296</t>
  </si>
  <si>
    <t>VIL0002</t>
  </si>
  <si>
    <t>AND19201</t>
  </si>
  <si>
    <t>CHO7014</t>
  </si>
  <si>
    <t>BAR0019</t>
  </si>
  <si>
    <t>MED0116</t>
  </si>
  <si>
    <t>VAC0232</t>
  </si>
  <si>
    <t>RIO9293</t>
  </si>
  <si>
    <t>TOC9224</t>
  </si>
  <si>
    <t>CHO7004</t>
  </si>
  <si>
    <t>CAR0184</t>
  </si>
  <si>
    <t>ATL0170</t>
  </si>
  <si>
    <t>MED2052</t>
  </si>
  <si>
    <t>CHO7067</t>
  </si>
  <si>
    <t>CAL0128</t>
  </si>
  <si>
    <t>CUN0117</t>
  </si>
  <si>
    <t>VIT9282</t>
  </si>
  <si>
    <t>MWCEN41</t>
  </si>
  <si>
    <t>SAT0118</t>
  </si>
  <si>
    <t>CAS0006</t>
  </si>
  <si>
    <t>BOG9043</t>
  </si>
  <si>
    <t>CHO7152</t>
  </si>
  <si>
    <t>CAL0065</t>
  </si>
  <si>
    <t>VAC0202</t>
  </si>
  <si>
    <t>MON0001</t>
  </si>
  <si>
    <t>BOG9055</t>
  </si>
  <si>
    <t>CAR0161</t>
  </si>
  <si>
    <t>AMA7006</t>
  </si>
  <si>
    <t>VAC0221</t>
  </si>
  <si>
    <t>BUC0031</t>
  </si>
  <si>
    <t>BOG0956</t>
  </si>
  <si>
    <t>VIL0013</t>
  </si>
  <si>
    <t>BUC0122</t>
  </si>
  <si>
    <t>CAL0049</t>
  </si>
  <si>
    <t>PAL9278</t>
  </si>
  <si>
    <t>VAU7002</t>
  </si>
  <si>
    <t>QUI7002</t>
  </si>
  <si>
    <t>MAN0008</t>
  </si>
  <si>
    <t>CHO7147</t>
  </si>
  <si>
    <t>CAU0004</t>
  </si>
  <si>
    <t>BOG9036</t>
  </si>
  <si>
    <t>SAT0028</t>
  </si>
  <si>
    <t>COR0046</t>
  </si>
  <si>
    <t>NAR0027</t>
  </si>
  <si>
    <t>CUC0006</t>
  </si>
  <si>
    <t>MET0044</t>
  </si>
  <si>
    <t>MWORI60</t>
  </si>
  <si>
    <t>CUC0001</t>
  </si>
  <si>
    <t>SUC7008</t>
  </si>
  <si>
    <t>PAS9182</t>
  </si>
  <si>
    <t>MAD9150</t>
  </si>
  <si>
    <t>CHI9087</t>
  </si>
  <si>
    <t>CUC0070</t>
  </si>
  <si>
    <t>CAL0294</t>
  </si>
  <si>
    <t>ANT0019</t>
  </si>
  <si>
    <t>MAD9149</t>
  </si>
  <si>
    <t>IBA0049</t>
  </si>
  <si>
    <t>GUV0001</t>
  </si>
  <si>
    <t>MWORI18</t>
  </si>
  <si>
    <t>CAL0021</t>
  </si>
  <si>
    <t>CAL0023</t>
  </si>
  <si>
    <t>BAR0218</t>
  </si>
  <si>
    <t>VAC0204</t>
  </si>
  <si>
    <t>CES0040</t>
  </si>
  <si>
    <t>CAL0316</t>
  </si>
  <si>
    <t>PAS9184</t>
  </si>
  <si>
    <t>BOG0123</t>
  </si>
  <si>
    <t>CHO7054</t>
  </si>
  <si>
    <t>MED0170</t>
  </si>
  <si>
    <t>TUN0016</t>
  </si>
  <si>
    <t>SIN0012</t>
  </si>
  <si>
    <t>ANT1058</t>
  </si>
  <si>
    <t>BAR0014</t>
  </si>
  <si>
    <t>CAR0030</t>
  </si>
  <si>
    <t>HUI0033</t>
  </si>
  <si>
    <t>CAL0327</t>
  </si>
  <si>
    <t>PAS0040</t>
  </si>
  <si>
    <t>MWORI109</t>
  </si>
  <si>
    <t>ATL0038</t>
  </si>
  <si>
    <t>CHO7010</t>
  </si>
  <si>
    <t>TOL0024</t>
  </si>
  <si>
    <t>SIN0016</t>
  </si>
  <si>
    <t>ATL0031</t>
  </si>
  <si>
    <t>BUC0058</t>
  </si>
  <si>
    <t>ANT0144</t>
  </si>
  <si>
    <t>GUV7006</t>
  </si>
  <si>
    <t>SAT0069</t>
  </si>
  <si>
    <t>COR7037</t>
  </si>
  <si>
    <t>VAL0067</t>
  </si>
  <si>
    <t>CAU0013</t>
  </si>
  <si>
    <t>CAL0219</t>
  </si>
  <si>
    <t>CAR0260</t>
  </si>
  <si>
    <t>COR7013</t>
  </si>
  <si>
    <t>MWORI76</t>
  </si>
  <si>
    <t>CUN0086</t>
  </si>
  <si>
    <t>CAD0031</t>
  </si>
  <si>
    <t>CAL0022</t>
  </si>
  <si>
    <t>CUC0069</t>
  </si>
  <si>
    <t>CES0039</t>
  </si>
  <si>
    <t>RIO0024</t>
  </si>
  <si>
    <t>SMA0087</t>
  </si>
  <si>
    <t>ANT0280</t>
  </si>
  <si>
    <t>BAR9057</t>
  </si>
  <si>
    <t>CHO7073</t>
  </si>
  <si>
    <t>TUN0015</t>
  </si>
  <si>
    <t>CAU0068</t>
  </si>
  <si>
    <t>SMA0091</t>
  </si>
  <si>
    <t>ANT1068</t>
  </si>
  <si>
    <t>CUC0018</t>
  </si>
  <si>
    <t>CUN0008</t>
  </si>
  <si>
    <t>VAC0140</t>
  </si>
  <si>
    <t>BAR0202</t>
  </si>
  <si>
    <t>RIO0021</t>
  </si>
  <si>
    <t>LCE9288</t>
  </si>
  <si>
    <t>NST0076</t>
  </si>
  <si>
    <t>CAL0202</t>
  </si>
  <si>
    <t>CAL0314</t>
  </si>
  <si>
    <t>BOG9045</t>
  </si>
  <si>
    <t>SAT0140</t>
  </si>
  <si>
    <t>BUC0038</t>
  </si>
  <si>
    <t>PAS0014</t>
  </si>
  <si>
    <t>RIO9289</t>
  </si>
  <si>
    <t>BOG9054</t>
  </si>
  <si>
    <t>BOG0281</t>
  </si>
  <si>
    <t>MWCEN38</t>
  </si>
  <si>
    <t>BOL0096</t>
  </si>
  <si>
    <t>SMA0005</t>
  </si>
  <si>
    <t>BUC0120</t>
  </si>
  <si>
    <t>ANT0073</t>
  </si>
  <si>
    <t>BAR0011</t>
  </si>
  <si>
    <t>ANT0021</t>
  </si>
  <si>
    <t>CUN0192</t>
  </si>
  <si>
    <t>VIC7003</t>
  </si>
  <si>
    <t>CAL0260</t>
  </si>
  <si>
    <t>PAL9280</t>
  </si>
  <si>
    <t>CUC0054</t>
  </si>
  <si>
    <t>CAL0253</t>
  </si>
  <si>
    <t>EDA0085</t>
  </si>
  <si>
    <t>BAR0319</t>
  </si>
  <si>
    <t>VAL0010</t>
  </si>
  <si>
    <t>BOG9016</t>
  </si>
  <si>
    <t>MWNOR45</t>
  </si>
  <si>
    <t>BOG9029</t>
  </si>
  <si>
    <t>CAL0193</t>
  </si>
  <si>
    <t>CAR0016</t>
  </si>
  <si>
    <t>ANT0226</t>
  </si>
  <si>
    <t>ANT0064</t>
  </si>
  <si>
    <t>POP0034</t>
  </si>
  <si>
    <t>BOY0081</t>
  </si>
  <si>
    <t>GUA0001</t>
  </si>
  <si>
    <t>MED2037</t>
  </si>
  <si>
    <t>ANT0168</t>
  </si>
  <si>
    <t>CAQ7022</t>
  </si>
  <si>
    <t>SAN9215</t>
  </si>
  <si>
    <t>CHO7136</t>
  </si>
  <si>
    <t>BOL0196</t>
  </si>
  <si>
    <t>VIL0051</t>
  </si>
  <si>
    <t>GUI7008</t>
  </si>
  <si>
    <t>SIN0004</t>
  </si>
  <si>
    <t>BOG9053</t>
  </si>
  <si>
    <t>TOL0090</t>
  </si>
  <si>
    <t>VIL0025</t>
  </si>
  <si>
    <t>RIO0033</t>
  </si>
  <si>
    <t>MWORI80</t>
  </si>
  <si>
    <t>BAR0047</t>
  </si>
  <si>
    <t>CUN0075</t>
  </si>
  <si>
    <t>TUN9227</t>
  </si>
  <si>
    <t>PAS9181</t>
  </si>
  <si>
    <t>CAR0044</t>
  </si>
  <si>
    <t>PAS0003</t>
  </si>
  <si>
    <t>CAL0354</t>
  </si>
  <si>
    <t>CAL0093</t>
  </si>
  <si>
    <t>CAU0036</t>
  </si>
  <si>
    <t>VAC0014</t>
  </si>
  <si>
    <t>NAR0005</t>
  </si>
  <si>
    <t>CAU0012</t>
  </si>
  <si>
    <t>NAR0045</t>
  </si>
  <si>
    <t>NAR0001</t>
  </si>
  <si>
    <t>NAR0032</t>
  </si>
  <si>
    <t>NAR0020</t>
  </si>
  <si>
    <t>PAS0010</t>
  </si>
  <si>
    <t>POP0009</t>
  </si>
  <si>
    <t>POP0015</t>
  </si>
  <si>
    <t>VAC0053</t>
  </si>
  <si>
    <t>VAC0030</t>
  </si>
  <si>
    <t>VAC0091</t>
  </si>
  <si>
    <t>CAL0072</t>
  </si>
  <si>
    <t>MWORI87</t>
  </si>
  <si>
    <t>MWORI88</t>
  </si>
  <si>
    <t>ARA0001</t>
  </si>
  <si>
    <t>BOY0003</t>
  </si>
  <si>
    <t>CUN0061</t>
  </si>
  <si>
    <t>CUN0190</t>
  </si>
  <si>
    <t>CUN0150</t>
  </si>
  <si>
    <t>BOY0066</t>
  </si>
  <si>
    <t>MWORI92</t>
  </si>
  <si>
    <t>MWORI95</t>
  </si>
  <si>
    <t>SAT0063</t>
  </si>
  <si>
    <t>BOY0069</t>
  </si>
  <si>
    <t>MWORI98</t>
  </si>
  <si>
    <t>BUC0004</t>
  </si>
  <si>
    <t>BUC0046</t>
  </si>
  <si>
    <t>BUC0032</t>
  </si>
  <si>
    <t>BUC0041</t>
  </si>
  <si>
    <t>BUC0011</t>
  </si>
  <si>
    <t>BUC0044</t>
  </si>
  <si>
    <t>BUC0049</t>
  </si>
  <si>
    <t>BUC0015</t>
  </si>
  <si>
    <t>MWORI13</t>
  </si>
  <si>
    <t>CUC0007</t>
  </si>
  <si>
    <t>NST0011</t>
  </si>
  <si>
    <t>NST0009</t>
  </si>
  <si>
    <t>NST0041</t>
  </si>
  <si>
    <t>MWORI63</t>
  </si>
  <si>
    <t>MWORI100</t>
  </si>
  <si>
    <t>MWORI85</t>
  </si>
  <si>
    <t>BOY0039</t>
  </si>
  <si>
    <t>SAT0072</t>
  </si>
  <si>
    <t>SAT0057</t>
  </si>
  <si>
    <t>MWORI51</t>
  </si>
  <si>
    <t>MWORI55</t>
  </si>
  <si>
    <t>MWORI70</t>
  </si>
  <si>
    <t>SAT0077</t>
  </si>
  <si>
    <t>MWORI94</t>
  </si>
  <si>
    <t>MWORI103</t>
  </si>
  <si>
    <t>BOY0065</t>
  </si>
  <si>
    <t>TUN0009</t>
  </si>
  <si>
    <t>BUC0018</t>
  </si>
  <si>
    <t>SAT0061</t>
  </si>
  <si>
    <t>CAR0017</t>
  </si>
  <si>
    <t>SMA0015</t>
  </si>
  <si>
    <t>SIN0001</t>
  </si>
  <si>
    <t>MWCOS07</t>
  </si>
  <si>
    <t>MON0003</t>
  </si>
  <si>
    <t>ANT0036</t>
  </si>
  <si>
    <t>ANT0047</t>
  </si>
  <si>
    <t>ANT0069</t>
  </si>
  <si>
    <t>ANT1023</t>
  </si>
  <si>
    <t>ANT1014</t>
  </si>
  <si>
    <t>MWNOR24</t>
  </si>
  <si>
    <t>MWNOR17</t>
  </si>
  <si>
    <t>MWNOR26</t>
  </si>
  <si>
    <t>MWNOR27</t>
  </si>
  <si>
    <t>MWNOR30</t>
  </si>
  <si>
    <t>MWNOR40</t>
  </si>
  <si>
    <t>MWNOR38</t>
  </si>
  <si>
    <t>MWNOR32</t>
  </si>
  <si>
    <t>MWNOR44</t>
  </si>
  <si>
    <t>MWNOR34</t>
  </si>
  <si>
    <t>MWNOR35</t>
  </si>
  <si>
    <t>MWNOR36</t>
  </si>
  <si>
    <t>MWNOR46</t>
  </si>
  <si>
    <t>MAN0005</t>
  </si>
  <si>
    <t>MAN0003</t>
  </si>
  <si>
    <t>MWNOR22</t>
  </si>
  <si>
    <t>CAD0011</t>
  </si>
  <si>
    <t>MAN0002</t>
  </si>
  <si>
    <t>ANT0076</t>
  </si>
  <si>
    <t>MWNOR53</t>
  </si>
  <si>
    <t>QUI0006</t>
  </si>
  <si>
    <t>PER0017</t>
  </si>
  <si>
    <t>PER0027</t>
  </si>
  <si>
    <t>MWNOR55</t>
  </si>
  <si>
    <t>CUN0122</t>
  </si>
  <si>
    <t>CUN0091</t>
  </si>
  <si>
    <t>CUN0059</t>
  </si>
  <si>
    <t>CUN0174</t>
  </si>
  <si>
    <t>CUN0127</t>
  </si>
  <si>
    <t>CUN0120</t>
  </si>
  <si>
    <t>CUN0125</t>
  </si>
  <si>
    <t>CUN0203</t>
  </si>
  <si>
    <t>HUI0056</t>
  </si>
  <si>
    <t>MET0035</t>
  </si>
  <si>
    <t>TOL0031</t>
  </si>
  <si>
    <t>TOL0064</t>
  </si>
  <si>
    <t>TOL0036</t>
  </si>
  <si>
    <t>TOL0071</t>
  </si>
  <si>
    <t>TOL0019</t>
  </si>
  <si>
    <t>TOL0022</t>
  </si>
  <si>
    <t>VIL0033</t>
  </si>
  <si>
    <t>VIL0019</t>
  </si>
  <si>
    <t>IBA0003</t>
  </si>
  <si>
    <t>JUAN</t>
  </si>
  <si>
    <t>PEPITO</t>
  </si>
  <si>
    <t>ALEXSANDRO</t>
  </si>
  <si>
    <t>MILENA</t>
  </si>
  <si>
    <t>ANDREA</t>
  </si>
  <si>
    <t>MARIA</t>
  </si>
  <si>
    <t>XIMENA</t>
  </si>
  <si>
    <t>DIEGO</t>
  </si>
  <si>
    <t>ROBERTO</t>
  </si>
  <si>
    <t>HUI0042-MWCEN29</t>
  </si>
  <si>
    <t>HUI0003-HUI0037</t>
  </si>
  <si>
    <t>MWSUR07-NAR0007</t>
  </si>
  <si>
    <t>CUN0068-CUN0167</t>
  </si>
  <si>
    <t>VAC0009-VAC0025</t>
  </si>
  <si>
    <t>MAG0009-MAG0053</t>
  </si>
  <si>
    <t>TOL0015-MWORI03</t>
  </si>
  <si>
    <t>MAG0036-MAG0053</t>
  </si>
  <si>
    <t>GUA0004-GUA0031</t>
  </si>
  <si>
    <t>NST0052-MWORI90</t>
  </si>
  <si>
    <t>CAU0015-CAU0032</t>
  </si>
  <si>
    <t>CAU0035-CAU0002</t>
  </si>
  <si>
    <t>CAU0037-CAU0002</t>
  </si>
  <si>
    <t>HUI0048-MWORI10</t>
  </si>
  <si>
    <t>BOY0002-BOY0001</t>
  </si>
  <si>
    <t>MWORI57-TOL0051</t>
  </si>
  <si>
    <t>HUI0050-HUI0028</t>
  </si>
  <si>
    <t>HUI0038-HUI0024</t>
  </si>
  <si>
    <t>TOL0027-CUN0049</t>
  </si>
  <si>
    <t>TOL0046-IBA0013</t>
  </si>
  <si>
    <t>CUN0148-CUN0159</t>
  </si>
  <si>
    <t>CUN0171-CUN0096</t>
  </si>
  <si>
    <t>RIS0014-RIS0029</t>
  </si>
  <si>
    <t>QUI0029-RIS0008</t>
  </si>
  <si>
    <t>TOL0097-TOL0008</t>
  </si>
  <si>
    <t>NEI0021-NEI0009</t>
  </si>
  <si>
    <t>HUI0023-HUI0026</t>
  </si>
  <si>
    <t>NAR0064-NAR0077</t>
  </si>
  <si>
    <t>VAC0159-VAC0034</t>
  </si>
  <si>
    <t>VAC0250-VAC0175</t>
  </si>
  <si>
    <t>VAC0240-VAC0018</t>
  </si>
  <si>
    <t>VAC0263-VAC0037</t>
  </si>
  <si>
    <r>
      <t>RIS0015-</t>
    </r>
    <r>
      <rPr>
        <sz val="11"/>
        <color rgb="FF00B050"/>
        <rFont val="Calibri"/>
        <family val="2"/>
        <scheme val="minor"/>
      </rPr>
      <t>PER0037</t>
    </r>
  </si>
  <si>
    <t>VAC0267-VAC0257</t>
  </si>
  <si>
    <t>SAT0204-SAT0004</t>
  </si>
  <si>
    <t>SAT0205-SAT0002</t>
  </si>
  <si>
    <t>RIS0013-RIS0003</t>
  </si>
  <si>
    <t>CES0028-CES0045</t>
  </si>
  <si>
    <t>COR0233-COR0015</t>
  </si>
  <si>
    <t>CES0069-CES0037</t>
  </si>
  <si>
    <t>MAG0023-MAG0069</t>
  </si>
  <si>
    <t>GUA0021-GUA0030</t>
  </si>
  <si>
    <t>ANT0060-ANT0190</t>
  </si>
  <si>
    <t>VAC0056-VAC0027</t>
  </si>
  <si>
    <t>ANT1016-ANT0080</t>
  </si>
  <si>
    <t>MAG0003-ATL0174</t>
  </si>
  <si>
    <t>CAQ0009-CAQ0001</t>
  </si>
  <si>
    <t>VAC0061-VAC0035</t>
  </si>
  <si>
    <t>MWORI03-IBA0004</t>
  </si>
  <si>
    <t>VAC0134-VAC0131</t>
  </si>
  <si>
    <t>NAR0033-NAR0010</t>
  </si>
  <si>
    <t>VAC0050-CAL0074</t>
  </si>
  <si>
    <t>GUA0032-GUA0015</t>
  </si>
  <si>
    <t>BOL0020-BOL0041</t>
  </si>
  <si>
    <t>RIS0061-RIS0001</t>
  </si>
  <si>
    <t>HUI0044-MWORI10</t>
  </si>
  <si>
    <t>VAC0027-VAC0076</t>
  </si>
  <si>
    <t>CAD0035-MWNOR51</t>
  </si>
  <si>
    <t>QUI0008-ARM0006</t>
  </si>
  <si>
    <t>QUI0013-QUI0007</t>
  </si>
  <si>
    <t>POP0012-POP0030</t>
  </si>
  <si>
    <t>SAT0142-SAT0159</t>
  </si>
  <si>
    <t>NAR0044-MWSUR13</t>
  </si>
  <si>
    <t>SAT0197-SAT0002</t>
  </si>
  <si>
    <t>BOL0078-BOL0063</t>
  </si>
  <si>
    <t>COR0069-COR0144</t>
  </si>
  <si>
    <t>CES0007-CES0006</t>
  </si>
  <si>
    <t>SUC0059-SIN0003</t>
  </si>
  <si>
    <t>MET0002-MET0076</t>
  </si>
  <si>
    <t>MET0025-MET0013</t>
  </si>
  <si>
    <t>MAN0014-CAD0079</t>
  </si>
  <si>
    <t>ANT0042-ANT0039</t>
  </si>
  <si>
    <t>ANT1074-ANT0171</t>
  </si>
  <si>
    <t>MET0030-MET0031</t>
  </si>
  <si>
    <t>CUN0128-CUN0096</t>
  </si>
  <si>
    <t>TOL0061-TOL0033</t>
  </si>
  <si>
    <t>IBA0022-MWORI03</t>
  </si>
  <si>
    <t>POP0002-POP0001</t>
  </si>
  <si>
    <t>VAC0062-VAC0083</t>
  </si>
  <si>
    <t>VAC0113-VAC0023</t>
  </si>
  <si>
    <t>VAC0023-VAC0257</t>
  </si>
  <si>
    <t>VAC0008-VAC0079</t>
  </si>
  <si>
    <t>ANT0290-REP.ALTO_PINGURO</t>
  </si>
  <si>
    <t>ATL0165-ATL0013</t>
  </si>
  <si>
    <t>BAR0754-BAR0360</t>
  </si>
  <si>
    <t>CAR0277-CAR0038</t>
  </si>
  <si>
    <t>BAR0789-ATL0025</t>
  </si>
  <si>
    <t>BOL0114-BOL0043</t>
  </si>
  <si>
    <t>CAR0328-CAR0131</t>
  </si>
  <si>
    <t>BOL0198-CAR0038</t>
  </si>
  <si>
    <t>BOL0194-BOL0078</t>
  </si>
  <si>
    <t>BOL0185-BOL0011</t>
  </si>
  <si>
    <t>CES0084-CES0069</t>
  </si>
  <si>
    <t>SMA0182-SMA0048</t>
  </si>
  <si>
    <t>SAT0036-BUC0021</t>
  </si>
  <si>
    <t>CUC0097-CUC0050</t>
  </si>
  <si>
    <t>CUC0098-CUC0058</t>
  </si>
  <si>
    <t>POP0044-POP0042</t>
  </si>
  <si>
    <t>VAC0215-VAC0018</t>
  </si>
  <si>
    <t>VAC0264-VAC0062</t>
  </si>
  <si>
    <t>CUN0726-CUN0017</t>
  </si>
  <si>
    <t>CUN0733-CUN0096</t>
  </si>
  <si>
    <t>IBA0067-IBA0015</t>
  </si>
  <si>
    <t>TOL0008-TOL0059</t>
  </si>
  <si>
    <t>TOL0059-MWORI20</t>
  </si>
  <si>
    <t>NEI0009-NEI0070</t>
  </si>
  <si>
    <t>MWORI33-HUI0042</t>
  </si>
  <si>
    <t>CAS0011-CAS0003</t>
  </si>
  <si>
    <t>GUA0019-GUA0013</t>
  </si>
  <si>
    <t>GUA0002-GUA0019</t>
  </si>
  <si>
    <t>CES0005-CES0006</t>
  </si>
  <si>
    <t>GUA0022-GUA0003</t>
  </si>
  <si>
    <t>ATL0032-ATL0047</t>
  </si>
  <si>
    <t>SUC0005-SUC0007</t>
  </si>
  <si>
    <t>COR0127-COR0233</t>
  </si>
  <si>
    <t>ANT0096-ANT1008</t>
  </si>
  <si>
    <t>ARM0007-QUI0003</t>
  </si>
  <si>
    <t>ARM0008-ARM0025</t>
  </si>
  <si>
    <t>RIS0007-RIS0031</t>
  </si>
  <si>
    <t>CAD0018-CAD0001</t>
  </si>
  <si>
    <t>CAD0018-ANT1026</t>
  </si>
  <si>
    <t>NEI0024-NEI0013</t>
  </si>
  <si>
    <t>TOL0028-TOL0047</t>
  </si>
  <si>
    <t>CUN0169-MET0001</t>
  </si>
  <si>
    <t>CUN0177-CUN0055</t>
  </si>
  <si>
    <t>CUN0198-CUN0097</t>
  </si>
  <si>
    <t>SAT0055-SAT0051</t>
  </si>
  <si>
    <t>CES0020-CES0018</t>
  </si>
  <si>
    <t>MWORI90-CUC0004</t>
  </si>
  <si>
    <t>VAC0052-VAC0008</t>
  </si>
  <si>
    <t>QBD0002-QBD0003</t>
  </si>
  <si>
    <t>CES0001-CES0002</t>
  </si>
  <si>
    <t>GUA0007-MWCOS04</t>
  </si>
  <si>
    <t>COR0251-COR0029</t>
  </si>
  <si>
    <t>ATL0017-BOL0009</t>
  </si>
  <si>
    <t>MAG0024-CES0030</t>
  </si>
  <si>
    <t>SAT0043-MWORI89</t>
  </si>
  <si>
    <t>NST0090-CUC0032</t>
  </si>
  <si>
    <t>NST0092-MWORI90</t>
  </si>
  <si>
    <t>SAT0200-SAT0169</t>
  </si>
  <si>
    <t>SAT0208-SAT0059</t>
  </si>
  <si>
    <t>SAT0209-SAT0041</t>
  </si>
  <si>
    <t>SAT0210-SAT0059</t>
  </si>
  <si>
    <t>CUN0727-CUN0706</t>
  </si>
  <si>
    <t>CUN0735-CUN0706</t>
  </si>
  <si>
    <t>MET0087-VIL0017</t>
  </si>
  <si>
    <t>MET0088-MET0024</t>
  </si>
  <si>
    <t xml:space="preserve">BOL0197-BOL0013 </t>
  </si>
  <si>
    <t>MAG0203-MAG0033</t>
  </si>
  <si>
    <t>COR0186-COR0071</t>
  </si>
  <si>
    <t>GUA0112-GUA0004</t>
  </si>
  <si>
    <t>GUA0121-GUA0038</t>
  </si>
  <si>
    <t>CAD0032-CAD0044</t>
  </si>
  <si>
    <t>TOL0040-CUN0049</t>
  </si>
  <si>
    <t>RIS0008-ARM0006</t>
  </si>
  <si>
    <t>RIS0003-PER0037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</si>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</sst>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1" fillId="0" borderId="0"/>
    <xf numFmtId="0" fontId="6" fillId="2" borderId="1" applyNumberFormat="0" applyAlignment="0" applyProtection="0"/>
  </cellStyleXfs>
  <cellXfs count="6">
    <xf numFmtId="0" fontId="0" fillId="0" borderId="0" xfId="0"/>
    <xf numFmtId="14" fontId="0" fillId="0" borderId="0" xfId="0" applyNumberFormat="1"/>
    <xf numFmtId="17" fontId="0" fillId="0" borderId="0" xfId="0" applyNumberFormat="1"/>
    <xf numFmtId="0" fontId="6" fillId="2" borderId="1" xfId="2"/>
    <xf numFmtId="0" fontId="6" fillId="2" borderId="2" xfId="2" applyBorder="1" applyAlignment="1">
      <alignment horizontal="center"/>
    </xf>
    <xf numFmtId="0" fontId="6" fillId="2" borderId="0" xfId="2" applyBorder="1" applyAlignment="1">
      <alignment horizontal="center"/>
    </xf>
  </cellXfs>
  <cellStyles count="3">
    <cellStyle name="Input" xfId="2" builtinId="20"/>
    <cellStyle name="Normal" xfId="0" builtinId="0"/>
    <cellStyle name="Normal 3 2 13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DAF4-CE4F-45B6-B8E2-E0493DC0C723}">
  <dimension ref="A1:Q3684"/>
  <sheetViews>
    <sheetView workbookViewId="0">
      <selection activeCell="C1" sqref="C1:C1048576"/>
    </sheetView>
  </sheetViews>
  <sheetFormatPr defaultRowHeight="15" x14ac:dyDescent="0.25"/>
  <cols>
    <col min="2" max="2" width="51.5703125" bestFit="1" customWidth="1"/>
    <col min="3" max="3" width="53.85546875" bestFit="1" customWidth="1"/>
  </cols>
  <sheetData>
    <row r="1" spans="1:17" x14ac:dyDescent="0.25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256</v>
      </c>
    </row>
    <row r="3" spans="1:17" x14ac:dyDescent="0.25">
      <c r="B3" t="s">
        <v>257</v>
      </c>
      <c r="C3" t="s">
        <v>258</v>
      </c>
      <c r="D3" t="s">
        <v>259</v>
      </c>
      <c r="E3" t="s">
        <v>259</v>
      </c>
      <c r="F3" t="s">
        <v>260</v>
      </c>
      <c r="I3" t="s">
        <v>261</v>
      </c>
      <c r="L3" t="s">
        <v>50</v>
      </c>
      <c r="M3" s="1">
        <v>42005</v>
      </c>
      <c r="N3" t="s">
        <v>262</v>
      </c>
      <c r="O3" t="s">
        <v>263</v>
      </c>
      <c r="Q3" t="s">
        <v>35</v>
      </c>
    </row>
    <row r="4" spans="1:17" x14ac:dyDescent="0.25">
      <c r="B4" t="s">
        <v>264</v>
      </c>
      <c r="C4" t="s">
        <v>265</v>
      </c>
      <c r="D4" t="s">
        <v>266</v>
      </c>
      <c r="E4" t="s">
        <v>266</v>
      </c>
      <c r="F4" t="s">
        <v>267</v>
      </c>
      <c r="G4">
        <v>95000050</v>
      </c>
      <c r="H4">
        <v>4355</v>
      </c>
      <c r="I4" t="s">
        <v>268</v>
      </c>
      <c r="L4" t="s">
        <v>50</v>
      </c>
      <c r="M4" t="s">
        <v>269</v>
      </c>
      <c r="N4" t="s">
        <v>270</v>
      </c>
      <c r="O4" t="s">
        <v>263</v>
      </c>
    </row>
    <row r="5" spans="1:17" x14ac:dyDescent="0.25">
      <c r="B5" t="s">
        <v>271</v>
      </c>
      <c r="C5" t="s">
        <v>272</v>
      </c>
      <c r="D5" t="s">
        <v>259</v>
      </c>
      <c r="E5" t="s">
        <v>259</v>
      </c>
      <c r="F5" t="s">
        <v>273</v>
      </c>
      <c r="G5">
        <v>95000050</v>
      </c>
      <c r="H5">
        <v>3182</v>
      </c>
      <c r="I5" t="s">
        <v>274</v>
      </c>
      <c r="L5" t="s">
        <v>50</v>
      </c>
      <c r="M5" s="1">
        <v>42005</v>
      </c>
      <c r="N5" t="s">
        <v>275</v>
      </c>
      <c r="O5" t="s">
        <v>263</v>
      </c>
    </row>
    <row r="6" spans="1:17" x14ac:dyDescent="0.25">
      <c r="B6" t="s">
        <v>276</v>
      </c>
      <c r="C6" t="s">
        <v>277</v>
      </c>
      <c r="D6" t="s">
        <v>278</v>
      </c>
      <c r="E6" t="s">
        <v>278</v>
      </c>
      <c r="F6" t="s">
        <v>273</v>
      </c>
      <c r="G6">
        <v>95000050</v>
      </c>
      <c r="H6">
        <v>156</v>
      </c>
      <c r="I6" t="s">
        <v>268</v>
      </c>
      <c r="L6" t="s">
        <v>50</v>
      </c>
      <c r="M6" s="1">
        <v>42005</v>
      </c>
      <c r="N6" t="s">
        <v>279</v>
      </c>
      <c r="O6" t="s">
        <v>263</v>
      </c>
    </row>
    <row r="7" spans="1:17" x14ac:dyDescent="0.25">
      <c r="B7" t="s">
        <v>280</v>
      </c>
      <c r="C7" t="s">
        <v>281</v>
      </c>
      <c r="D7" t="s">
        <v>282</v>
      </c>
      <c r="E7" t="s">
        <v>282</v>
      </c>
      <c r="F7" t="s">
        <v>267</v>
      </c>
      <c r="G7">
        <v>95000050</v>
      </c>
      <c r="H7">
        <v>4224</v>
      </c>
      <c r="I7" t="s">
        <v>274</v>
      </c>
      <c r="L7" t="s">
        <v>50</v>
      </c>
      <c r="M7" t="s">
        <v>283</v>
      </c>
      <c r="N7" t="s">
        <v>284</v>
      </c>
      <c r="O7" t="s">
        <v>263</v>
      </c>
    </row>
    <row r="8" spans="1:17" x14ac:dyDescent="0.25">
      <c r="B8" t="s">
        <v>285</v>
      </c>
      <c r="C8" t="s">
        <v>286</v>
      </c>
      <c r="D8" t="s">
        <v>287</v>
      </c>
      <c r="E8" t="s">
        <v>287</v>
      </c>
      <c r="F8" t="s">
        <v>267</v>
      </c>
      <c r="G8">
        <v>95000050</v>
      </c>
      <c r="H8">
        <v>4263</v>
      </c>
      <c r="I8" t="s">
        <v>268</v>
      </c>
      <c r="L8" t="s">
        <v>50</v>
      </c>
      <c r="M8" t="s">
        <v>288</v>
      </c>
      <c r="N8" t="s">
        <v>262</v>
      </c>
      <c r="O8" t="s">
        <v>263</v>
      </c>
    </row>
    <row r="9" spans="1:17" x14ac:dyDescent="0.25">
      <c r="B9" t="s">
        <v>289</v>
      </c>
      <c r="C9" t="s">
        <v>290</v>
      </c>
      <c r="D9" t="s">
        <v>291</v>
      </c>
      <c r="E9" t="s">
        <v>291</v>
      </c>
      <c r="F9" t="s">
        <v>273</v>
      </c>
      <c r="G9">
        <v>97001952</v>
      </c>
      <c r="H9">
        <v>77</v>
      </c>
      <c r="I9" t="s">
        <v>274</v>
      </c>
      <c r="L9" t="s">
        <v>50</v>
      </c>
      <c r="M9" t="s">
        <v>292</v>
      </c>
      <c r="O9" t="s">
        <v>293</v>
      </c>
    </row>
    <row r="10" spans="1:17" x14ac:dyDescent="0.25">
      <c r="A10">
        <v>841</v>
      </c>
      <c r="B10" t="s">
        <v>294</v>
      </c>
      <c r="C10" t="s">
        <v>295</v>
      </c>
      <c r="D10" t="s">
        <v>296</v>
      </c>
      <c r="E10" t="s">
        <v>296</v>
      </c>
      <c r="F10" t="s">
        <v>273</v>
      </c>
      <c r="G10">
        <v>97001964</v>
      </c>
      <c r="H10">
        <v>103</v>
      </c>
      <c r="I10" t="s">
        <v>297</v>
      </c>
      <c r="L10" t="s">
        <v>50</v>
      </c>
      <c r="M10" t="s">
        <v>298</v>
      </c>
      <c r="O10" t="s">
        <v>293</v>
      </c>
    </row>
    <row r="11" spans="1:17" x14ac:dyDescent="0.25">
      <c r="A11">
        <v>407</v>
      </c>
      <c r="B11" t="s">
        <v>299</v>
      </c>
      <c r="C11" t="s">
        <v>300</v>
      </c>
      <c r="D11" t="s">
        <v>287</v>
      </c>
      <c r="E11" t="s">
        <v>287</v>
      </c>
      <c r="F11" t="s">
        <v>260</v>
      </c>
      <c r="I11" t="s">
        <v>297</v>
      </c>
      <c r="L11" t="s">
        <v>50</v>
      </c>
      <c r="M11" t="s">
        <v>301</v>
      </c>
      <c r="O11" t="s">
        <v>263</v>
      </c>
    </row>
    <row r="12" spans="1:17" x14ac:dyDescent="0.25">
      <c r="A12">
        <v>567</v>
      </c>
      <c r="B12" t="s">
        <v>302</v>
      </c>
      <c r="C12" t="s">
        <v>303</v>
      </c>
      <c r="D12" t="s">
        <v>287</v>
      </c>
      <c r="E12" t="s">
        <v>287</v>
      </c>
      <c r="F12" t="s">
        <v>273</v>
      </c>
      <c r="G12">
        <v>97001952</v>
      </c>
      <c r="H12">
        <v>156</v>
      </c>
      <c r="I12" t="s">
        <v>268</v>
      </c>
      <c r="L12" t="s">
        <v>50</v>
      </c>
      <c r="M12" t="s">
        <v>304</v>
      </c>
      <c r="O12" t="s">
        <v>293</v>
      </c>
    </row>
    <row r="13" spans="1:17" x14ac:dyDescent="0.25">
      <c r="A13">
        <v>47</v>
      </c>
      <c r="B13" t="s">
        <v>305</v>
      </c>
      <c r="C13" t="s">
        <v>306</v>
      </c>
      <c r="D13" t="s">
        <v>287</v>
      </c>
      <c r="E13" t="s">
        <v>287</v>
      </c>
      <c r="F13" t="s">
        <v>273</v>
      </c>
      <c r="G13">
        <v>95000050</v>
      </c>
      <c r="H13">
        <v>4383</v>
      </c>
      <c r="I13" t="s">
        <v>274</v>
      </c>
      <c r="L13" t="s">
        <v>50</v>
      </c>
      <c r="M13" t="s">
        <v>307</v>
      </c>
      <c r="N13" t="s">
        <v>284</v>
      </c>
      <c r="O13" t="s">
        <v>263</v>
      </c>
    </row>
    <row r="14" spans="1:17" x14ac:dyDescent="0.25">
      <c r="B14" t="s">
        <v>308</v>
      </c>
      <c r="C14" t="s">
        <v>309</v>
      </c>
      <c r="D14" t="s">
        <v>310</v>
      </c>
      <c r="E14" t="s">
        <v>310</v>
      </c>
      <c r="F14" t="s">
        <v>260</v>
      </c>
      <c r="I14" t="s">
        <v>274</v>
      </c>
      <c r="L14" t="s">
        <v>50</v>
      </c>
      <c r="M14" s="1">
        <v>42005</v>
      </c>
      <c r="N14" t="s">
        <v>284</v>
      </c>
      <c r="O14" t="s">
        <v>263</v>
      </c>
    </row>
    <row r="15" spans="1:17" x14ac:dyDescent="0.25">
      <c r="A15">
        <v>677</v>
      </c>
      <c r="B15" t="s">
        <v>311</v>
      </c>
      <c r="C15" t="s">
        <v>312</v>
      </c>
      <c r="D15" t="s">
        <v>313</v>
      </c>
      <c r="E15" t="s">
        <v>313</v>
      </c>
      <c r="F15" t="s">
        <v>267</v>
      </c>
      <c r="G15">
        <v>97001831</v>
      </c>
      <c r="H15">
        <v>197</v>
      </c>
      <c r="I15" t="s">
        <v>297</v>
      </c>
      <c r="L15" t="s">
        <v>50</v>
      </c>
      <c r="M15" t="s">
        <v>314</v>
      </c>
      <c r="O15" t="s">
        <v>263</v>
      </c>
    </row>
    <row r="16" spans="1:17" x14ac:dyDescent="0.25">
      <c r="B16" t="s">
        <v>315</v>
      </c>
      <c r="C16" t="s">
        <v>316</v>
      </c>
      <c r="D16" t="s">
        <v>282</v>
      </c>
      <c r="E16" t="s">
        <v>282</v>
      </c>
      <c r="F16" t="s">
        <v>273</v>
      </c>
      <c r="G16">
        <v>95000050</v>
      </c>
      <c r="H16">
        <v>4209</v>
      </c>
      <c r="I16" t="s">
        <v>274</v>
      </c>
      <c r="L16" t="s">
        <v>25</v>
      </c>
      <c r="M16" t="s">
        <v>317</v>
      </c>
      <c r="N16" t="s">
        <v>262</v>
      </c>
      <c r="O16" t="s">
        <v>263</v>
      </c>
    </row>
    <row r="17" spans="1:15" x14ac:dyDescent="0.25">
      <c r="B17" t="s">
        <v>318</v>
      </c>
      <c r="C17" t="s">
        <v>319</v>
      </c>
      <c r="D17" t="s">
        <v>259</v>
      </c>
      <c r="E17" t="s">
        <v>259</v>
      </c>
      <c r="F17" t="s">
        <v>267</v>
      </c>
      <c r="G17">
        <v>95000050</v>
      </c>
      <c r="H17">
        <v>4066</v>
      </c>
      <c r="I17" t="s">
        <v>268</v>
      </c>
      <c r="L17" t="s">
        <v>50</v>
      </c>
      <c r="M17" t="s">
        <v>320</v>
      </c>
      <c r="N17" t="s">
        <v>270</v>
      </c>
      <c r="O17" t="s">
        <v>263</v>
      </c>
    </row>
    <row r="18" spans="1:15" x14ac:dyDescent="0.25">
      <c r="A18">
        <v>29</v>
      </c>
      <c r="B18" t="s">
        <v>321</v>
      </c>
      <c r="C18" t="s">
        <v>322</v>
      </c>
      <c r="D18" t="s">
        <v>323</v>
      </c>
      <c r="E18" t="s">
        <v>323</v>
      </c>
      <c r="F18" t="s">
        <v>273</v>
      </c>
      <c r="G18">
        <v>95000050</v>
      </c>
      <c r="H18">
        <v>4357</v>
      </c>
      <c r="I18" t="s">
        <v>274</v>
      </c>
      <c r="L18" t="s">
        <v>50</v>
      </c>
      <c r="M18" t="s">
        <v>324</v>
      </c>
      <c r="N18" t="s">
        <v>325</v>
      </c>
      <c r="O18" t="s">
        <v>263</v>
      </c>
    </row>
    <row r="19" spans="1:15" x14ac:dyDescent="0.25">
      <c r="B19" t="s">
        <v>326</v>
      </c>
      <c r="C19" t="s">
        <v>327</v>
      </c>
      <c r="D19" t="s">
        <v>328</v>
      </c>
      <c r="E19" t="s">
        <v>328</v>
      </c>
      <c r="F19" t="s">
        <v>273</v>
      </c>
      <c r="I19" t="s">
        <v>329</v>
      </c>
      <c r="L19" t="s">
        <v>50</v>
      </c>
      <c r="M19" t="s">
        <v>330</v>
      </c>
      <c r="N19" t="s">
        <v>284</v>
      </c>
      <c r="O19" t="s">
        <v>331</v>
      </c>
    </row>
    <row r="20" spans="1:15" x14ac:dyDescent="0.25">
      <c r="B20" t="s">
        <v>332</v>
      </c>
      <c r="C20" t="s">
        <v>333</v>
      </c>
      <c r="D20" t="s">
        <v>259</v>
      </c>
      <c r="E20" t="s">
        <v>259</v>
      </c>
      <c r="F20" t="s">
        <v>260</v>
      </c>
      <c r="I20" t="s">
        <v>268</v>
      </c>
      <c r="L20" t="s">
        <v>50</v>
      </c>
      <c r="M20" s="1">
        <v>42005</v>
      </c>
      <c r="N20" t="s">
        <v>262</v>
      </c>
      <c r="O20" t="s">
        <v>263</v>
      </c>
    </row>
    <row r="21" spans="1:15" x14ac:dyDescent="0.25">
      <c r="B21" t="s">
        <v>334</v>
      </c>
      <c r="C21" t="s">
        <v>335</v>
      </c>
      <c r="D21" t="s">
        <v>259</v>
      </c>
      <c r="E21" t="s">
        <v>259</v>
      </c>
      <c r="F21" t="s">
        <v>260</v>
      </c>
      <c r="I21" t="s">
        <v>261</v>
      </c>
      <c r="L21" t="s">
        <v>50</v>
      </c>
      <c r="M21" s="1">
        <v>42005</v>
      </c>
      <c r="N21" t="s">
        <v>284</v>
      </c>
      <c r="O21" t="s">
        <v>263</v>
      </c>
    </row>
    <row r="22" spans="1:15" x14ac:dyDescent="0.25">
      <c r="B22" t="s">
        <v>336</v>
      </c>
      <c r="C22" t="s">
        <v>337</v>
      </c>
      <c r="D22" t="s">
        <v>338</v>
      </c>
      <c r="E22" t="s">
        <v>338</v>
      </c>
      <c r="F22" t="s">
        <v>260</v>
      </c>
      <c r="G22">
        <v>97000076</v>
      </c>
      <c r="H22">
        <v>92</v>
      </c>
      <c r="I22" t="s">
        <v>329</v>
      </c>
      <c r="L22" t="s">
        <v>50</v>
      </c>
      <c r="M22" t="s">
        <v>339</v>
      </c>
      <c r="N22" t="s">
        <v>284</v>
      </c>
      <c r="O22" t="s">
        <v>340</v>
      </c>
    </row>
    <row r="23" spans="1:15" x14ac:dyDescent="0.25">
      <c r="A23">
        <v>284</v>
      </c>
      <c r="B23" t="s">
        <v>341</v>
      </c>
      <c r="C23" t="s">
        <v>342</v>
      </c>
      <c r="D23" t="s">
        <v>343</v>
      </c>
      <c r="E23" t="s">
        <v>343</v>
      </c>
      <c r="F23" t="s">
        <v>273</v>
      </c>
      <c r="G23">
        <v>97001831</v>
      </c>
      <c r="H23">
        <v>23</v>
      </c>
      <c r="I23" t="s">
        <v>297</v>
      </c>
      <c r="L23" t="s">
        <v>50</v>
      </c>
      <c r="M23" t="s">
        <v>344</v>
      </c>
      <c r="N23" t="s">
        <v>284</v>
      </c>
      <c r="O23" t="s">
        <v>263</v>
      </c>
    </row>
    <row r="24" spans="1:15" x14ac:dyDescent="0.25">
      <c r="B24" t="s">
        <v>345</v>
      </c>
      <c r="C24" t="s">
        <v>346</v>
      </c>
      <c r="D24" t="s">
        <v>347</v>
      </c>
      <c r="E24" t="s">
        <v>347</v>
      </c>
      <c r="F24" t="s">
        <v>273</v>
      </c>
      <c r="G24">
        <v>95000050</v>
      </c>
      <c r="H24">
        <v>4103</v>
      </c>
      <c r="I24" t="s">
        <v>297</v>
      </c>
      <c r="L24" t="s">
        <v>50</v>
      </c>
      <c r="M24" t="s">
        <v>348</v>
      </c>
      <c r="N24" t="s">
        <v>275</v>
      </c>
      <c r="O24" t="s">
        <v>263</v>
      </c>
    </row>
    <row r="25" spans="1:15" x14ac:dyDescent="0.25">
      <c r="B25" t="s">
        <v>349</v>
      </c>
      <c r="C25" t="s">
        <v>350</v>
      </c>
      <c r="D25" t="s">
        <v>259</v>
      </c>
      <c r="E25" t="s">
        <v>259</v>
      </c>
      <c r="F25" t="s">
        <v>273</v>
      </c>
      <c r="G25">
        <v>95000050</v>
      </c>
      <c r="H25">
        <v>2936</v>
      </c>
      <c r="I25" t="s">
        <v>274</v>
      </c>
      <c r="L25" t="s">
        <v>50</v>
      </c>
      <c r="M25" s="1">
        <v>42005</v>
      </c>
      <c r="N25" t="s">
        <v>262</v>
      </c>
      <c r="O25" t="s">
        <v>263</v>
      </c>
    </row>
    <row r="26" spans="1:15" x14ac:dyDescent="0.25">
      <c r="A26">
        <v>555</v>
      </c>
      <c r="B26" t="s">
        <v>351</v>
      </c>
      <c r="C26" t="s">
        <v>352</v>
      </c>
      <c r="D26" t="s">
        <v>353</v>
      </c>
      <c r="E26" t="s">
        <v>353</v>
      </c>
      <c r="F26" t="s">
        <v>273</v>
      </c>
      <c r="G26">
        <v>97001952</v>
      </c>
      <c r="H26">
        <v>37</v>
      </c>
      <c r="I26" t="s">
        <v>268</v>
      </c>
      <c r="L26" t="s">
        <v>50</v>
      </c>
      <c r="M26" t="s">
        <v>354</v>
      </c>
      <c r="O26" t="s">
        <v>293</v>
      </c>
    </row>
    <row r="27" spans="1:15" x14ac:dyDescent="0.25">
      <c r="B27" t="s">
        <v>355</v>
      </c>
      <c r="C27" t="s">
        <v>356</v>
      </c>
      <c r="D27" t="s">
        <v>259</v>
      </c>
      <c r="E27" t="s">
        <v>259</v>
      </c>
      <c r="F27" t="s">
        <v>273</v>
      </c>
      <c r="G27">
        <v>95000050</v>
      </c>
      <c r="H27">
        <v>4369</v>
      </c>
      <c r="I27" t="s">
        <v>268</v>
      </c>
      <c r="L27" t="s">
        <v>50</v>
      </c>
      <c r="M27" t="s">
        <v>357</v>
      </c>
      <c r="N27" t="s">
        <v>262</v>
      </c>
      <c r="O27" t="s">
        <v>263</v>
      </c>
    </row>
    <row r="28" spans="1:15" x14ac:dyDescent="0.25">
      <c r="A28">
        <v>73</v>
      </c>
      <c r="B28" t="s">
        <v>358</v>
      </c>
      <c r="C28" t="s">
        <v>359</v>
      </c>
      <c r="D28" t="s">
        <v>360</v>
      </c>
      <c r="E28" t="s">
        <v>360</v>
      </c>
      <c r="F28" t="s">
        <v>260</v>
      </c>
      <c r="I28" t="s">
        <v>361</v>
      </c>
      <c r="L28" t="s">
        <v>50</v>
      </c>
      <c r="M28" t="s">
        <v>362</v>
      </c>
      <c r="N28" t="s">
        <v>284</v>
      </c>
      <c r="O28" t="s">
        <v>263</v>
      </c>
    </row>
    <row r="29" spans="1:15" x14ac:dyDescent="0.25">
      <c r="B29" t="s">
        <v>363</v>
      </c>
      <c r="C29" t="s">
        <v>364</v>
      </c>
      <c r="D29" t="s">
        <v>287</v>
      </c>
      <c r="E29" t="s">
        <v>287</v>
      </c>
      <c r="F29" t="s">
        <v>267</v>
      </c>
      <c r="G29">
        <v>95000050</v>
      </c>
      <c r="H29">
        <v>637</v>
      </c>
      <c r="I29" t="s">
        <v>268</v>
      </c>
      <c r="L29" t="s">
        <v>50</v>
      </c>
      <c r="M29" s="1">
        <v>42005</v>
      </c>
      <c r="N29" t="s">
        <v>270</v>
      </c>
      <c r="O29" t="s">
        <v>263</v>
      </c>
    </row>
    <row r="30" spans="1:15" x14ac:dyDescent="0.25">
      <c r="A30">
        <v>495</v>
      </c>
      <c r="B30" t="s">
        <v>365</v>
      </c>
      <c r="C30" t="s">
        <v>366</v>
      </c>
      <c r="D30" t="s">
        <v>259</v>
      </c>
      <c r="E30" t="s">
        <v>259</v>
      </c>
      <c r="F30" t="s">
        <v>273</v>
      </c>
      <c r="G30">
        <v>97001831</v>
      </c>
      <c r="H30">
        <v>172</v>
      </c>
      <c r="I30" t="s">
        <v>361</v>
      </c>
      <c r="L30" t="s">
        <v>50</v>
      </c>
      <c r="M30" t="s">
        <v>367</v>
      </c>
      <c r="O30" t="s">
        <v>263</v>
      </c>
    </row>
    <row r="31" spans="1:15" x14ac:dyDescent="0.25">
      <c r="B31" t="s">
        <v>368</v>
      </c>
      <c r="C31" t="s">
        <v>369</v>
      </c>
      <c r="D31" t="s">
        <v>323</v>
      </c>
      <c r="E31" t="s">
        <v>323</v>
      </c>
      <c r="F31" t="s">
        <v>267</v>
      </c>
      <c r="G31">
        <v>95000050</v>
      </c>
      <c r="H31">
        <v>3933</v>
      </c>
      <c r="I31" t="s">
        <v>261</v>
      </c>
      <c r="L31" t="s">
        <v>50</v>
      </c>
      <c r="M31" t="s">
        <v>370</v>
      </c>
      <c r="N31" t="s">
        <v>284</v>
      </c>
      <c r="O31" t="s">
        <v>263</v>
      </c>
    </row>
    <row r="32" spans="1:15" x14ac:dyDescent="0.25">
      <c r="B32" t="s">
        <v>368</v>
      </c>
      <c r="C32" t="s">
        <v>369</v>
      </c>
      <c r="D32" t="s">
        <v>323</v>
      </c>
      <c r="E32" t="s">
        <v>323</v>
      </c>
      <c r="F32" t="s">
        <v>267</v>
      </c>
      <c r="G32">
        <v>95000050</v>
      </c>
      <c r="H32">
        <v>3933</v>
      </c>
      <c r="I32" t="s">
        <v>261</v>
      </c>
      <c r="L32" t="s">
        <v>50</v>
      </c>
      <c r="M32" t="s">
        <v>370</v>
      </c>
      <c r="N32" t="s">
        <v>284</v>
      </c>
      <c r="O32" t="s">
        <v>263</v>
      </c>
    </row>
    <row r="33" spans="1:15" x14ac:dyDescent="0.25">
      <c r="B33" t="s">
        <v>371</v>
      </c>
      <c r="C33" t="s">
        <v>372</v>
      </c>
      <c r="D33" t="s">
        <v>259</v>
      </c>
      <c r="E33" t="s">
        <v>259</v>
      </c>
      <c r="F33" t="s">
        <v>260</v>
      </c>
      <c r="I33" t="s">
        <v>261</v>
      </c>
      <c r="L33" t="s">
        <v>50</v>
      </c>
      <c r="M33" s="1">
        <v>42005</v>
      </c>
      <c r="N33" t="s">
        <v>325</v>
      </c>
      <c r="O33" t="s">
        <v>263</v>
      </c>
    </row>
    <row r="34" spans="1:15" x14ac:dyDescent="0.25">
      <c r="B34" t="s">
        <v>373</v>
      </c>
      <c r="C34" t="s">
        <v>374</v>
      </c>
      <c r="D34" t="s">
        <v>323</v>
      </c>
      <c r="E34" t="s">
        <v>323</v>
      </c>
      <c r="F34" t="s">
        <v>273</v>
      </c>
      <c r="G34">
        <v>95000050</v>
      </c>
      <c r="H34">
        <v>3297</v>
      </c>
      <c r="I34" t="s">
        <v>297</v>
      </c>
      <c r="L34" t="s">
        <v>50</v>
      </c>
      <c r="M34" s="1">
        <v>42005</v>
      </c>
      <c r="N34" t="s">
        <v>284</v>
      </c>
      <c r="O34" t="s">
        <v>263</v>
      </c>
    </row>
    <row r="35" spans="1:15" x14ac:dyDescent="0.25">
      <c r="A35">
        <v>156</v>
      </c>
      <c r="B35" t="s">
        <v>375</v>
      </c>
      <c r="C35" t="s">
        <v>376</v>
      </c>
      <c r="D35" t="s">
        <v>287</v>
      </c>
      <c r="E35" t="s">
        <v>287</v>
      </c>
      <c r="F35" t="s">
        <v>267</v>
      </c>
      <c r="G35">
        <v>97001831</v>
      </c>
      <c r="H35">
        <v>171</v>
      </c>
      <c r="I35" t="s">
        <v>261</v>
      </c>
      <c r="L35" t="s">
        <v>50</v>
      </c>
      <c r="M35" t="s">
        <v>377</v>
      </c>
      <c r="N35" t="s">
        <v>325</v>
      </c>
      <c r="O35" t="s">
        <v>263</v>
      </c>
    </row>
    <row r="36" spans="1:15" x14ac:dyDescent="0.25">
      <c r="A36">
        <v>156</v>
      </c>
      <c r="B36" t="s">
        <v>375</v>
      </c>
      <c r="C36" t="s">
        <v>376</v>
      </c>
      <c r="D36" t="s">
        <v>287</v>
      </c>
      <c r="E36" t="s">
        <v>287</v>
      </c>
      <c r="F36" t="s">
        <v>267</v>
      </c>
      <c r="G36">
        <v>97001831</v>
      </c>
      <c r="H36">
        <v>171</v>
      </c>
      <c r="I36" t="s">
        <v>261</v>
      </c>
      <c r="L36" t="s">
        <v>50</v>
      </c>
      <c r="M36" t="s">
        <v>377</v>
      </c>
      <c r="N36" t="s">
        <v>325</v>
      </c>
      <c r="O36" t="s">
        <v>263</v>
      </c>
    </row>
    <row r="37" spans="1:15" x14ac:dyDescent="0.25">
      <c r="B37" t="s">
        <v>378</v>
      </c>
      <c r="C37" t="s">
        <v>379</v>
      </c>
      <c r="D37" t="s">
        <v>259</v>
      </c>
      <c r="E37" t="s">
        <v>259</v>
      </c>
      <c r="F37" t="s">
        <v>260</v>
      </c>
      <c r="I37" t="s">
        <v>274</v>
      </c>
      <c r="L37" t="s">
        <v>50</v>
      </c>
      <c r="M37" s="1">
        <v>42005</v>
      </c>
      <c r="N37" t="s">
        <v>284</v>
      </c>
      <c r="O37" t="s">
        <v>263</v>
      </c>
    </row>
    <row r="38" spans="1:15" x14ac:dyDescent="0.25">
      <c r="B38" t="s">
        <v>380</v>
      </c>
      <c r="C38" t="s">
        <v>381</v>
      </c>
      <c r="D38" t="s">
        <v>310</v>
      </c>
      <c r="E38" t="s">
        <v>310</v>
      </c>
      <c r="F38" t="s">
        <v>260</v>
      </c>
      <c r="I38" t="s">
        <v>274</v>
      </c>
      <c r="L38" t="s">
        <v>50</v>
      </c>
      <c r="M38" s="1">
        <v>42005</v>
      </c>
      <c r="N38" t="s">
        <v>262</v>
      </c>
      <c r="O38" t="s">
        <v>263</v>
      </c>
    </row>
    <row r="39" spans="1:15" x14ac:dyDescent="0.25">
      <c r="B39" t="s">
        <v>382</v>
      </c>
      <c r="C39" t="s">
        <v>383</v>
      </c>
      <c r="D39" t="s">
        <v>310</v>
      </c>
      <c r="E39" t="s">
        <v>310</v>
      </c>
      <c r="F39" t="s">
        <v>260</v>
      </c>
      <c r="I39" t="s">
        <v>261</v>
      </c>
      <c r="L39" t="s">
        <v>50</v>
      </c>
      <c r="M39" t="s">
        <v>384</v>
      </c>
      <c r="N39" t="s">
        <v>284</v>
      </c>
      <c r="O39" t="s">
        <v>263</v>
      </c>
    </row>
    <row r="40" spans="1:15" x14ac:dyDescent="0.25">
      <c r="B40" t="s">
        <v>385</v>
      </c>
      <c r="C40" t="s">
        <v>327</v>
      </c>
      <c r="D40" t="s">
        <v>386</v>
      </c>
      <c r="E40" t="s">
        <v>386</v>
      </c>
      <c r="F40" t="s">
        <v>260</v>
      </c>
      <c r="I40" t="s">
        <v>329</v>
      </c>
      <c r="L40" t="s">
        <v>50</v>
      </c>
      <c r="M40" t="s">
        <v>387</v>
      </c>
      <c r="N40" t="s">
        <v>284</v>
      </c>
      <c r="O40" t="s">
        <v>331</v>
      </c>
    </row>
    <row r="41" spans="1:15" x14ac:dyDescent="0.25">
      <c r="B41" t="s">
        <v>388</v>
      </c>
      <c r="C41" t="s">
        <v>389</v>
      </c>
      <c r="D41" t="s">
        <v>323</v>
      </c>
      <c r="E41" t="s">
        <v>323</v>
      </c>
      <c r="F41" t="s">
        <v>273</v>
      </c>
      <c r="G41">
        <v>95000050</v>
      </c>
      <c r="H41">
        <v>3017</v>
      </c>
      <c r="I41" t="s">
        <v>297</v>
      </c>
      <c r="L41" t="s">
        <v>50</v>
      </c>
      <c r="M41" s="1">
        <v>42005</v>
      </c>
      <c r="N41" t="s">
        <v>284</v>
      </c>
      <c r="O41" t="s">
        <v>263</v>
      </c>
    </row>
    <row r="42" spans="1:15" x14ac:dyDescent="0.25">
      <c r="B42" t="s">
        <v>390</v>
      </c>
      <c r="C42" t="s">
        <v>391</v>
      </c>
      <c r="D42" t="s">
        <v>259</v>
      </c>
      <c r="E42" t="s">
        <v>259</v>
      </c>
      <c r="F42" t="s">
        <v>267</v>
      </c>
      <c r="G42">
        <v>95000050</v>
      </c>
      <c r="H42">
        <v>3669</v>
      </c>
      <c r="I42" t="s">
        <v>274</v>
      </c>
      <c r="L42" t="s">
        <v>50</v>
      </c>
      <c r="M42" s="1">
        <v>42005</v>
      </c>
      <c r="N42" t="s">
        <v>284</v>
      </c>
      <c r="O42" t="s">
        <v>263</v>
      </c>
    </row>
    <row r="43" spans="1:15" x14ac:dyDescent="0.25">
      <c r="B43" t="s">
        <v>392</v>
      </c>
      <c r="C43" t="s">
        <v>393</v>
      </c>
      <c r="D43" t="s">
        <v>259</v>
      </c>
      <c r="E43" t="s">
        <v>259</v>
      </c>
      <c r="F43" t="s">
        <v>260</v>
      </c>
      <c r="I43" t="s">
        <v>268</v>
      </c>
      <c r="L43" t="s">
        <v>50</v>
      </c>
      <c r="M43" s="1">
        <v>42005</v>
      </c>
      <c r="N43" t="s">
        <v>275</v>
      </c>
      <c r="O43" t="s">
        <v>263</v>
      </c>
    </row>
    <row r="44" spans="1:15" x14ac:dyDescent="0.25">
      <c r="B44" t="s">
        <v>394</v>
      </c>
      <c r="C44" t="s">
        <v>395</v>
      </c>
      <c r="D44" t="s">
        <v>282</v>
      </c>
      <c r="E44" t="s">
        <v>282</v>
      </c>
      <c r="F44" t="s">
        <v>267</v>
      </c>
      <c r="G44">
        <v>95000050</v>
      </c>
      <c r="H44">
        <v>2860</v>
      </c>
      <c r="I44" t="s">
        <v>261</v>
      </c>
      <c r="L44" t="s">
        <v>50</v>
      </c>
      <c r="M44" s="1">
        <v>42005</v>
      </c>
      <c r="N44" t="s">
        <v>262</v>
      </c>
      <c r="O44" t="s">
        <v>263</v>
      </c>
    </row>
    <row r="45" spans="1:15" x14ac:dyDescent="0.25">
      <c r="A45">
        <v>539</v>
      </c>
      <c r="B45" t="s">
        <v>396</v>
      </c>
      <c r="C45" t="s">
        <v>397</v>
      </c>
      <c r="D45" t="s">
        <v>291</v>
      </c>
      <c r="E45" t="s">
        <v>291</v>
      </c>
      <c r="F45" t="s">
        <v>273</v>
      </c>
      <c r="G45">
        <v>97001952</v>
      </c>
      <c r="H45">
        <v>11</v>
      </c>
      <c r="I45" t="s">
        <v>297</v>
      </c>
      <c r="L45" t="s">
        <v>50</v>
      </c>
      <c r="M45" t="s">
        <v>398</v>
      </c>
      <c r="O45" t="s">
        <v>293</v>
      </c>
    </row>
    <row r="46" spans="1:15" x14ac:dyDescent="0.25">
      <c r="B46" t="s">
        <v>399</v>
      </c>
      <c r="C46" t="s">
        <v>400</v>
      </c>
      <c r="D46" t="s">
        <v>259</v>
      </c>
      <c r="E46" t="s">
        <v>259</v>
      </c>
      <c r="F46" t="s">
        <v>260</v>
      </c>
      <c r="I46" t="s">
        <v>274</v>
      </c>
      <c r="L46" t="s">
        <v>50</v>
      </c>
      <c r="M46" s="1">
        <v>42005</v>
      </c>
      <c r="N46" t="s">
        <v>284</v>
      </c>
      <c r="O46" t="s">
        <v>263</v>
      </c>
    </row>
    <row r="47" spans="1:15" x14ac:dyDescent="0.25">
      <c r="B47" t="s">
        <v>401</v>
      </c>
      <c r="C47" t="s">
        <v>402</v>
      </c>
      <c r="D47" t="s">
        <v>403</v>
      </c>
      <c r="E47" t="s">
        <v>403</v>
      </c>
      <c r="F47" t="s">
        <v>273</v>
      </c>
      <c r="G47">
        <v>95000050</v>
      </c>
      <c r="H47">
        <v>2051</v>
      </c>
      <c r="I47" t="s">
        <v>274</v>
      </c>
      <c r="L47" t="s">
        <v>50</v>
      </c>
      <c r="M47" s="1">
        <v>42005</v>
      </c>
      <c r="N47" t="s">
        <v>262</v>
      </c>
      <c r="O47" t="s">
        <v>263</v>
      </c>
    </row>
    <row r="48" spans="1:15" x14ac:dyDescent="0.25">
      <c r="B48" t="s">
        <v>404</v>
      </c>
      <c r="C48" t="s">
        <v>405</v>
      </c>
      <c r="D48" t="s">
        <v>282</v>
      </c>
      <c r="E48" t="s">
        <v>282</v>
      </c>
      <c r="F48" t="s">
        <v>273</v>
      </c>
      <c r="G48">
        <v>95000050</v>
      </c>
      <c r="H48">
        <v>3427</v>
      </c>
      <c r="I48" t="s">
        <v>261</v>
      </c>
      <c r="L48" t="s">
        <v>50</v>
      </c>
      <c r="M48" s="1">
        <v>42005</v>
      </c>
      <c r="N48" t="s">
        <v>325</v>
      </c>
      <c r="O48" t="s">
        <v>263</v>
      </c>
    </row>
    <row r="49" spans="1:15" x14ac:dyDescent="0.25">
      <c r="B49" t="s">
        <v>406</v>
      </c>
      <c r="C49" t="s">
        <v>407</v>
      </c>
      <c r="D49" t="s">
        <v>408</v>
      </c>
      <c r="E49" t="s">
        <v>408</v>
      </c>
      <c r="F49" t="s">
        <v>273</v>
      </c>
      <c r="I49" t="s">
        <v>329</v>
      </c>
      <c r="L49" t="s">
        <v>50</v>
      </c>
      <c r="M49" t="s">
        <v>387</v>
      </c>
      <c r="N49" t="s">
        <v>325</v>
      </c>
      <c r="O49" t="s">
        <v>331</v>
      </c>
    </row>
    <row r="50" spans="1:15" x14ac:dyDescent="0.25">
      <c r="B50" t="s">
        <v>409</v>
      </c>
      <c r="C50" t="s">
        <v>410</v>
      </c>
      <c r="D50" t="s">
        <v>259</v>
      </c>
      <c r="E50" t="s">
        <v>259</v>
      </c>
      <c r="F50" t="s">
        <v>273</v>
      </c>
      <c r="G50">
        <v>95000050</v>
      </c>
      <c r="H50">
        <v>3636</v>
      </c>
      <c r="I50" t="s">
        <v>274</v>
      </c>
      <c r="L50" t="s">
        <v>50</v>
      </c>
      <c r="M50" s="1">
        <v>42005</v>
      </c>
      <c r="N50" t="s">
        <v>325</v>
      </c>
      <c r="O50" t="s">
        <v>263</v>
      </c>
    </row>
    <row r="51" spans="1:15" x14ac:dyDescent="0.25">
      <c r="B51" t="s">
        <v>411</v>
      </c>
      <c r="C51" t="s">
        <v>412</v>
      </c>
      <c r="D51" t="s">
        <v>259</v>
      </c>
      <c r="E51" t="s">
        <v>259</v>
      </c>
      <c r="F51" t="s">
        <v>267</v>
      </c>
      <c r="G51">
        <v>95000050</v>
      </c>
      <c r="H51">
        <v>3305</v>
      </c>
      <c r="I51" t="s">
        <v>361</v>
      </c>
      <c r="L51" t="s">
        <v>50</v>
      </c>
      <c r="M51" s="1">
        <v>42005</v>
      </c>
      <c r="N51" t="s">
        <v>413</v>
      </c>
      <c r="O51" t="s">
        <v>263</v>
      </c>
    </row>
    <row r="52" spans="1:15" x14ac:dyDescent="0.25">
      <c r="A52">
        <v>214</v>
      </c>
      <c r="B52" t="s">
        <v>414</v>
      </c>
      <c r="C52" t="s">
        <v>415</v>
      </c>
      <c r="D52" t="s">
        <v>343</v>
      </c>
      <c r="E52" t="s">
        <v>343</v>
      </c>
      <c r="F52" t="s">
        <v>260</v>
      </c>
      <c r="I52" t="s">
        <v>274</v>
      </c>
      <c r="L52" t="s">
        <v>50</v>
      </c>
      <c r="M52" t="s">
        <v>416</v>
      </c>
      <c r="N52" t="s">
        <v>262</v>
      </c>
      <c r="O52" t="s">
        <v>263</v>
      </c>
    </row>
    <row r="53" spans="1:15" x14ac:dyDescent="0.25">
      <c r="B53" t="s">
        <v>417</v>
      </c>
      <c r="C53" t="s">
        <v>418</v>
      </c>
      <c r="D53" t="s">
        <v>282</v>
      </c>
      <c r="E53" t="s">
        <v>282</v>
      </c>
      <c r="F53" t="s">
        <v>267</v>
      </c>
      <c r="G53">
        <v>95000050</v>
      </c>
      <c r="H53">
        <v>4232</v>
      </c>
      <c r="I53" t="s">
        <v>261</v>
      </c>
      <c r="L53" t="s">
        <v>50</v>
      </c>
      <c r="M53" t="s">
        <v>419</v>
      </c>
      <c r="N53" t="s">
        <v>325</v>
      </c>
      <c r="O53" t="s">
        <v>263</v>
      </c>
    </row>
    <row r="54" spans="1:15" x14ac:dyDescent="0.25">
      <c r="B54" t="s">
        <v>417</v>
      </c>
      <c r="C54" t="s">
        <v>418</v>
      </c>
      <c r="D54" t="s">
        <v>282</v>
      </c>
      <c r="E54" t="s">
        <v>282</v>
      </c>
      <c r="F54" t="s">
        <v>267</v>
      </c>
      <c r="G54">
        <v>95000050</v>
      </c>
      <c r="H54">
        <v>4232</v>
      </c>
      <c r="I54" t="s">
        <v>261</v>
      </c>
      <c r="L54" t="s">
        <v>50</v>
      </c>
      <c r="M54" t="s">
        <v>419</v>
      </c>
      <c r="N54" t="s">
        <v>325</v>
      </c>
      <c r="O54" t="s">
        <v>263</v>
      </c>
    </row>
    <row r="55" spans="1:15" x14ac:dyDescent="0.25">
      <c r="B55" t="s">
        <v>420</v>
      </c>
      <c r="C55" t="s">
        <v>421</v>
      </c>
      <c r="D55" t="s">
        <v>259</v>
      </c>
      <c r="E55" t="s">
        <v>259</v>
      </c>
      <c r="F55" t="s">
        <v>273</v>
      </c>
      <c r="G55">
        <v>95000050</v>
      </c>
      <c r="H55">
        <v>3483</v>
      </c>
      <c r="I55" t="s">
        <v>274</v>
      </c>
      <c r="L55" t="s">
        <v>50</v>
      </c>
      <c r="M55" s="1">
        <v>42005</v>
      </c>
      <c r="N55" t="s">
        <v>262</v>
      </c>
      <c r="O55" t="s">
        <v>263</v>
      </c>
    </row>
    <row r="56" spans="1:15" x14ac:dyDescent="0.25">
      <c r="A56">
        <v>437</v>
      </c>
      <c r="B56" t="s">
        <v>422</v>
      </c>
      <c r="C56" t="s">
        <v>423</v>
      </c>
      <c r="D56" t="s">
        <v>266</v>
      </c>
      <c r="E56" t="s">
        <v>266</v>
      </c>
      <c r="F56" t="s">
        <v>273</v>
      </c>
      <c r="G56">
        <v>95000050</v>
      </c>
      <c r="H56">
        <v>4596</v>
      </c>
      <c r="I56" t="s">
        <v>268</v>
      </c>
      <c r="L56" t="s">
        <v>50</v>
      </c>
      <c r="M56" t="s">
        <v>424</v>
      </c>
      <c r="O56" t="s">
        <v>263</v>
      </c>
    </row>
    <row r="57" spans="1:15" x14ac:dyDescent="0.25">
      <c r="B57" t="s">
        <v>425</v>
      </c>
      <c r="C57" t="s">
        <v>426</v>
      </c>
      <c r="D57" t="s">
        <v>259</v>
      </c>
      <c r="E57" t="s">
        <v>259</v>
      </c>
      <c r="F57" t="s">
        <v>273</v>
      </c>
      <c r="G57">
        <v>95000050</v>
      </c>
      <c r="H57">
        <v>2345</v>
      </c>
      <c r="I57" t="s">
        <v>268</v>
      </c>
      <c r="L57" t="s">
        <v>50</v>
      </c>
      <c r="M57" s="1">
        <v>42005</v>
      </c>
      <c r="N57" t="s">
        <v>413</v>
      </c>
      <c r="O57" t="s">
        <v>263</v>
      </c>
    </row>
    <row r="58" spans="1:15" x14ac:dyDescent="0.25">
      <c r="B58" t="s">
        <v>427</v>
      </c>
      <c r="C58" t="s">
        <v>428</v>
      </c>
      <c r="D58" t="s">
        <v>429</v>
      </c>
      <c r="E58" t="s">
        <v>429</v>
      </c>
      <c r="F58" t="s">
        <v>273</v>
      </c>
      <c r="I58" t="s">
        <v>268</v>
      </c>
      <c r="L58" t="s">
        <v>50</v>
      </c>
      <c r="M58" t="s">
        <v>430</v>
      </c>
      <c r="N58" t="s">
        <v>270</v>
      </c>
      <c r="O58" t="s">
        <v>331</v>
      </c>
    </row>
    <row r="59" spans="1:15" x14ac:dyDescent="0.25">
      <c r="B59" t="s">
        <v>431</v>
      </c>
      <c r="C59" t="s">
        <v>303</v>
      </c>
      <c r="D59" t="s">
        <v>296</v>
      </c>
      <c r="E59" t="s">
        <v>296</v>
      </c>
      <c r="F59" t="s">
        <v>267</v>
      </c>
      <c r="G59">
        <v>97001952</v>
      </c>
      <c r="H59">
        <v>123</v>
      </c>
      <c r="I59" t="s">
        <v>268</v>
      </c>
      <c r="L59" t="s">
        <v>50</v>
      </c>
      <c r="M59" t="s">
        <v>292</v>
      </c>
      <c r="O59" t="s">
        <v>293</v>
      </c>
    </row>
    <row r="60" spans="1:15" x14ac:dyDescent="0.25">
      <c r="B60" t="s">
        <v>432</v>
      </c>
      <c r="C60" t="s">
        <v>433</v>
      </c>
      <c r="D60" t="s">
        <v>434</v>
      </c>
      <c r="E60" t="s">
        <v>434</v>
      </c>
      <c r="F60" t="s">
        <v>273</v>
      </c>
      <c r="G60">
        <v>95000050</v>
      </c>
      <c r="H60">
        <v>2221</v>
      </c>
      <c r="I60" t="s">
        <v>268</v>
      </c>
      <c r="L60" t="s">
        <v>50</v>
      </c>
      <c r="M60" s="1">
        <v>42005</v>
      </c>
      <c r="N60" t="s">
        <v>284</v>
      </c>
      <c r="O60" t="s">
        <v>263</v>
      </c>
    </row>
    <row r="61" spans="1:15" x14ac:dyDescent="0.25">
      <c r="B61" t="s">
        <v>435</v>
      </c>
      <c r="C61" t="s">
        <v>436</v>
      </c>
      <c r="D61" t="s">
        <v>403</v>
      </c>
      <c r="E61" t="s">
        <v>403</v>
      </c>
      <c r="F61" t="s">
        <v>260</v>
      </c>
      <c r="I61" t="s">
        <v>274</v>
      </c>
      <c r="L61" t="s">
        <v>50</v>
      </c>
      <c r="M61" s="1">
        <v>42005</v>
      </c>
      <c r="N61" t="s">
        <v>262</v>
      </c>
      <c r="O61" t="s">
        <v>263</v>
      </c>
    </row>
    <row r="62" spans="1:15" x14ac:dyDescent="0.25">
      <c r="B62" t="s">
        <v>437</v>
      </c>
      <c r="C62" t="s">
        <v>438</v>
      </c>
      <c r="D62" t="s">
        <v>259</v>
      </c>
      <c r="E62" t="s">
        <v>259</v>
      </c>
      <c r="F62" t="s">
        <v>273</v>
      </c>
      <c r="G62">
        <v>95000050</v>
      </c>
      <c r="H62">
        <v>3426</v>
      </c>
      <c r="I62" t="s">
        <v>261</v>
      </c>
      <c r="L62" t="s">
        <v>50</v>
      </c>
      <c r="M62" s="1">
        <v>42005</v>
      </c>
      <c r="N62" t="s">
        <v>262</v>
      </c>
      <c r="O62" t="s">
        <v>263</v>
      </c>
    </row>
    <row r="63" spans="1:15" x14ac:dyDescent="0.25">
      <c r="B63" t="s">
        <v>439</v>
      </c>
      <c r="C63" t="s">
        <v>440</v>
      </c>
      <c r="D63" t="s">
        <v>287</v>
      </c>
      <c r="E63" t="s">
        <v>287</v>
      </c>
      <c r="F63" t="s">
        <v>273</v>
      </c>
      <c r="G63">
        <v>95000050</v>
      </c>
      <c r="H63">
        <v>819</v>
      </c>
      <c r="I63" t="s">
        <v>268</v>
      </c>
      <c r="L63" t="s">
        <v>50</v>
      </c>
      <c r="M63" s="1">
        <v>42005</v>
      </c>
      <c r="N63" t="s">
        <v>262</v>
      </c>
      <c r="O63" t="s">
        <v>263</v>
      </c>
    </row>
    <row r="64" spans="1:15" x14ac:dyDescent="0.25">
      <c r="B64" t="s">
        <v>441</v>
      </c>
      <c r="C64" t="s">
        <v>442</v>
      </c>
      <c r="D64" t="s">
        <v>259</v>
      </c>
      <c r="E64" t="s">
        <v>259</v>
      </c>
      <c r="F64" t="s">
        <v>260</v>
      </c>
      <c r="I64" t="s">
        <v>274</v>
      </c>
      <c r="L64" t="s">
        <v>50</v>
      </c>
      <c r="M64" s="1">
        <v>42005</v>
      </c>
      <c r="N64" t="s">
        <v>284</v>
      </c>
      <c r="O64" t="s">
        <v>263</v>
      </c>
    </row>
    <row r="65" spans="1:15" x14ac:dyDescent="0.25">
      <c r="B65" t="s">
        <v>443</v>
      </c>
      <c r="C65" t="s">
        <v>444</v>
      </c>
      <c r="D65" t="s">
        <v>343</v>
      </c>
      <c r="E65" t="s">
        <v>343</v>
      </c>
      <c r="F65" t="s">
        <v>273</v>
      </c>
      <c r="G65">
        <v>95000050</v>
      </c>
      <c r="H65">
        <v>218</v>
      </c>
      <c r="I65" t="s">
        <v>361</v>
      </c>
      <c r="L65" t="s">
        <v>50</v>
      </c>
      <c r="M65" s="1">
        <v>42005</v>
      </c>
      <c r="N65" t="s">
        <v>413</v>
      </c>
      <c r="O65" t="s">
        <v>263</v>
      </c>
    </row>
    <row r="66" spans="1:15" x14ac:dyDescent="0.25">
      <c r="B66" t="s">
        <v>445</v>
      </c>
      <c r="C66" t="s">
        <v>446</v>
      </c>
      <c r="D66" t="s">
        <v>338</v>
      </c>
      <c r="E66" t="s">
        <v>338</v>
      </c>
      <c r="F66" t="s">
        <v>260</v>
      </c>
      <c r="I66" t="s">
        <v>329</v>
      </c>
      <c r="L66" t="s">
        <v>25</v>
      </c>
      <c r="M66" t="s">
        <v>447</v>
      </c>
      <c r="N66" t="s">
        <v>325</v>
      </c>
      <c r="O66" t="s">
        <v>340</v>
      </c>
    </row>
    <row r="67" spans="1:15" x14ac:dyDescent="0.25">
      <c r="B67" t="s">
        <v>448</v>
      </c>
      <c r="C67" t="s">
        <v>449</v>
      </c>
      <c r="D67" t="s">
        <v>259</v>
      </c>
      <c r="E67" t="s">
        <v>259</v>
      </c>
      <c r="F67" t="s">
        <v>260</v>
      </c>
      <c r="I67" t="s">
        <v>274</v>
      </c>
      <c r="L67" t="s">
        <v>50</v>
      </c>
      <c r="M67" s="1">
        <v>42005</v>
      </c>
      <c r="N67" t="s">
        <v>262</v>
      </c>
      <c r="O67" t="s">
        <v>263</v>
      </c>
    </row>
    <row r="68" spans="1:15" x14ac:dyDescent="0.25">
      <c r="B68" t="s">
        <v>450</v>
      </c>
      <c r="C68" t="s">
        <v>451</v>
      </c>
      <c r="D68" t="s">
        <v>259</v>
      </c>
      <c r="E68" t="s">
        <v>259</v>
      </c>
      <c r="F68" t="s">
        <v>260</v>
      </c>
      <c r="I68" t="s">
        <v>274</v>
      </c>
      <c r="L68" t="s">
        <v>50</v>
      </c>
      <c r="M68" s="1">
        <v>42005</v>
      </c>
      <c r="N68" t="s">
        <v>262</v>
      </c>
      <c r="O68" t="s">
        <v>263</v>
      </c>
    </row>
    <row r="69" spans="1:15" x14ac:dyDescent="0.25">
      <c r="A69">
        <v>100</v>
      </c>
      <c r="B69" t="s">
        <v>452</v>
      </c>
      <c r="C69" t="s">
        <v>453</v>
      </c>
      <c r="D69" t="s">
        <v>259</v>
      </c>
      <c r="E69" t="s">
        <v>259</v>
      </c>
      <c r="F69" t="s">
        <v>267</v>
      </c>
      <c r="G69">
        <v>95000050</v>
      </c>
      <c r="H69">
        <v>4422</v>
      </c>
      <c r="I69" t="s">
        <v>268</v>
      </c>
      <c r="L69" t="s">
        <v>50</v>
      </c>
      <c r="M69" t="s">
        <v>454</v>
      </c>
      <c r="N69" t="s">
        <v>284</v>
      </c>
      <c r="O69" t="s">
        <v>263</v>
      </c>
    </row>
    <row r="70" spans="1:15" x14ac:dyDescent="0.25">
      <c r="B70" t="s">
        <v>455</v>
      </c>
      <c r="C70" t="s">
        <v>456</v>
      </c>
      <c r="D70" t="s">
        <v>328</v>
      </c>
      <c r="E70" t="s">
        <v>328</v>
      </c>
      <c r="F70" t="s">
        <v>260</v>
      </c>
      <c r="I70" t="s">
        <v>329</v>
      </c>
      <c r="L70" t="s">
        <v>50</v>
      </c>
      <c r="M70" t="s">
        <v>330</v>
      </c>
      <c r="N70" t="s">
        <v>284</v>
      </c>
      <c r="O70" t="s">
        <v>331</v>
      </c>
    </row>
    <row r="71" spans="1:15" x14ac:dyDescent="0.25">
      <c r="B71" t="s">
        <v>457</v>
      </c>
      <c r="C71" t="s">
        <v>458</v>
      </c>
      <c r="D71" t="s">
        <v>259</v>
      </c>
      <c r="E71" t="s">
        <v>259</v>
      </c>
      <c r="F71" t="s">
        <v>273</v>
      </c>
      <c r="G71">
        <v>95000050</v>
      </c>
      <c r="H71">
        <v>1457</v>
      </c>
      <c r="I71" t="s">
        <v>274</v>
      </c>
      <c r="L71" t="s">
        <v>50</v>
      </c>
      <c r="M71" s="1">
        <v>42005</v>
      </c>
      <c r="N71" t="s">
        <v>262</v>
      </c>
      <c r="O71" t="s">
        <v>263</v>
      </c>
    </row>
    <row r="72" spans="1:15" x14ac:dyDescent="0.25">
      <c r="B72" t="s">
        <v>459</v>
      </c>
      <c r="C72" t="s">
        <v>349</v>
      </c>
      <c r="D72" t="s">
        <v>259</v>
      </c>
      <c r="E72" t="s">
        <v>259</v>
      </c>
      <c r="F72" t="s">
        <v>273</v>
      </c>
      <c r="G72">
        <v>95000050</v>
      </c>
      <c r="H72">
        <v>3100</v>
      </c>
      <c r="I72" t="s">
        <v>274</v>
      </c>
      <c r="L72" t="s">
        <v>50</v>
      </c>
      <c r="M72" s="1">
        <v>42005</v>
      </c>
      <c r="N72" t="s">
        <v>262</v>
      </c>
      <c r="O72" t="s">
        <v>263</v>
      </c>
    </row>
    <row r="73" spans="1:15" x14ac:dyDescent="0.25">
      <c r="B73" t="s">
        <v>460</v>
      </c>
      <c r="C73" t="s">
        <v>461</v>
      </c>
      <c r="D73" t="s">
        <v>323</v>
      </c>
      <c r="E73" t="s">
        <v>323</v>
      </c>
      <c r="F73" t="s">
        <v>273</v>
      </c>
      <c r="G73">
        <v>95000050</v>
      </c>
      <c r="H73">
        <v>2826</v>
      </c>
      <c r="I73" t="s">
        <v>274</v>
      </c>
      <c r="L73" t="s">
        <v>50</v>
      </c>
      <c r="M73" s="1">
        <v>42005</v>
      </c>
      <c r="N73" t="s">
        <v>262</v>
      </c>
      <c r="O73" t="s">
        <v>263</v>
      </c>
    </row>
    <row r="74" spans="1:15" x14ac:dyDescent="0.25">
      <c r="A74">
        <v>687</v>
      </c>
      <c r="B74" t="s">
        <v>462</v>
      </c>
      <c r="C74" t="s">
        <v>463</v>
      </c>
      <c r="D74" t="s">
        <v>343</v>
      </c>
      <c r="E74" t="s">
        <v>343</v>
      </c>
      <c r="F74" t="s">
        <v>273</v>
      </c>
      <c r="G74">
        <v>97001831</v>
      </c>
      <c r="H74">
        <v>204</v>
      </c>
      <c r="I74" t="s">
        <v>297</v>
      </c>
      <c r="L74" t="s">
        <v>50</v>
      </c>
      <c r="M74" t="s">
        <v>464</v>
      </c>
      <c r="O74" t="s">
        <v>263</v>
      </c>
    </row>
    <row r="75" spans="1:15" x14ac:dyDescent="0.25">
      <c r="B75" t="s">
        <v>465</v>
      </c>
      <c r="C75" t="s">
        <v>466</v>
      </c>
      <c r="D75" t="s">
        <v>282</v>
      </c>
      <c r="E75" t="s">
        <v>282</v>
      </c>
      <c r="F75" t="s">
        <v>267</v>
      </c>
      <c r="G75">
        <v>95000050</v>
      </c>
      <c r="H75">
        <v>4203</v>
      </c>
      <c r="I75" t="s">
        <v>274</v>
      </c>
      <c r="L75" t="s">
        <v>25</v>
      </c>
      <c r="M75" t="s">
        <v>467</v>
      </c>
      <c r="N75" t="s">
        <v>262</v>
      </c>
      <c r="O75" t="s">
        <v>263</v>
      </c>
    </row>
    <row r="76" spans="1:15" x14ac:dyDescent="0.25">
      <c r="A76">
        <v>370</v>
      </c>
      <c r="B76" t="s">
        <v>468</v>
      </c>
      <c r="C76" t="s">
        <v>469</v>
      </c>
      <c r="D76" t="s">
        <v>266</v>
      </c>
      <c r="E76" t="s">
        <v>266</v>
      </c>
      <c r="F76" t="s">
        <v>273</v>
      </c>
      <c r="G76">
        <v>95000050</v>
      </c>
      <c r="H76">
        <v>4542</v>
      </c>
      <c r="I76" t="s">
        <v>274</v>
      </c>
      <c r="L76" t="s">
        <v>50</v>
      </c>
      <c r="M76" t="s">
        <v>470</v>
      </c>
      <c r="N76" t="s">
        <v>284</v>
      </c>
      <c r="O76" t="s">
        <v>263</v>
      </c>
    </row>
    <row r="77" spans="1:15" x14ac:dyDescent="0.25">
      <c r="B77" t="s">
        <v>471</v>
      </c>
      <c r="C77" t="s">
        <v>472</v>
      </c>
      <c r="D77" t="s">
        <v>282</v>
      </c>
      <c r="E77" t="s">
        <v>282</v>
      </c>
      <c r="F77" t="s">
        <v>260</v>
      </c>
      <c r="I77" t="s">
        <v>274</v>
      </c>
      <c r="L77" t="s">
        <v>50</v>
      </c>
      <c r="M77" t="s">
        <v>473</v>
      </c>
      <c r="N77" t="s">
        <v>284</v>
      </c>
      <c r="O77" t="s">
        <v>263</v>
      </c>
    </row>
    <row r="78" spans="1:15" x14ac:dyDescent="0.25">
      <c r="A78">
        <v>211</v>
      </c>
      <c r="B78" t="s">
        <v>474</v>
      </c>
      <c r="C78" t="s">
        <v>475</v>
      </c>
      <c r="D78" t="s">
        <v>343</v>
      </c>
      <c r="E78" t="s">
        <v>343</v>
      </c>
      <c r="F78" t="s">
        <v>273</v>
      </c>
      <c r="G78">
        <v>97001831</v>
      </c>
      <c r="H78">
        <v>21</v>
      </c>
      <c r="I78" t="s">
        <v>261</v>
      </c>
      <c r="L78" t="s">
        <v>50</v>
      </c>
      <c r="M78" t="s">
        <v>476</v>
      </c>
      <c r="N78" t="s">
        <v>279</v>
      </c>
      <c r="O78" t="s">
        <v>263</v>
      </c>
    </row>
    <row r="79" spans="1:15" x14ac:dyDescent="0.25">
      <c r="B79" t="s">
        <v>477</v>
      </c>
      <c r="C79" t="s">
        <v>478</v>
      </c>
      <c r="D79" t="s">
        <v>278</v>
      </c>
      <c r="E79" t="s">
        <v>278</v>
      </c>
      <c r="F79" t="s">
        <v>260</v>
      </c>
      <c r="I79" t="s">
        <v>268</v>
      </c>
      <c r="L79" t="s">
        <v>50</v>
      </c>
      <c r="M79" s="1">
        <v>42005</v>
      </c>
      <c r="N79" t="s">
        <v>262</v>
      </c>
      <c r="O79" t="s">
        <v>263</v>
      </c>
    </row>
    <row r="80" spans="1:15" x14ac:dyDescent="0.25">
      <c r="A80">
        <v>878</v>
      </c>
      <c r="B80" t="s">
        <v>479</v>
      </c>
      <c r="C80" t="s">
        <v>480</v>
      </c>
      <c r="D80" t="s">
        <v>291</v>
      </c>
      <c r="E80" t="s">
        <v>291</v>
      </c>
      <c r="F80" t="s">
        <v>273</v>
      </c>
      <c r="G80">
        <v>97001952</v>
      </c>
      <c r="H80">
        <v>181</v>
      </c>
      <c r="I80" t="s">
        <v>261</v>
      </c>
      <c r="L80" t="s">
        <v>50</v>
      </c>
      <c r="M80" t="s">
        <v>481</v>
      </c>
      <c r="O80" t="s">
        <v>293</v>
      </c>
    </row>
    <row r="81" spans="1:15" x14ac:dyDescent="0.25">
      <c r="B81" t="s">
        <v>482</v>
      </c>
      <c r="C81" t="s">
        <v>483</v>
      </c>
      <c r="D81" t="s">
        <v>287</v>
      </c>
      <c r="E81" t="s">
        <v>287</v>
      </c>
      <c r="F81" t="s">
        <v>260</v>
      </c>
      <c r="I81" t="s">
        <v>274</v>
      </c>
      <c r="L81" t="s">
        <v>50</v>
      </c>
      <c r="M81" t="s">
        <v>484</v>
      </c>
      <c r="N81" t="s">
        <v>284</v>
      </c>
      <c r="O81" t="s">
        <v>263</v>
      </c>
    </row>
    <row r="82" spans="1:15" x14ac:dyDescent="0.25">
      <c r="A82">
        <v>541</v>
      </c>
      <c r="B82" t="s">
        <v>485</v>
      </c>
      <c r="C82" t="s">
        <v>486</v>
      </c>
      <c r="D82" t="s">
        <v>291</v>
      </c>
      <c r="E82" t="s">
        <v>291</v>
      </c>
      <c r="F82" t="s">
        <v>273</v>
      </c>
      <c r="G82">
        <v>97001952</v>
      </c>
      <c r="H82">
        <v>12</v>
      </c>
      <c r="I82" t="s">
        <v>297</v>
      </c>
      <c r="L82" t="s">
        <v>50</v>
      </c>
      <c r="M82" t="s">
        <v>487</v>
      </c>
      <c r="O82" t="s">
        <v>293</v>
      </c>
    </row>
    <row r="83" spans="1:15" x14ac:dyDescent="0.25">
      <c r="B83" t="s">
        <v>488</v>
      </c>
      <c r="C83" t="s">
        <v>489</v>
      </c>
      <c r="D83" t="s">
        <v>386</v>
      </c>
      <c r="E83" t="s">
        <v>386</v>
      </c>
      <c r="F83" t="s">
        <v>273</v>
      </c>
      <c r="I83" t="s">
        <v>329</v>
      </c>
      <c r="L83" t="s">
        <v>50</v>
      </c>
      <c r="M83" t="s">
        <v>387</v>
      </c>
      <c r="N83" t="s">
        <v>262</v>
      </c>
      <c r="O83" t="s">
        <v>331</v>
      </c>
    </row>
    <row r="84" spans="1:15" x14ac:dyDescent="0.25">
      <c r="B84" t="s">
        <v>490</v>
      </c>
      <c r="C84" t="s">
        <v>491</v>
      </c>
      <c r="D84" t="s">
        <v>259</v>
      </c>
      <c r="E84" t="s">
        <v>259</v>
      </c>
      <c r="F84" t="s">
        <v>260</v>
      </c>
      <c r="I84" t="s">
        <v>261</v>
      </c>
      <c r="L84" t="s">
        <v>50</v>
      </c>
      <c r="M84" s="1">
        <v>42005</v>
      </c>
      <c r="N84" t="s">
        <v>279</v>
      </c>
      <c r="O84" t="s">
        <v>263</v>
      </c>
    </row>
    <row r="85" spans="1:15" x14ac:dyDescent="0.25">
      <c r="B85" t="s">
        <v>492</v>
      </c>
      <c r="C85" t="s">
        <v>493</v>
      </c>
      <c r="D85" t="s">
        <v>259</v>
      </c>
      <c r="E85" t="s">
        <v>259</v>
      </c>
      <c r="F85" t="s">
        <v>267</v>
      </c>
      <c r="G85">
        <v>95000050</v>
      </c>
      <c r="H85">
        <v>3227</v>
      </c>
      <c r="I85" t="s">
        <v>361</v>
      </c>
      <c r="L85" t="s">
        <v>50</v>
      </c>
      <c r="M85" s="1">
        <v>42005</v>
      </c>
      <c r="N85" t="s">
        <v>413</v>
      </c>
      <c r="O85" t="s">
        <v>263</v>
      </c>
    </row>
    <row r="86" spans="1:15" x14ac:dyDescent="0.25">
      <c r="B86" t="s">
        <v>492</v>
      </c>
      <c r="C86" t="s">
        <v>493</v>
      </c>
      <c r="D86" t="s">
        <v>259</v>
      </c>
      <c r="E86" t="s">
        <v>259</v>
      </c>
      <c r="F86" t="s">
        <v>267</v>
      </c>
      <c r="G86">
        <v>95000050</v>
      </c>
      <c r="H86">
        <v>3227</v>
      </c>
      <c r="I86" t="s">
        <v>361</v>
      </c>
      <c r="L86" t="s">
        <v>50</v>
      </c>
      <c r="M86" s="1">
        <v>42005</v>
      </c>
      <c r="N86" t="s">
        <v>413</v>
      </c>
      <c r="O86" t="s">
        <v>263</v>
      </c>
    </row>
    <row r="87" spans="1:15" x14ac:dyDescent="0.25">
      <c r="B87" t="s">
        <v>494</v>
      </c>
      <c r="C87" t="s">
        <v>495</v>
      </c>
      <c r="D87" t="s">
        <v>282</v>
      </c>
      <c r="E87" t="s">
        <v>282</v>
      </c>
      <c r="F87" t="s">
        <v>260</v>
      </c>
      <c r="I87" t="s">
        <v>297</v>
      </c>
      <c r="L87" t="s">
        <v>50</v>
      </c>
      <c r="M87" t="s">
        <v>496</v>
      </c>
      <c r="N87" t="s">
        <v>262</v>
      </c>
      <c r="O87" t="s">
        <v>263</v>
      </c>
    </row>
    <row r="88" spans="1:15" x14ac:dyDescent="0.25">
      <c r="A88">
        <v>742</v>
      </c>
      <c r="B88" t="s">
        <v>497</v>
      </c>
      <c r="C88" t="s">
        <v>498</v>
      </c>
      <c r="D88" t="s">
        <v>291</v>
      </c>
      <c r="E88" t="s">
        <v>291</v>
      </c>
      <c r="F88" t="s">
        <v>273</v>
      </c>
      <c r="G88">
        <v>97001964</v>
      </c>
      <c r="H88">
        <v>52</v>
      </c>
      <c r="I88" t="s">
        <v>274</v>
      </c>
      <c r="L88" t="s">
        <v>50</v>
      </c>
      <c r="M88" t="s">
        <v>499</v>
      </c>
      <c r="O88" t="s">
        <v>293</v>
      </c>
    </row>
    <row r="89" spans="1:15" x14ac:dyDescent="0.25">
      <c r="B89" t="s">
        <v>500</v>
      </c>
      <c r="C89" t="s">
        <v>501</v>
      </c>
      <c r="D89" t="s">
        <v>259</v>
      </c>
      <c r="E89" t="s">
        <v>259</v>
      </c>
      <c r="F89" t="s">
        <v>273</v>
      </c>
      <c r="G89">
        <v>95000050</v>
      </c>
      <c r="H89">
        <v>2040</v>
      </c>
      <c r="I89" t="s">
        <v>274</v>
      </c>
      <c r="L89" t="s">
        <v>50</v>
      </c>
      <c r="M89" s="1">
        <v>42005</v>
      </c>
      <c r="N89" t="s">
        <v>262</v>
      </c>
      <c r="O89" t="s">
        <v>263</v>
      </c>
    </row>
    <row r="90" spans="1:15" x14ac:dyDescent="0.25">
      <c r="B90" t="s">
        <v>502</v>
      </c>
      <c r="C90" t="s">
        <v>503</v>
      </c>
      <c r="D90" t="s">
        <v>504</v>
      </c>
      <c r="E90" t="s">
        <v>504</v>
      </c>
      <c r="F90" t="s">
        <v>273</v>
      </c>
      <c r="G90">
        <v>95000050</v>
      </c>
      <c r="H90">
        <v>4165</v>
      </c>
      <c r="I90" t="s">
        <v>268</v>
      </c>
      <c r="L90" t="s">
        <v>25</v>
      </c>
      <c r="M90" t="s">
        <v>505</v>
      </c>
      <c r="N90" t="s">
        <v>270</v>
      </c>
      <c r="O90" t="s">
        <v>263</v>
      </c>
    </row>
    <row r="91" spans="1:15" x14ac:dyDescent="0.25">
      <c r="B91" t="s">
        <v>506</v>
      </c>
      <c r="C91" t="s">
        <v>441</v>
      </c>
      <c r="D91" t="s">
        <v>287</v>
      </c>
      <c r="E91" t="s">
        <v>287</v>
      </c>
      <c r="F91" t="s">
        <v>273</v>
      </c>
      <c r="G91">
        <v>95000050</v>
      </c>
      <c r="H91">
        <v>4298</v>
      </c>
      <c r="I91" t="s">
        <v>274</v>
      </c>
      <c r="L91" t="s">
        <v>50</v>
      </c>
      <c r="M91" t="s">
        <v>507</v>
      </c>
      <c r="N91" t="s">
        <v>262</v>
      </c>
      <c r="O91" t="s">
        <v>263</v>
      </c>
    </row>
    <row r="92" spans="1:15" x14ac:dyDescent="0.25">
      <c r="A92">
        <v>426</v>
      </c>
      <c r="B92" t="s">
        <v>508</v>
      </c>
      <c r="C92" t="s">
        <v>509</v>
      </c>
      <c r="D92" t="s">
        <v>343</v>
      </c>
      <c r="E92" t="s">
        <v>343</v>
      </c>
      <c r="F92" t="s">
        <v>273</v>
      </c>
      <c r="G92">
        <v>95000050</v>
      </c>
      <c r="H92">
        <v>4600</v>
      </c>
      <c r="I92" t="s">
        <v>274</v>
      </c>
      <c r="L92" t="s">
        <v>50</v>
      </c>
      <c r="M92" t="s">
        <v>510</v>
      </c>
      <c r="O92" t="s">
        <v>263</v>
      </c>
    </row>
    <row r="93" spans="1:15" x14ac:dyDescent="0.25">
      <c r="A93">
        <v>522</v>
      </c>
      <c r="B93" t="s">
        <v>511</v>
      </c>
      <c r="C93" t="s">
        <v>512</v>
      </c>
      <c r="D93" t="s">
        <v>266</v>
      </c>
      <c r="E93" t="s">
        <v>266</v>
      </c>
      <c r="F93" t="s">
        <v>267</v>
      </c>
      <c r="G93">
        <v>95000050</v>
      </c>
      <c r="H93">
        <v>4653</v>
      </c>
      <c r="I93" t="s">
        <v>274</v>
      </c>
      <c r="L93" t="s">
        <v>50</v>
      </c>
      <c r="M93" t="s">
        <v>513</v>
      </c>
      <c r="O93" t="s">
        <v>263</v>
      </c>
    </row>
    <row r="94" spans="1:15" x14ac:dyDescent="0.25">
      <c r="B94" t="s">
        <v>514</v>
      </c>
      <c r="C94" t="s">
        <v>515</v>
      </c>
      <c r="D94" t="s">
        <v>266</v>
      </c>
      <c r="E94" t="s">
        <v>266</v>
      </c>
      <c r="F94" t="s">
        <v>273</v>
      </c>
      <c r="G94">
        <v>95000050</v>
      </c>
      <c r="H94">
        <v>3952</v>
      </c>
      <c r="I94" t="s">
        <v>268</v>
      </c>
      <c r="L94" t="s">
        <v>50</v>
      </c>
      <c r="M94" t="s">
        <v>516</v>
      </c>
      <c r="N94" t="s">
        <v>413</v>
      </c>
      <c r="O94" t="s">
        <v>263</v>
      </c>
    </row>
    <row r="95" spans="1:15" x14ac:dyDescent="0.25">
      <c r="B95" t="s">
        <v>517</v>
      </c>
      <c r="C95" t="s">
        <v>518</v>
      </c>
      <c r="D95" t="s">
        <v>259</v>
      </c>
      <c r="E95" t="s">
        <v>259</v>
      </c>
      <c r="F95" t="s">
        <v>267</v>
      </c>
      <c r="G95">
        <v>95000050</v>
      </c>
      <c r="H95">
        <v>3344</v>
      </c>
      <c r="I95" t="s">
        <v>274</v>
      </c>
      <c r="L95" t="s">
        <v>50</v>
      </c>
      <c r="M95" s="1">
        <v>42005</v>
      </c>
      <c r="N95" t="s">
        <v>284</v>
      </c>
      <c r="O95" t="s">
        <v>263</v>
      </c>
    </row>
    <row r="96" spans="1:15" x14ac:dyDescent="0.25">
      <c r="B96" t="s">
        <v>519</v>
      </c>
      <c r="C96" t="s">
        <v>520</v>
      </c>
      <c r="D96" t="s">
        <v>259</v>
      </c>
      <c r="E96" t="s">
        <v>259</v>
      </c>
      <c r="F96" t="s">
        <v>267</v>
      </c>
      <c r="G96">
        <v>95000050</v>
      </c>
      <c r="H96">
        <v>4161</v>
      </c>
      <c r="I96" t="s">
        <v>268</v>
      </c>
      <c r="L96" t="s">
        <v>25</v>
      </c>
      <c r="M96" t="s">
        <v>521</v>
      </c>
      <c r="N96" t="s">
        <v>284</v>
      </c>
      <c r="O96" t="s">
        <v>263</v>
      </c>
    </row>
    <row r="97" spans="1:15" x14ac:dyDescent="0.25">
      <c r="B97" t="s">
        <v>522</v>
      </c>
      <c r="C97" t="s">
        <v>523</v>
      </c>
      <c r="D97" t="s">
        <v>259</v>
      </c>
      <c r="E97" t="s">
        <v>259</v>
      </c>
      <c r="F97" t="s">
        <v>273</v>
      </c>
      <c r="G97">
        <v>95000050</v>
      </c>
      <c r="H97">
        <v>2292</v>
      </c>
      <c r="I97" t="s">
        <v>274</v>
      </c>
      <c r="L97" t="s">
        <v>50</v>
      </c>
      <c r="M97" s="1">
        <v>42005</v>
      </c>
      <c r="N97" t="s">
        <v>284</v>
      </c>
      <c r="O97" t="s">
        <v>263</v>
      </c>
    </row>
    <row r="98" spans="1:15" x14ac:dyDescent="0.25">
      <c r="A98">
        <v>913</v>
      </c>
      <c r="B98" t="s">
        <v>524</v>
      </c>
      <c r="C98" t="s">
        <v>525</v>
      </c>
      <c r="D98" t="s">
        <v>403</v>
      </c>
      <c r="E98" t="s">
        <v>403</v>
      </c>
      <c r="F98" t="s">
        <v>267</v>
      </c>
      <c r="G98">
        <v>97001831</v>
      </c>
      <c r="H98">
        <v>226</v>
      </c>
      <c r="I98" t="s">
        <v>274</v>
      </c>
      <c r="L98" t="s">
        <v>50</v>
      </c>
      <c r="M98" t="s">
        <v>526</v>
      </c>
      <c r="O98" t="s">
        <v>263</v>
      </c>
    </row>
    <row r="99" spans="1:15" x14ac:dyDescent="0.25">
      <c r="B99" t="s">
        <v>527</v>
      </c>
      <c r="C99" t="s">
        <v>528</v>
      </c>
      <c r="D99" t="s">
        <v>259</v>
      </c>
      <c r="E99" t="s">
        <v>259</v>
      </c>
      <c r="F99" t="s">
        <v>273</v>
      </c>
      <c r="G99">
        <v>95000050</v>
      </c>
      <c r="H99">
        <v>3592</v>
      </c>
      <c r="I99" t="s">
        <v>274</v>
      </c>
      <c r="L99" t="s">
        <v>50</v>
      </c>
      <c r="M99" s="1">
        <v>42005</v>
      </c>
      <c r="N99" t="s">
        <v>284</v>
      </c>
      <c r="O99" t="s">
        <v>263</v>
      </c>
    </row>
    <row r="100" spans="1:15" x14ac:dyDescent="0.25">
      <c r="B100" t="s">
        <v>529</v>
      </c>
      <c r="C100" t="s">
        <v>530</v>
      </c>
      <c r="D100" t="s">
        <v>259</v>
      </c>
      <c r="E100" t="s">
        <v>259</v>
      </c>
      <c r="F100" t="s">
        <v>260</v>
      </c>
      <c r="I100" t="s">
        <v>274</v>
      </c>
      <c r="L100" t="s">
        <v>50</v>
      </c>
      <c r="M100" t="s">
        <v>531</v>
      </c>
      <c r="N100" t="s">
        <v>284</v>
      </c>
      <c r="O100" t="s">
        <v>263</v>
      </c>
    </row>
    <row r="101" spans="1:15" x14ac:dyDescent="0.25">
      <c r="A101">
        <v>548</v>
      </c>
      <c r="B101" t="s">
        <v>532</v>
      </c>
      <c r="C101" t="s">
        <v>533</v>
      </c>
      <c r="D101" t="s">
        <v>291</v>
      </c>
      <c r="E101" t="s">
        <v>291</v>
      </c>
      <c r="F101" t="s">
        <v>273</v>
      </c>
      <c r="G101">
        <v>97001952</v>
      </c>
      <c r="H101">
        <v>26</v>
      </c>
      <c r="I101" t="s">
        <v>274</v>
      </c>
      <c r="L101" t="s">
        <v>50</v>
      </c>
      <c r="M101" t="s">
        <v>534</v>
      </c>
      <c r="O101" t="s">
        <v>293</v>
      </c>
    </row>
    <row r="102" spans="1:15" x14ac:dyDescent="0.25">
      <c r="A102">
        <v>940</v>
      </c>
      <c r="B102" t="s">
        <v>535</v>
      </c>
      <c r="C102" t="s">
        <v>536</v>
      </c>
      <c r="D102" t="s">
        <v>266</v>
      </c>
      <c r="E102" t="s">
        <v>266</v>
      </c>
      <c r="F102" t="s">
        <v>273</v>
      </c>
      <c r="G102">
        <v>97001831</v>
      </c>
      <c r="H102">
        <v>241</v>
      </c>
      <c r="I102" t="s">
        <v>361</v>
      </c>
      <c r="L102" t="s">
        <v>50</v>
      </c>
      <c r="M102" t="s">
        <v>537</v>
      </c>
      <c r="O102" t="s">
        <v>263</v>
      </c>
    </row>
    <row r="103" spans="1:15" x14ac:dyDescent="0.25">
      <c r="A103">
        <v>340</v>
      </c>
      <c r="B103" t="s">
        <v>538</v>
      </c>
      <c r="C103" t="s">
        <v>539</v>
      </c>
      <c r="D103" t="s">
        <v>287</v>
      </c>
      <c r="E103" t="s">
        <v>287</v>
      </c>
      <c r="F103" t="s">
        <v>260</v>
      </c>
      <c r="G103">
        <v>95000050</v>
      </c>
      <c r="H103">
        <v>4533</v>
      </c>
      <c r="I103" t="s">
        <v>268</v>
      </c>
      <c r="L103" t="s">
        <v>50</v>
      </c>
      <c r="M103" t="s">
        <v>540</v>
      </c>
      <c r="N103" t="s">
        <v>284</v>
      </c>
      <c r="O103" t="s">
        <v>263</v>
      </c>
    </row>
    <row r="104" spans="1:15" x14ac:dyDescent="0.25">
      <c r="B104" t="s">
        <v>541</v>
      </c>
      <c r="C104" t="s">
        <v>542</v>
      </c>
      <c r="D104" t="s">
        <v>310</v>
      </c>
      <c r="E104" t="s">
        <v>310</v>
      </c>
      <c r="F104" t="s">
        <v>260</v>
      </c>
      <c r="I104" t="s">
        <v>361</v>
      </c>
      <c r="L104" t="s">
        <v>50</v>
      </c>
      <c r="M104" s="1">
        <v>42005</v>
      </c>
      <c r="N104" t="s">
        <v>413</v>
      </c>
      <c r="O104" t="s">
        <v>263</v>
      </c>
    </row>
    <row r="105" spans="1:15" x14ac:dyDescent="0.25">
      <c r="B105" t="s">
        <v>543</v>
      </c>
      <c r="C105" t="s">
        <v>544</v>
      </c>
      <c r="D105" t="s">
        <v>323</v>
      </c>
      <c r="E105" t="s">
        <v>323</v>
      </c>
      <c r="F105" t="s">
        <v>267</v>
      </c>
      <c r="G105">
        <v>95000050</v>
      </c>
      <c r="H105">
        <v>3956</v>
      </c>
      <c r="I105" t="s">
        <v>274</v>
      </c>
      <c r="L105" t="s">
        <v>50</v>
      </c>
      <c r="M105" t="s">
        <v>545</v>
      </c>
      <c r="N105" t="s">
        <v>284</v>
      </c>
      <c r="O105" t="s">
        <v>263</v>
      </c>
    </row>
    <row r="106" spans="1:15" x14ac:dyDescent="0.25">
      <c r="B106" t="s">
        <v>546</v>
      </c>
      <c r="C106" t="s">
        <v>547</v>
      </c>
      <c r="D106" t="s">
        <v>259</v>
      </c>
      <c r="E106" t="s">
        <v>259</v>
      </c>
      <c r="F106" t="s">
        <v>267</v>
      </c>
      <c r="G106">
        <v>95000050</v>
      </c>
      <c r="H106">
        <v>3601</v>
      </c>
      <c r="I106" t="s">
        <v>274</v>
      </c>
      <c r="L106" t="s">
        <v>50</v>
      </c>
      <c r="M106" s="1">
        <v>42005</v>
      </c>
      <c r="N106" t="s">
        <v>284</v>
      </c>
      <c r="O106" t="s">
        <v>263</v>
      </c>
    </row>
    <row r="107" spans="1:15" x14ac:dyDescent="0.25">
      <c r="B107" t="s">
        <v>548</v>
      </c>
      <c r="C107" t="s">
        <v>549</v>
      </c>
      <c r="D107" t="s">
        <v>550</v>
      </c>
      <c r="E107" t="s">
        <v>550</v>
      </c>
      <c r="F107" t="s">
        <v>260</v>
      </c>
      <c r="I107" t="s">
        <v>361</v>
      </c>
      <c r="L107" t="s">
        <v>50</v>
      </c>
      <c r="M107" s="1">
        <v>42005</v>
      </c>
      <c r="N107" t="s">
        <v>413</v>
      </c>
      <c r="O107" t="s">
        <v>263</v>
      </c>
    </row>
    <row r="108" spans="1:15" x14ac:dyDescent="0.25">
      <c r="B108" t="s">
        <v>551</v>
      </c>
      <c r="C108" t="s">
        <v>552</v>
      </c>
      <c r="D108" t="s">
        <v>310</v>
      </c>
      <c r="E108" t="s">
        <v>310</v>
      </c>
      <c r="F108" t="s">
        <v>260</v>
      </c>
      <c r="I108" t="s">
        <v>261</v>
      </c>
      <c r="L108" t="s">
        <v>50</v>
      </c>
      <c r="M108" t="s">
        <v>553</v>
      </c>
      <c r="N108" t="s">
        <v>413</v>
      </c>
      <c r="O108" t="s">
        <v>263</v>
      </c>
    </row>
    <row r="109" spans="1:15" x14ac:dyDescent="0.25">
      <c r="B109" t="s">
        <v>554</v>
      </c>
      <c r="C109" t="s">
        <v>555</v>
      </c>
      <c r="D109" t="s">
        <v>556</v>
      </c>
      <c r="E109" t="s">
        <v>556</v>
      </c>
      <c r="F109" t="s">
        <v>273</v>
      </c>
      <c r="I109" t="s">
        <v>329</v>
      </c>
      <c r="L109" t="s">
        <v>50</v>
      </c>
      <c r="M109" t="s">
        <v>557</v>
      </c>
      <c r="N109" t="s">
        <v>284</v>
      </c>
      <c r="O109" t="s">
        <v>340</v>
      </c>
    </row>
    <row r="110" spans="1:15" x14ac:dyDescent="0.25">
      <c r="A110">
        <v>915</v>
      </c>
      <c r="B110" t="s">
        <v>558</v>
      </c>
      <c r="C110" t="s">
        <v>559</v>
      </c>
      <c r="D110" t="s">
        <v>287</v>
      </c>
      <c r="E110" t="s">
        <v>287</v>
      </c>
      <c r="F110" t="s">
        <v>273</v>
      </c>
      <c r="G110">
        <v>97001831</v>
      </c>
      <c r="H110">
        <v>229</v>
      </c>
      <c r="I110" t="s">
        <v>274</v>
      </c>
      <c r="L110" t="s">
        <v>50</v>
      </c>
      <c r="M110" t="s">
        <v>560</v>
      </c>
      <c r="O110" t="s">
        <v>263</v>
      </c>
    </row>
    <row r="111" spans="1:15" x14ac:dyDescent="0.25">
      <c r="B111" t="s">
        <v>561</v>
      </c>
      <c r="C111" t="s">
        <v>562</v>
      </c>
      <c r="D111" t="s">
        <v>259</v>
      </c>
      <c r="E111" t="s">
        <v>259</v>
      </c>
      <c r="F111" t="s">
        <v>273</v>
      </c>
      <c r="G111">
        <v>95000050</v>
      </c>
      <c r="H111">
        <v>2750</v>
      </c>
      <c r="I111" t="s">
        <v>274</v>
      </c>
      <c r="L111" t="s">
        <v>50</v>
      </c>
      <c r="M111" s="1">
        <v>42005</v>
      </c>
      <c r="N111" t="s">
        <v>262</v>
      </c>
      <c r="O111" t="s">
        <v>263</v>
      </c>
    </row>
    <row r="112" spans="1:15" x14ac:dyDescent="0.25">
      <c r="B112" t="s">
        <v>563</v>
      </c>
      <c r="C112" t="s">
        <v>564</v>
      </c>
      <c r="D112" t="s">
        <v>338</v>
      </c>
      <c r="E112" t="s">
        <v>338</v>
      </c>
      <c r="F112" t="s">
        <v>260</v>
      </c>
      <c r="I112" t="s">
        <v>329</v>
      </c>
      <c r="L112" t="s">
        <v>50</v>
      </c>
      <c r="M112" t="s">
        <v>565</v>
      </c>
      <c r="N112" t="s">
        <v>325</v>
      </c>
      <c r="O112" t="s">
        <v>340</v>
      </c>
    </row>
    <row r="113" spans="1:15" x14ac:dyDescent="0.25">
      <c r="B113" t="s">
        <v>566</v>
      </c>
      <c r="C113" t="s">
        <v>567</v>
      </c>
      <c r="D113" t="s">
        <v>259</v>
      </c>
      <c r="E113" t="s">
        <v>259</v>
      </c>
      <c r="F113" t="s">
        <v>273</v>
      </c>
      <c r="G113">
        <v>95000050</v>
      </c>
      <c r="H113">
        <v>3830</v>
      </c>
      <c r="I113" t="s">
        <v>274</v>
      </c>
      <c r="L113" t="s">
        <v>50</v>
      </c>
      <c r="M113" s="1">
        <v>42005</v>
      </c>
      <c r="N113" t="s">
        <v>262</v>
      </c>
      <c r="O113" t="s">
        <v>263</v>
      </c>
    </row>
    <row r="114" spans="1:15" x14ac:dyDescent="0.25">
      <c r="B114" t="s">
        <v>568</v>
      </c>
      <c r="C114" t="s">
        <v>569</v>
      </c>
      <c r="D114" t="s">
        <v>313</v>
      </c>
      <c r="E114" t="s">
        <v>313</v>
      </c>
      <c r="F114" t="s">
        <v>273</v>
      </c>
      <c r="G114">
        <v>95000050</v>
      </c>
      <c r="H114">
        <v>755</v>
      </c>
      <c r="I114" t="s">
        <v>268</v>
      </c>
      <c r="L114" t="s">
        <v>50</v>
      </c>
      <c r="M114" s="1">
        <v>42005</v>
      </c>
      <c r="N114" t="s">
        <v>325</v>
      </c>
      <c r="O114" t="s">
        <v>263</v>
      </c>
    </row>
    <row r="115" spans="1:15" x14ac:dyDescent="0.25">
      <c r="A115">
        <v>1143</v>
      </c>
      <c r="B115" t="s">
        <v>570</v>
      </c>
      <c r="C115" t="s">
        <v>571</v>
      </c>
      <c r="D115" t="s">
        <v>291</v>
      </c>
      <c r="E115" t="s">
        <v>291</v>
      </c>
      <c r="F115" t="s">
        <v>273</v>
      </c>
      <c r="G115">
        <v>97001992</v>
      </c>
      <c r="H115">
        <v>11</v>
      </c>
      <c r="I115" t="s">
        <v>274</v>
      </c>
      <c r="L115" t="s">
        <v>50</v>
      </c>
      <c r="M115" t="s">
        <v>572</v>
      </c>
      <c r="O115" t="s">
        <v>293</v>
      </c>
    </row>
    <row r="116" spans="1:15" x14ac:dyDescent="0.25">
      <c r="A116">
        <v>476</v>
      </c>
      <c r="B116" t="s">
        <v>573</v>
      </c>
      <c r="C116" t="s">
        <v>574</v>
      </c>
      <c r="D116" t="s">
        <v>287</v>
      </c>
      <c r="E116" t="s">
        <v>287</v>
      </c>
      <c r="F116" t="s">
        <v>273</v>
      </c>
      <c r="G116">
        <v>97001831</v>
      </c>
      <c r="H116">
        <v>164</v>
      </c>
      <c r="I116" t="s">
        <v>297</v>
      </c>
      <c r="L116" t="s">
        <v>50</v>
      </c>
      <c r="M116" t="s">
        <v>575</v>
      </c>
      <c r="O116" t="s">
        <v>263</v>
      </c>
    </row>
    <row r="117" spans="1:15" x14ac:dyDescent="0.25">
      <c r="B117" t="s">
        <v>576</v>
      </c>
      <c r="C117" t="s">
        <v>577</v>
      </c>
      <c r="D117" t="s">
        <v>550</v>
      </c>
      <c r="E117" t="s">
        <v>550</v>
      </c>
      <c r="F117" t="s">
        <v>273</v>
      </c>
      <c r="G117">
        <v>95000050</v>
      </c>
      <c r="H117">
        <v>3559</v>
      </c>
      <c r="I117" t="s">
        <v>268</v>
      </c>
      <c r="L117" t="s">
        <v>50</v>
      </c>
      <c r="M117" s="1">
        <v>42005</v>
      </c>
      <c r="N117" t="s">
        <v>325</v>
      </c>
      <c r="O117" t="s">
        <v>263</v>
      </c>
    </row>
    <row r="118" spans="1:15" x14ac:dyDescent="0.25">
      <c r="B118" t="s">
        <v>578</v>
      </c>
      <c r="C118" t="s">
        <v>579</v>
      </c>
      <c r="D118" t="s">
        <v>259</v>
      </c>
      <c r="E118" t="s">
        <v>259</v>
      </c>
      <c r="F118" t="s">
        <v>260</v>
      </c>
      <c r="I118" t="s">
        <v>361</v>
      </c>
      <c r="L118" t="s">
        <v>50</v>
      </c>
      <c r="M118" s="1">
        <v>42005</v>
      </c>
      <c r="N118" t="s">
        <v>275</v>
      </c>
      <c r="O118" t="s">
        <v>263</v>
      </c>
    </row>
    <row r="119" spans="1:15" x14ac:dyDescent="0.25">
      <c r="A119">
        <v>1031</v>
      </c>
      <c r="B119" t="s">
        <v>580</v>
      </c>
      <c r="C119" t="s">
        <v>581</v>
      </c>
      <c r="D119" t="s">
        <v>291</v>
      </c>
      <c r="E119" t="s">
        <v>291</v>
      </c>
      <c r="F119" t="s">
        <v>273</v>
      </c>
      <c r="G119">
        <v>97001952</v>
      </c>
      <c r="H119">
        <v>316</v>
      </c>
      <c r="I119" t="s">
        <v>261</v>
      </c>
      <c r="L119" t="s">
        <v>50</v>
      </c>
      <c r="M119" t="s">
        <v>582</v>
      </c>
      <c r="O119" t="s">
        <v>293</v>
      </c>
    </row>
    <row r="120" spans="1:15" x14ac:dyDescent="0.25">
      <c r="B120" t="s">
        <v>583</v>
      </c>
      <c r="C120" t="s">
        <v>584</v>
      </c>
      <c r="D120" t="s">
        <v>403</v>
      </c>
      <c r="E120" t="s">
        <v>403</v>
      </c>
      <c r="F120" t="s">
        <v>260</v>
      </c>
      <c r="I120" t="s">
        <v>261</v>
      </c>
      <c r="L120" t="s">
        <v>50</v>
      </c>
      <c r="M120" s="1">
        <v>42005</v>
      </c>
      <c r="N120" t="s">
        <v>284</v>
      </c>
      <c r="O120" t="s">
        <v>263</v>
      </c>
    </row>
    <row r="121" spans="1:15" x14ac:dyDescent="0.25">
      <c r="B121" t="s">
        <v>585</v>
      </c>
      <c r="C121" t="s">
        <v>586</v>
      </c>
      <c r="D121" t="s">
        <v>403</v>
      </c>
      <c r="E121" t="s">
        <v>403</v>
      </c>
      <c r="F121" t="s">
        <v>273</v>
      </c>
      <c r="G121">
        <v>95000050</v>
      </c>
      <c r="H121">
        <v>1698</v>
      </c>
      <c r="I121" t="s">
        <v>274</v>
      </c>
      <c r="L121" t="s">
        <v>50</v>
      </c>
      <c r="M121" s="1">
        <v>42005</v>
      </c>
      <c r="N121" t="s">
        <v>325</v>
      </c>
      <c r="O121" t="s">
        <v>263</v>
      </c>
    </row>
    <row r="122" spans="1:15" x14ac:dyDescent="0.25">
      <c r="B122" t="s">
        <v>587</v>
      </c>
      <c r="C122" t="s">
        <v>588</v>
      </c>
      <c r="D122" t="s">
        <v>259</v>
      </c>
      <c r="E122" t="s">
        <v>259</v>
      </c>
      <c r="F122" t="s">
        <v>260</v>
      </c>
      <c r="I122" t="s">
        <v>297</v>
      </c>
      <c r="L122" t="s">
        <v>50</v>
      </c>
      <c r="M122" s="1">
        <v>42005</v>
      </c>
      <c r="N122" t="s">
        <v>413</v>
      </c>
      <c r="O122" t="s">
        <v>263</v>
      </c>
    </row>
    <row r="123" spans="1:15" x14ac:dyDescent="0.25">
      <c r="B123" t="s">
        <v>589</v>
      </c>
      <c r="C123" t="s">
        <v>590</v>
      </c>
      <c r="D123" t="s">
        <v>259</v>
      </c>
      <c r="E123" t="s">
        <v>259</v>
      </c>
      <c r="F123" t="s">
        <v>267</v>
      </c>
      <c r="G123">
        <v>95000050</v>
      </c>
      <c r="H123">
        <v>4169</v>
      </c>
      <c r="I123" t="s">
        <v>268</v>
      </c>
      <c r="L123" t="s">
        <v>25</v>
      </c>
      <c r="M123" t="s">
        <v>591</v>
      </c>
      <c r="N123" t="s">
        <v>262</v>
      </c>
      <c r="O123" t="s">
        <v>263</v>
      </c>
    </row>
    <row r="124" spans="1:15" x14ac:dyDescent="0.25">
      <c r="B124" t="s">
        <v>592</v>
      </c>
      <c r="C124" t="s">
        <v>593</v>
      </c>
      <c r="D124" t="s">
        <v>310</v>
      </c>
      <c r="E124" t="s">
        <v>310</v>
      </c>
      <c r="F124" t="s">
        <v>260</v>
      </c>
      <c r="I124" t="s">
        <v>274</v>
      </c>
      <c r="L124" t="s">
        <v>50</v>
      </c>
      <c r="M124" s="1">
        <v>42240</v>
      </c>
      <c r="N124" t="s">
        <v>262</v>
      </c>
      <c r="O124" t="s">
        <v>263</v>
      </c>
    </row>
    <row r="125" spans="1:15" x14ac:dyDescent="0.25">
      <c r="B125" t="s">
        <v>594</v>
      </c>
      <c r="C125" t="s">
        <v>595</v>
      </c>
      <c r="D125" t="s">
        <v>296</v>
      </c>
      <c r="E125" t="s">
        <v>296</v>
      </c>
      <c r="F125" t="s">
        <v>273</v>
      </c>
      <c r="G125">
        <v>97001952</v>
      </c>
      <c r="H125">
        <v>82</v>
      </c>
      <c r="I125" t="s">
        <v>274</v>
      </c>
      <c r="L125" t="s">
        <v>50</v>
      </c>
      <c r="M125" t="s">
        <v>292</v>
      </c>
      <c r="O125" t="s">
        <v>293</v>
      </c>
    </row>
    <row r="126" spans="1:15" x14ac:dyDescent="0.25">
      <c r="B126" t="s">
        <v>596</v>
      </c>
      <c r="C126" t="s">
        <v>597</v>
      </c>
      <c r="D126" t="s">
        <v>259</v>
      </c>
      <c r="E126" t="s">
        <v>259</v>
      </c>
      <c r="F126" t="s">
        <v>267</v>
      </c>
      <c r="G126">
        <v>95000050</v>
      </c>
      <c r="H126">
        <v>2018</v>
      </c>
      <c r="I126" t="s">
        <v>361</v>
      </c>
      <c r="L126" t="s">
        <v>50</v>
      </c>
      <c r="M126" s="1">
        <v>42005</v>
      </c>
      <c r="N126" t="s">
        <v>413</v>
      </c>
      <c r="O126" t="s">
        <v>263</v>
      </c>
    </row>
    <row r="127" spans="1:15" x14ac:dyDescent="0.25">
      <c r="B127" t="s">
        <v>596</v>
      </c>
      <c r="C127" t="s">
        <v>597</v>
      </c>
      <c r="D127" t="s">
        <v>259</v>
      </c>
      <c r="E127" t="s">
        <v>259</v>
      </c>
      <c r="F127" t="s">
        <v>267</v>
      </c>
      <c r="G127">
        <v>95000050</v>
      </c>
      <c r="H127">
        <v>2018</v>
      </c>
      <c r="I127" t="s">
        <v>361</v>
      </c>
      <c r="L127" t="s">
        <v>50</v>
      </c>
      <c r="M127" s="1">
        <v>42005</v>
      </c>
      <c r="N127" t="s">
        <v>413</v>
      </c>
      <c r="O127" t="s">
        <v>263</v>
      </c>
    </row>
    <row r="128" spans="1:15" x14ac:dyDescent="0.25">
      <c r="A128">
        <v>202</v>
      </c>
      <c r="B128" t="s">
        <v>598</v>
      </c>
      <c r="C128" t="s">
        <v>599</v>
      </c>
      <c r="D128" t="s">
        <v>287</v>
      </c>
      <c r="E128" t="s">
        <v>287</v>
      </c>
      <c r="F128" t="s">
        <v>260</v>
      </c>
      <c r="I128" t="s">
        <v>261</v>
      </c>
      <c r="L128" t="s">
        <v>50</v>
      </c>
      <c r="M128" t="s">
        <v>600</v>
      </c>
      <c r="N128" t="s">
        <v>413</v>
      </c>
      <c r="O128" t="s">
        <v>263</v>
      </c>
    </row>
    <row r="129" spans="1:15" x14ac:dyDescent="0.25">
      <c r="B129" t="s">
        <v>601</v>
      </c>
      <c r="C129" t="s">
        <v>602</v>
      </c>
      <c r="D129" t="s">
        <v>259</v>
      </c>
      <c r="E129" t="s">
        <v>259</v>
      </c>
      <c r="F129" t="s">
        <v>260</v>
      </c>
      <c r="I129" t="s">
        <v>268</v>
      </c>
      <c r="L129" t="s">
        <v>50</v>
      </c>
      <c r="M129" s="1">
        <v>42005</v>
      </c>
      <c r="N129" t="s">
        <v>262</v>
      </c>
      <c r="O129" t="s">
        <v>263</v>
      </c>
    </row>
    <row r="130" spans="1:15" x14ac:dyDescent="0.25">
      <c r="A130">
        <v>609</v>
      </c>
      <c r="B130" t="s">
        <v>603</v>
      </c>
      <c r="C130" t="s">
        <v>604</v>
      </c>
      <c r="D130" t="s">
        <v>291</v>
      </c>
      <c r="E130" t="s">
        <v>291</v>
      </c>
      <c r="F130" t="s">
        <v>273</v>
      </c>
      <c r="G130">
        <v>97001952</v>
      </c>
      <c r="H130">
        <v>30</v>
      </c>
      <c r="I130" t="s">
        <v>297</v>
      </c>
      <c r="L130" t="s">
        <v>50</v>
      </c>
      <c r="M130" t="s">
        <v>605</v>
      </c>
      <c r="O130" t="s">
        <v>293</v>
      </c>
    </row>
    <row r="131" spans="1:15" x14ac:dyDescent="0.25">
      <c r="A131">
        <v>372</v>
      </c>
      <c r="B131" t="s">
        <v>606</v>
      </c>
      <c r="C131" t="s">
        <v>607</v>
      </c>
      <c r="D131" t="s">
        <v>313</v>
      </c>
      <c r="E131" t="s">
        <v>313</v>
      </c>
      <c r="F131" t="s">
        <v>273</v>
      </c>
      <c r="G131">
        <v>95000050</v>
      </c>
      <c r="H131">
        <v>4544</v>
      </c>
      <c r="I131" t="s">
        <v>297</v>
      </c>
      <c r="L131" t="s">
        <v>50</v>
      </c>
      <c r="M131" t="s">
        <v>608</v>
      </c>
      <c r="O131" t="s">
        <v>263</v>
      </c>
    </row>
    <row r="132" spans="1:15" x14ac:dyDescent="0.25">
      <c r="B132" t="s">
        <v>609</v>
      </c>
      <c r="C132" t="s">
        <v>402</v>
      </c>
      <c r="D132" t="s">
        <v>259</v>
      </c>
      <c r="E132" t="s">
        <v>259</v>
      </c>
      <c r="F132" t="s">
        <v>267</v>
      </c>
      <c r="G132">
        <v>95000050</v>
      </c>
      <c r="H132">
        <v>1545</v>
      </c>
      <c r="I132" t="s">
        <v>274</v>
      </c>
      <c r="L132" t="s">
        <v>50</v>
      </c>
      <c r="M132" s="1">
        <v>42005</v>
      </c>
      <c r="N132" t="s">
        <v>413</v>
      </c>
      <c r="O132" t="s">
        <v>263</v>
      </c>
    </row>
    <row r="133" spans="1:15" x14ac:dyDescent="0.25">
      <c r="A133">
        <v>353</v>
      </c>
      <c r="B133" t="s">
        <v>610</v>
      </c>
      <c r="C133" t="s">
        <v>611</v>
      </c>
      <c r="D133" t="s">
        <v>612</v>
      </c>
      <c r="E133" t="s">
        <v>612</v>
      </c>
      <c r="F133" t="s">
        <v>273</v>
      </c>
      <c r="G133">
        <v>97001831</v>
      </c>
      <c r="H133">
        <v>94</v>
      </c>
      <c r="I133" t="s">
        <v>261</v>
      </c>
      <c r="L133" t="s">
        <v>50</v>
      </c>
      <c r="M133" t="s">
        <v>613</v>
      </c>
      <c r="N133" t="s">
        <v>413</v>
      </c>
      <c r="O133" t="s">
        <v>263</v>
      </c>
    </row>
    <row r="134" spans="1:15" x14ac:dyDescent="0.25">
      <c r="A134">
        <v>43</v>
      </c>
      <c r="B134" t="s">
        <v>614</v>
      </c>
      <c r="C134" t="s">
        <v>615</v>
      </c>
      <c r="D134" t="s">
        <v>616</v>
      </c>
      <c r="E134" t="s">
        <v>616</v>
      </c>
      <c r="F134" t="s">
        <v>273</v>
      </c>
      <c r="G134">
        <v>95000050</v>
      </c>
      <c r="H134">
        <v>4374</v>
      </c>
      <c r="I134" t="s">
        <v>274</v>
      </c>
      <c r="L134" t="s">
        <v>50</v>
      </c>
      <c r="M134" t="s">
        <v>617</v>
      </c>
      <c r="N134" t="s">
        <v>325</v>
      </c>
      <c r="O134" t="s">
        <v>263</v>
      </c>
    </row>
    <row r="135" spans="1:15" x14ac:dyDescent="0.25">
      <c r="B135" t="s">
        <v>618</v>
      </c>
      <c r="C135" t="s">
        <v>372</v>
      </c>
      <c r="D135" t="s">
        <v>259</v>
      </c>
      <c r="E135" t="s">
        <v>259</v>
      </c>
      <c r="F135" t="s">
        <v>260</v>
      </c>
      <c r="I135" t="s">
        <v>261</v>
      </c>
      <c r="L135" t="s">
        <v>50</v>
      </c>
      <c r="M135" s="1">
        <v>42005</v>
      </c>
      <c r="N135" t="s">
        <v>325</v>
      </c>
      <c r="O135" t="s">
        <v>263</v>
      </c>
    </row>
    <row r="136" spans="1:15" x14ac:dyDescent="0.25">
      <c r="B136" t="s">
        <v>619</v>
      </c>
      <c r="C136" t="s">
        <v>620</v>
      </c>
      <c r="D136" t="s">
        <v>259</v>
      </c>
      <c r="E136" t="s">
        <v>259</v>
      </c>
      <c r="F136" t="s">
        <v>260</v>
      </c>
      <c r="I136" t="s">
        <v>261</v>
      </c>
      <c r="L136" t="s">
        <v>50</v>
      </c>
      <c r="M136" s="1">
        <v>42005</v>
      </c>
      <c r="N136" t="s">
        <v>325</v>
      </c>
      <c r="O136" t="s">
        <v>263</v>
      </c>
    </row>
    <row r="137" spans="1:15" x14ac:dyDescent="0.25">
      <c r="B137" t="s">
        <v>621</v>
      </c>
      <c r="C137" t="s">
        <v>622</v>
      </c>
      <c r="D137" t="s">
        <v>323</v>
      </c>
      <c r="E137" t="s">
        <v>323</v>
      </c>
      <c r="F137" t="s">
        <v>260</v>
      </c>
      <c r="I137" t="s">
        <v>261</v>
      </c>
      <c r="L137" t="s">
        <v>50</v>
      </c>
      <c r="M137" t="s">
        <v>623</v>
      </c>
      <c r="N137" t="s">
        <v>279</v>
      </c>
      <c r="O137" t="s">
        <v>263</v>
      </c>
    </row>
    <row r="138" spans="1:15" x14ac:dyDescent="0.25">
      <c r="B138" t="s">
        <v>624</v>
      </c>
      <c r="C138" t="s">
        <v>625</v>
      </c>
      <c r="D138" t="s">
        <v>626</v>
      </c>
      <c r="E138" t="s">
        <v>626</v>
      </c>
      <c r="F138" t="s">
        <v>260</v>
      </c>
      <c r="I138" t="s">
        <v>329</v>
      </c>
      <c r="L138" t="s">
        <v>50</v>
      </c>
      <c r="M138" t="s">
        <v>627</v>
      </c>
      <c r="N138" t="s">
        <v>262</v>
      </c>
      <c r="O138" t="s">
        <v>331</v>
      </c>
    </row>
    <row r="139" spans="1:15" x14ac:dyDescent="0.25">
      <c r="B139" t="s">
        <v>628</v>
      </c>
      <c r="C139" t="s">
        <v>629</v>
      </c>
      <c r="D139" t="s">
        <v>259</v>
      </c>
      <c r="E139" t="s">
        <v>259</v>
      </c>
      <c r="F139" t="s">
        <v>273</v>
      </c>
      <c r="G139">
        <v>95000050</v>
      </c>
      <c r="H139">
        <v>3138</v>
      </c>
      <c r="I139" t="s">
        <v>361</v>
      </c>
      <c r="L139" t="s">
        <v>50</v>
      </c>
      <c r="M139" s="1">
        <v>42005</v>
      </c>
      <c r="N139" t="s">
        <v>413</v>
      </c>
      <c r="O139" t="s">
        <v>263</v>
      </c>
    </row>
    <row r="140" spans="1:15" x14ac:dyDescent="0.25">
      <c r="B140" t="s">
        <v>630</v>
      </c>
      <c r="C140" t="s">
        <v>631</v>
      </c>
      <c r="D140" t="s">
        <v>259</v>
      </c>
      <c r="E140" t="s">
        <v>259</v>
      </c>
      <c r="F140" t="s">
        <v>260</v>
      </c>
      <c r="I140" t="s">
        <v>261</v>
      </c>
      <c r="L140" t="s">
        <v>25</v>
      </c>
      <c r="M140" t="s">
        <v>632</v>
      </c>
      <c r="N140" t="s">
        <v>413</v>
      </c>
      <c r="O140" t="s">
        <v>263</v>
      </c>
    </row>
    <row r="141" spans="1:15" x14ac:dyDescent="0.25">
      <c r="A141">
        <v>590</v>
      </c>
      <c r="B141" t="s">
        <v>633</v>
      </c>
      <c r="C141" t="s">
        <v>634</v>
      </c>
      <c r="D141" t="s">
        <v>291</v>
      </c>
      <c r="E141" t="s">
        <v>291</v>
      </c>
      <c r="F141" t="s">
        <v>273</v>
      </c>
      <c r="G141">
        <v>97001952</v>
      </c>
      <c r="H141">
        <v>51</v>
      </c>
      <c r="I141" t="s">
        <v>274</v>
      </c>
      <c r="L141" t="s">
        <v>50</v>
      </c>
      <c r="M141" t="s">
        <v>635</v>
      </c>
      <c r="O141" t="s">
        <v>293</v>
      </c>
    </row>
    <row r="142" spans="1:15" x14ac:dyDescent="0.25">
      <c r="B142" t="s">
        <v>501</v>
      </c>
      <c r="C142" t="s">
        <v>349</v>
      </c>
      <c r="D142" t="s">
        <v>323</v>
      </c>
      <c r="E142" t="s">
        <v>323</v>
      </c>
      <c r="F142" t="s">
        <v>267</v>
      </c>
      <c r="G142">
        <v>95000050</v>
      </c>
      <c r="H142">
        <v>4175</v>
      </c>
      <c r="I142" t="s">
        <v>274</v>
      </c>
      <c r="L142" t="s">
        <v>25</v>
      </c>
      <c r="M142" t="s">
        <v>636</v>
      </c>
      <c r="N142" t="s">
        <v>262</v>
      </c>
      <c r="O142" t="s">
        <v>263</v>
      </c>
    </row>
    <row r="143" spans="1:15" x14ac:dyDescent="0.25">
      <c r="A143">
        <v>629</v>
      </c>
      <c r="B143" t="s">
        <v>637</v>
      </c>
      <c r="C143" t="s">
        <v>638</v>
      </c>
      <c r="D143" t="s">
        <v>296</v>
      </c>
      <c r="E143" t="s">
        <v>296</v>
      </c>
      <c r="F143" t="s">
        <v>260</v>
      </c>
      <c r="G143">
        <v>97001952</v>
      </c>
      <c r="H143">
        <v>117</v>
      </c>
      <c r="I143" t="s">
        <v>268</v>
      </c>
      <c r="L143" t="s">
        <v>50</v>
      </c>
      <c r="M143" t="s">
        <v>639</v>
      </c>
      <c r="O143" t="s">
        <v>293</v>
      </c>
    </row>
    <row r="144" spans="1:15" x14ac:dyDescent="0.25">
      <c r="B144" t="s">
        <v>640</v>
      </c>
      <c r="C144" t="s">
        <v>641</v>
      </c>
      <c r="D144" t="s">
        <v>259</v>
      </c>
      <c r="E144" t="s">
        <v>259</v>
      </c>
      <c r="F144" t="s">
        <v>273</v>
      </c>
      <c r="G144">
        <v>95000050</v>
      </c>
      <c r="H144">
        <v>4265</v>
      </c>
      <c r="I144" t="s">
        <v>361</v>
      </c>
      <c r="L144" t="s">
        <v>50</v>
      </c>
      <c r="M144" t="s">
        <v>642</v>
      </c>
      <c r="N144" t="s">
        <v>413</v>
      </c>
      <c r="O144" t="s">
        <v>263</v>
      </c>
    </row>
    <row r="145" spans="1:15" x14ac:dyDescent="0.25">
      <c r="B145" t="s">
        <v>643</v>
      </c>
      <c r="C145" t="s">
        <v>644</v>
      </c>
      <c r="D145" t="s">
        <v>323</v>
      </c>
      <c r="E145" t="s">
        <v>323</v>
      </c>
      <c r="F145" t="s">
        <v>267</v>
      </c>
      <c r="G145">
        <v>95000050</v>
      </c>
      <c r="H145">
        <v>3798</v>
      </c>
      <c r="I145" t="s">
        <v>297</v>
      </c>
      <c r="L145" t="s">
        <v>50</v>
      </c>
      <c r="M145" t="s">
        <v>645</v>
      </c>
      <c r="N145" t="s">
        <v>284</v>
      </c>
      <c r="O145" t="s">
        <v>263</v>
      </c>
    </row>
    <row r="146" spans="1:15" x14ac:dyDescent="0.25">
      <c r="B146" t="s">
        <v>646</v>
      </c>
      <c r="C146" t="s">
        <v>647</v>
      </c>
      <c r="D146" t="s">
        <v>259</v>
      </c>
      <c r="E146" t="s">
        <v>259</v>
      </c>
      <c r="F146" t="s">
        <v>260</v>
      </c>
      <c r="I146" t="s">
        <v>274</v>
      </c>
      <c r="L146" t="s">
        <v>50</v>
      </c>
      <c r="M146" s="1">
        <v>42005</v>
      </c>
      <c r="N146" t="s">
        <v>284</v>
      </c>
      <c r="O146" t="s">
        <v>263</v>
      </c>
    </row>
    <row r="147" spans="1:15" x14ac:dyDescent="0.25">
      <c r="B147" t="s">
        <v>648</v>
      </c>
      <c r="C147" t="s">
        <v>649</v>
      </c>
      <c r="D147" t="s">
        <v>403</v>
      </c>
      <c r="E147" t="s">
        <v>403</v>
      </c>
      <c r="F147" t="s">
        <v>267</v>
      </c>
      <c r="G147">
        <v>95000050</v>
      </c>
      <c r="H147">
        <v>2961</v>
      </c>
      <c r="I147" t="s">
        <v>274</v>
      </c>
      <c r="L147" t="s">
        <v>50</v>
      </c>
      <c r="M147" s="1">
        <v>42005</v>
      </c>
      <c r="N147" t="s">
        <v>284</v>
      </c>
      <c r="O147" t="s">
        <v>263</v>
      </c>
    </row>
    <row r="148" spans="1:15" x14ac:dyDescent="0.25">
      <c r="B148" t="s">
        <v>650</v>
      </c>
      <c r="C148" t="s">
        <v>651</v>
      </c>
      <c r="D148" t="s">
        <v>259</v>
      </c>
      <c r="E148" t="s">
        <v>259</v>
      </c>
      <c r="F148" t="s">
        <v>273</v>
      </c>
      <c r="G148">
        <v>95000050</v>
      </c>
      <c r="H148">
        <v>3409</v>
      </c>
      <c r="I148" t="s">
        <v>361</v>
      </c>
      <c r="L148" t="s">
        <v>50</v>
      </c>
      <c r="M148" s="1">
        <v>42005</v>
      </c>
      <c r="N148" t="s">
        <v>413</v>
      </c>
      <c r="O148" t="s">
        <v>263</v>
      </c>
    </row>
    <row r="149" spans="1:15" x14ac:dyDescent="0.25">
      <c r="A149">
        <v>916</v>
      </c>
      <c r="B149" t="s">
        <v>652</v>
      </c>
      <c r="C149" t="s">
        <v>653</v>
      </c>
      <c r="D149" t="s">
        <v>343</v>
      </c>
      <c r="E149" t="s">
        <v>343</v>
      </c>
      <c r="F149" t="s">
        <v>273</v>
      </c>
      <c r="G149">
        <v>97001831</v>
      </c>
      <c r="H149">
        <v>213</v>
      </c>
      <c r="I149" t="s">
        <v>297</v>
      </c>
      <c r="L149" t="s">
        <v>50</v>
      </c>
      <c r="M149" t="s">
        <v>654</v>
      </c>
      <c r="O149" t="s">
        <v>263</v>
      </c>
    </row>
    <row r="150" spans="1:15" x14ac:dyDescent="0.25">
      <c r="B150" t="s">
        <v>655</v>
      </c>
      <c r="C150" t="s">
        <v>656</v>
      </c>
      <c r="D150" t="s">
        <v>504</v>
      </c>
      <c r="E150" t="s">
        <v>504</v>
      </c>
      <c r="F150" t="s">
        <v>273</v>
      </c>
      <c r="G150">
        <v>95000050</v>
      </c>
      <c r="H150">
        <v>1890</v>
      </c>
      <c r="I150" t="s">
        <v>261</v>
      </c>
      <c r="L150" t="s">
        <v>50</v>
      </c>
      <c r="M150" s="1">
        <v>42005</v>
      </c>
      <c r="N150" t="s">
        <v>413</v>
      </c>
      <c r="O150" t="s">
        <v>263</v>
      </c>
    </row>
    <row r="151" spans="1:15" x14ac:dyDescent="0.25">
      <c r="A151">
        <v>540</v>
      </c>
      <c r="B151" t="s">
        <v>657</v>
      </c>
      <c r="C151" t="s">
        <v>658</v>
      </c>
      <c r="D151" t="s">
        <v>291</v>
      </c>
      <c r="E151" t="s">
        <v>291</v>
      </c>
      <c r="F151" t="s">
        <v>260</v>
      </c>
      <c r="I151" t="s">
        <v>268</v>
      </c>
      <c r="L151" t="s">
        <v>50</v>
      </c>
      <c r="M151" t="s">
        <v>659</v>
      </c>
      <c r="O151" t="s">
        <v>293</v>
      </c>
    </row>
    <row r="152" spans="1:15" x14ac:dyDescent="0.25">
      <c r="B152" t="s">
        <v>660</v>
      </c>
      <c r="C152" t="s">
        <v>661</v>
      </c>
      <c r="D152" t="s">
        <v>282</v>
      </c>
      <c r="E152" t="s">
        <v>282</v>
      </c>
      <c r="F152" t="s">
        <v>273</v>
      </c>
      <c r="G152">
        <v>95000050</v>
      </c>
      <c r="H152">
        <v>3722</v>
      </c>
      <c r="I152" t="s">
        <v>274</v>
      </c>
      <c r="L152" t="s">
        <v>50</v>
      </c>
      <c r="M152" s="1">
        <v>42005</v>
      </c>
      <c r="N152" t="s">
        <v>262</v>
      </c>
      <c r="O152" t="s">
        <v>263</v>
      </c>
    </row>
    <row r="153" spans="1:15" x14ac:dyDescent="0.25">
      <c r="A153">
        <v>736</v>
      </c>
      <c r="B153" t="s">
        <v>662</v>
      </c>
      <c r="C153" t="s">
        <v>663</v>
      </c>
      <c r="D153" t="s">
        <v>291</v>
      </c>
      <c r="E153" t="s">
        <v>291</v>
      </c>
      <c r="F153" t="s">
        <v>273</v>
      </c>
      <c r="G153">
        <v>97001964</v>
      </c>
      <c r="H153">
        <v>46</v>
      </c>
      <c r="I153" t="s">
        <v>274</v>
      </c>
      <c r="L153" t="s">
        <v>50</v>
      </c>
      <c r="M153" t="s">
        <v>664</v>
      </c>
      <c r="O153" t="s">
        <v>293</v>
      </c>
    </row>
    <row r="154" spans="1:15" x14ac:dyDescent="0.25">
      <c r="B154" t="s">
        <v>665</v>
      </c>
      <c r="C154" t="s">
        <v>374</v>
      </c>
      <c r="D154" t="s">
        <v>323</v>
      </c>
      <c r="E154" t="s">
        <v>323</v>
      </c>
      <c r="F154" t="s">
        <v>273</v>
      </c>
      <c r="G154">
        <v>95000050</v>
      </c>
      <c r="H154">
        <v>3076</v>
      </c>
      <c r="I154" t="s">
        <v>297</v>
      </c>
      <c r="L154" t="s">
        <v>50</v>
      </c>
      <c r="M154" s="1">
        <v>42005</v>
      </c>
      <c r="N154" t="s">
        <v>284</v>
      </c>
      <c r="O154" t="s">
        <v>263</v>
      </c>
    </row>
    <row r="155" spans="1:15" x14ac:dyDescent="0.25">
      <c r="A155">
        <v>106</v>
      </c>
      <c r="B155" t="s">
        <v>666</v>
      </c>
      <c r="C155" t="s">
        <v>667</v>
      </c>
      <c r="D155" t="s">
        <v>259</v>
      </c>
      <c r="E155" t="s">
        <v>259</v>
      </c>
      <c r="F155" t="s">
        <v>273</v>
      </c>
      <c r="G155">
        <v>95000050</v>
      </c>
      <c r="H155">
        <v>4441</v>
      </c>
      <c r="I155" t="s">
        <v>297</v>
      </c>
      <c r="L155" t="s">
        <v>50</v>
      </c>
      <c r="M155" t="s">
        <v>668</v>
      </c>
      <c r="N155" t="s">
        <v>413</v>
      </c>
      <c r="O155" t="s">
        <v>263</v>
      </c>
    </row>
    <row r="156" spans="1:15" x14ac:dyDescent="0.25">
      <c r="B156" t="s">
        <v>669</v>
      </c>
      <c r="C156" t="s">
        <v>670</v>
      </c>
      <c r="D156" t="s">
        <v>310</v>
      </c>
      <c r="E156" t="s">
        <v>310</v>
      </c>
      <c r="F156" t="s">
        <v>260</v>
      </c>
      <c r="I156" t="s">
        <v>274</v>
      </c>
      <c r="L156" t="s">
        <v>50</v>
      </c>
      <c r="M156" s="1">
        <v>42005</v>
      </c>
      <c r="N156" t="s">
        <v>262</v>
      </c>
      <c r="O156" t="s">
        <v>263</v>
      </c>
    </row>
    <row r="157" spans="1:15" x14ac:dyDescent="0.25">
      <c r="B157" t="s">
        <v>671</v>
      </c>
      <c r="C157" t="s">
        <v>672</v>
      </c>
      <c r="D157" t="s">
        <v>259</v>
      </c>
      <c r="E157" t="s">
        <v>259</v>
      </c>
      <c r="F157" t="s">
        <v>273</v>
      </c>
      <c r="G157">
        <v>95000050</v>
      </c>
      <c r="H157">
        <v>2735</v>
      </c>
      <c r="I157" t="s">
        <v>261</v>
      </c>
      <c r="L157" t="s">
        <v>50</v>
      </c>
      <c r="M157" s="1">
        <v>42005</v>
      </c>
      <c r="N157" t="s">
        <v>284</v>
      </c>
      <c r="O157" t="s">
        <v>263</v>
      </c>
    </row>
    <row r="158" spans="1:15" x14ac:dyDescent="0.25">
      <c r="B158" t="s">
        <v>673</v>
      </c>
      <c r="C158" t="s">
        <v>674</v>
      </c>
      <c r="D158" t="s">
        <v>675</v>
      </c>
      <c r="E158" t="s">
        <v>675</v>
      </c>
      <c r="F158" t="s">
        <v>273</v>
      </c>
      <c r="I158" t="s">
        <v>329</v>
      </c>
      <c r="L158" t="s">
        <v>50</v>
      </c>
      <c r="M158" t="s">
        <v>430</v>
      </c>
      <c r="N158" t="s">
        <v>275</v>
      </c>
      <c r="O158" t="s">
        <v>331</v>
      </c>
    </row>
    <row r="159" spans="1:15" x14ac:dyDescent="0.25">
      <c r="B159" t="s">
        <v>676</v>
      </c>
      <c r="C159" t="s">
        <v>677</v>
      </c>
      <c r="D159" t="s">
        <v>259</v>
      </c>
      <c r="E159" t="s">
        <v>259</v>
      </c>
      <c r="F159" t="s">
        <v>260</v>
      </c>
      <c r="I159" t="s">
        <v>274</v>
      </c>
      <c r="L159" t="s">
        <v>50</v>
      </c>
      <c r="M159" s="1">
        <v>42005</v>
      </c>
      <c r="N159" t="s">
        <v>262</v>
      </c>
      <c r="O159" t="s">
        <v>263</v>
      </c>
    </row>
    <row r="160" spans="1:15" x14ac:dyDescent="0.25">
      <c r="B160" t="s">
        <v>437</v>
      </c>
      <c r="C160" t="s">
        <v>678</v>
      </c>
      <c r="D160" t="s">
        <v>259</v>
      </c>
      <c r="E160" t="s">
        <v>259</v>
      </c>
      <c r="F160" t="s">
        <v>260</v>
      </c>
      <c r="I160" t="s">
        <v>261</v>
      </c>
      <c r="L160" t="s">
        <v>50</v>
      </c>
      <c r="M160" s="1">
        <v>42005</v>
      </c>
      <c r="N160" t="s">
        <v>262</v>
      </c>
      <c r="O160" t="s">
        <v>263</v>
      </c>
    </row>
    <row r="161" spans="1:15" x14ac:dyDescent="0.25">
      <c r="A161">
        <v>843</v>
      </c>
      <c r="B161" t="s">
        <v>679</v>
      </c>
      <c r="C161" t="s">
        <v>680</v>
      </c>
      <c r="D161" t="s">
        <v>291</v>
      </c>
      <c r="E161" t="s">
        <v>291</v>
      </c>
      <c r="F161" t="s">
        <v>260</v>
      </c>
      <c r="G161">
        <v>97001952</v>
      </c>
      <c r="H161">
        <v>249</v>
      </c>
      <c r="I161" t="s">
        <v>297</v>
      </c>
      <c r="L161" t="s">
        <v>50</v>
      </c>
      <c r="M161" t="s">
        <v>681</v>
      </c>
      <c r="O161" t="s">
        <v>293</v>
      </c>
    </row>
    <row r="162" spans="1:15" x14ac:dyDescent="0.25">
      <c r="B162" t="s">
        <v>682</v>
      </c>
      <c r="C162" t="s">
        <v>683</v>
      </c>
      <c r="D162" t="s">
        <v>282</v>
      </c>
      <c r="E162" t="s">
        <v>282</v>
      </c>
      <c r="F162" t="s">
        <v>273</v>
      </c>
      <c r="G162">
        <v>95000050</v>
      </c>
      <c r="H162">
        <v>3385</v>
      </c>
      <c r="I162" t="s">
        <v>361</v>
      </c>
      <c r="L162" t="s">
        <v>50</v>
      </c>
      <c r="M162" s="1">
        <v>42005</v>
      </c>
      <c r="N162" t="s">
        <v>413</v>
      </c>
      <c r="O162" t="s">
        <v>263</v>
      </c>
    </row>
    <row r="163" spans="1:15" x14ac:dyDescent="0.25">
      <c r="A163">
        <v>734</v>
      </c>
      <c r="B163" t="s">
        <v>684</v>
      </c>
      <c r="C163" t="s">
        <v>604</v>
      </c>
      <c r="D163" t="s">
        <v>343</v>
      </c>
      <c r="E163" t="s">
        <v>343</v>
      </c>
      <c r="F163" t="s">
        <v>267</v>
      </c>
      <c r="G163">
        <v>97001964</v>
      </c>
      <c r="H163">
        <v>43</v>
      </c>
      <c r="I163" t="s">
        <v>297</v>
      </c>
      <c r="L163" t="s">
        <v>50</v>
      </c>
      <c r="M163" t="s">
        <v>664</v>
      </c>
      <c r="O163" t="s">
        <v>293</v>
      </c>
    </row>
    <row r="164" spans="1:15" x14ac:dyDescent="0.25">
      <c r="A164">
        <v>734</v>
      </c>
      <c r="B164" t="s">
        <v>684</v>
      </c>
      <c r="C164" t="s">
        <v>604</v>
      </c>
      <c r="D164" t="s">
        <v>343</v>
      </c>
      <c r="E164" t="s">
        <v>343</v>
      </c>
      <c r="F164" t="s">
        <v>267</v>
      </c>
      <c r="G164">
        <v>97001964</v>
      </c>
      <c r="H164">
        <v>43</v>
      </c>
      <c r="I164" t="s">
        <v>297</v>
      </c>
      <c r="L164" t="s">
        <v>50</v>
      </c>
      <c r="M164" t="s">
        <v>664</v>
      </c>
      <c r="O164" t="s">
        <v>293</v>
      </c>
    </row>
    <row r="165" spans="1:15" x14ac:dyDescent="0.25">
      <c r="B165" t="s">
        <v>685</v>
      </c>
      <c r="C165" t="s">
        <v>686</v>
      </c>
      <c r="D165" t="s">
        <v>550</v>
      </c>
      <c r="E165" t="s">
        <v>550</v>
      </c>
      <c r="F165" t="s">
        <v>260</v>
      </c>
      <c r="I165" t="s">
        <v>274</v>
      </c>
      <c r="L165" t="s">
        <v>50</v>
      </c>
      <c r="M165" s="1">
        <v>42005</v>
      </c>
      <c r="N165" t="s">
        <v>284</v>
      </c>
      <c r="O165" t="s">
        <v>263</v>
      </c>
    </row>
    <row r="166" spans="1:15" x14ac:dyDescent="0.25">
      <c r="B166" t="s">
        <v>687</v>
      </c>
      <c r="C166" t="s">
        <v>688</v>
      </c>
      <c r="D166" t="s">
        <v>259</v>
      </c>
      <c r="E166" t="s">
        <v>259</v>
      </c>
      <c r="F166" t="s">
        <v>273</v>
      </c>
      <c r="G166">
        <v>95000050</v>
      </c>
      <c r="H166">
        <v>4016</v>
      </c>
      <c r="I166" t="s">
        <v>274</v>
      </c>
      <c r="L166" t="s">
        <v>50</v>
      </c>
      <c r="M166" t="s">
        <v>689</v>
      </c>
      <c r="N166" t="s">
        <v>284</v>
      </c>
      <c r="O166" t="s">
        <v>263</v>
      </c>
    </row>
    <row r="167" spans="1:15" x14ac:dyDescent="0.25">
      <c r="B167" t="s">
        <v>690</v>
      </c>
      <c r="C167" t="s">
        <v>691</v>
      </c>
      <c r="D167" t="s">
        <v>259</v>
      </c>
      <c r="E167" t="s">
        <v>259</v>
      </c>
      <c r="F167" t="s">
        <v>260</v>
      </c>
      <c r="I167" t="s">
        <v>274</v>
      </c>
      <c r="L167" t="s">
        <v>25</v>
      </c>
      <c r="M167" t="s">
        <v>692</v>
      </c>
      <c r="N167" t="s">
        <v>262</v>
      </c>
      <c r="O167" t="s">
        <v>263</v>
      </c>
    </row>
    <row r="168" spans="1:15" x14ac:dyDescent="0.25">
      <c r="A168">
        <v>706</v>
      </c>
      <c r="B168" t="s">
        <v>693</v>
      </c>
      <c r="C168" t="s">
        <v>694</v>
      </c>
      <c r="D168" t="s">
        <v>291</v>
      </c>
      <c r="E168" t="s">
        <v>291</v>
      </c>
      <c r="F168" t="s">
        <v>273</v>
      </c>
      <c r="G168">
        <v>97001964</v>
      </c>
      <c r="H168">
        <v>12</v>
      </c>
      <c r="I168" t="s">
        <v>274</v>
      </c>
      <c r="L168" t="s">
        <v>50</v>
      </c>
      <c r="M168" t="s">
        <v>664</v>
      </c>
      <c r="O168" t="s">
        <v>293</v>
      </c>
    </row>
    <row r="169" spans="1:15" x14ac:dyDescent="0.25">
      <c r="B169" t="s">
        <v>584</v>
      </c>
      <c r="C169" t="s">
        <v>695</v>
      </c>
      <c r="D169" t="s">
        <v>550</v>
      </c>
      <c r="E169" t="s">
        <v>550</v>
      </c>
      <c r="F169" t="s">
        <v>260</v>
      </c>
      <c r="I169" t="s">
        <v>261</v>
      </c>
      <c r="L169" t="s">
        <v>50</v>
      </c>
      <c r="M169" t="s">
        <v>696</v>
      </c>
      <c r="N169" t="s">
        <v>284</v>
      </c>
      <c r="O169" t="s">
        <v>263</v>
      </c>
    </row>
    <row r="170" spans="1:15" x14ac:dyDescent="0.25">
      <c r="B170" t="s">
        <v>697</v>
      </c>
      <c r="C170" t="s">
        <v>698</v>
      </c>
      <c r="D170" t="s">
        <v>347</v>
      </c>
      <c r="E170" t="s">
        <v>347</v>
      </c>
      <c r="F170" t="s">
        <v>273</v>
      </c>
      <c r="G170">
        <v>95000050</v>
      </c>
      <c r="H170">
        <v>2583</v>
      </c>
      <c r="I170" t="s">
        <v>274</v>
      </c>
      <c r="L170" t="s">
        <v>50</v>
      </c>
      <c r="M170" s="1">
        <v>42005</v>
      </c>
      <c r="N170" t="s">
        <v>325</v>
      </c>
      <c r="O170" t="s">
        <v>263</v>
      </c>
    </row>
    <row r="171" spans="1:15" x14ac:dyDescent="0.25">
      <c r="B171" t="s">
        <v>699</v>
      </c>
      <c r="C171" t="s">
        <v>400</v>
      </c>
      <c r="D171" t="s">
        <v>259</v>
      </c>
      <c r="E171" t="s">
        <v>259</v>
      </c>
      <c r="F171" t="s">
        <v>267</v>
      </c>
      <c r="G171">
        <v>95000050</v>
      </c>
      <c r="H171">
        <v>2741</v>
      </c>
      <c r="I171" t="s">
        <v>274</v>
      </c>
      <c r="L171" t="s">
        <v>50</v>
      </c>
      <c r="M171" s="1">
        <v>42005</v>
      </c>
      <c r="N171" t="s">
        <v>284</v>
      </c>
      <c r="O171" t="s">
        <v>263</v>
      </c>
    </row>
    <row r="172" spans="1:15" x14ac:dyDescent="0.25">
      <c r="B172" t="s">
        <v>700</v>
      </c>
      <c r="C172" t="s">
        <v>701</v>
      </c>
      <c r="D172" t="s">
        <v>360</v>
      </c>
      <c r="E172" t="s">
        <v>360</v>
      </c>
      <c r="F172" t="s">
        <v>267</v>
      </c>
      <c r="G172">
        <v>95000050</v>
      </c>
      <c r="H172">
        <v>3176</v>
      </c>
      <c r="I172" t="s">
        <v>274</v>
      </c>
      <c r="L172" t="s">
        <v>50</v>
      </c>
      <c r="M172" s="1">
        <v>42005</v>
      </c>
      <c r="N172" t="s">
        <v>325</v>
      </c>
      <c r="O172" t="s">
        <v>263</v>
      </c>
    </row>
    <row r="173" spans="1:15" x14ac:dyDescent="0.25">
      <c r="B173" t="s">
        <v>702</v>
      </c>
      <c r="C173" t="s">
        <v>703</v>
      </c>
      <c r="D173" t="s">
        <v>259</v>
      </c>
      <c r="E173" t="s">
        <v>259</v>
      </c>
      <c r="F173" t="s">
        <v>267</v>
      </c>
      <c r="G173">
        <v>95000050</v>
      </c>
      <c r="H173">
        <v>3799</v>
      </c>
      <c r="I173" t="s">
        <v>297</v>
      </c>
      <c r="L173" t="s">
        <v>50</v>
      </c>
      <c r="M173" t="s">
        <v>704</v>
      </c>
      <c r="N173" t="s">
        <v>284</v>
      </c>
      <c r="O173" t="s">
        <v>263</v>
      </c>
    </row>
    <row r="174" spans="1:15" x14ac:dyDescent="0.25">
      <c r="B174" t="s">
        <v>705</v>
      </c>
      <c r="C174" t="s">
        <v>706</v>
      </c>
      <c r="D174" t="s">
        <v>282</v>
      </c>
      <c r="E174" t="s">
        <v>282</v>
      </c>
      <c r="F174" t="s">
        <v>273</v>
      </c>
      <c r="G174">
        <v>95000050</v>
      </c>
      <c r="H174">
        <v>3866</v>
      </c>
      <c r="I174" t="s">
        <v>361</v>
      </c>
      <c r="L174" t="s">
        <v>50</v>
      </c>
      <c r="M174" s="1">
        <v>42005</v>
      </c>
      <c r="N174" t="s">
        <v>325</v>
      </c>
      <c r="O174" t="s">
        <v>263</v>
      </c>
    </row>
    <row r="175" spans="1:15" x14ac:dyDescent="0.25">
      <c r="B175" t="s">
        <v>624</v>
      </c>
      <c r="C175" t="s">
        <v>707</v>
      </c>
      <c r="D175" t="s">
        <v>708</v>
      </c>
      <c r="E175" t="s">
        <v>708</v>
      </c>
      <c r="F175" t="s">
        <v>260</v>
      </c>
      <c r="I175" t="s">
        <v>329</v>
      </c>
      <c r="L175" t="s">
        <v>50</v>
      </c>
      <c r="M175" t="s">
        <v>330</v>
      </c>
      <c r="N175" t="s">
        <v>262</v>
      </c>
      <c r="O175" t="s">
        <v>331</v>
      </c>
    </row>
    <row r="176" spans="1:15" x14ac:dyDescent="0.25">
      <c r="B176" t="s">
        <v>709</v>
      </c>
      <c r="C176" t="s">
        <v>701</v>
      </c>
      <c r="D176" t="s">
        <v>287</v>
      </c>
      <c r="E176" t="s">
        <v>287</v>
      </c>
      <c r="F176" t="s">
        <v>273</v>
      </c>
      <c r="G176">
        <v>95000050</v>
      </c>
      <c r="H176">
        <v>4261</v>
      </c>
      <c r="I176" t="s">
        <v>274</v>
      </c>
      <c r="L176" t="s">
        <v>50</v>
      </c>
      <c r="M176" t="s">
        <v>710</v>
      </c>
      <c r="N176" t="s">
        <v>325</v>
      </c>
      <c r="O176" t="s">
        <v>263</v>
      </c>
    </row>
    <row r="177" spans="1:15" x14ac:dyDescent="0.25">
      <c r="B177" t="s">
        <v>711</v>
      </c>
      <c r="C177" t="s">
        <v>712</v>
      </c>
      <c r="D177" t="s">
        <v>282</v>
      </c>
      <c r="E177" t="s">
        <v>282</v>
      </c>
      <c r="F177" t="s">
        <v>260</v>
      </c>
      <c r="I177" t="s">
        <v>274</v>
      </c>
      <c r="L177" t="s">
        <v>25</v>
      </c>
      <c r="M177" t="s">
        <v>713</v>
      </c>
      <c r="N177" t="s">
        <v>262</v>
      </c>
      <c r="O177" t="s">
        <v>263</v>
      </c>
    </row>
    <row r="178" spans="1:15" x14ac:dyDescent="0.25">
      <c r="B178" t="s">
        <v>714</v>
      </c>
      <c r="C178" t="s">
        <v>715</v>
      </c>
      <c r="D178" t="s">
        <v>259</v>
      </c>
      <c r="E178" t="s">
        <v>259</v>
      </c>
      <c r="F178" t="s">
        <v>273</v>
      </c>
      <c r="G178">
        <v>95000050</v>
      </c>
      <c r="H178">
        <v>2930</v>
      </c>
      <c r="I178" t="s">
        <v>297</v>
      </c>
      <c r="L178" t="s">
        <v>50</v>
      </c>
      <c r="M178" s="1">
        <v>42005</v>
      </c>
      <c r="N178" t="s">
        <v>413</v>
      </c>
      <c r="O178" t="s">
        <v>263</v>
      </c>
    </row>
    <row r="179" spans="1:15" x14ac:dyDescent="0.25">
      <c r="B179" t="s">
        <v>716</v>
      </c>
      <c r="C179" t="s">
        <v>717</v>
      </c>
      <c r="D179" t="s">
        <v>259</v>
      </c>
      <c r="E179" t="s">
        <v>259</v>
      </c>
      <c r="F179" t="s">
        <v>273</v>
      </c>
      <c r="G179">
        <v>95000050</v>
      </c>
      <c r="H179">
        <v>3263</v>
      </c>
      <c r="I179" t="s">
        <v>268</v>
      </c>
      <c r="L179" t="s">
        <v>50</v>
      </c>
      <c r="M179" s="1">
        <v>42005</v>
      </c>
      <c r="N179" t="s">
        <v>262</v>
      </c>
      <c r="O179" t="s">
        <v>263</v>
      </c>
    </row>
    <row r="180" spans="1:15" x14ac:dyDescent="0.25">
      <c r="B180" t="s">
        <v>718</v>
      </c>
      <c r="C180" t="s">
        <v>719</v>
      </c>
      <c r="D180" t="s">
        <v>720</v>
      </c>
      <c r="E180" t="s">
        <v>720</v>
      </c>
      <c r="F180" t="s">
        <v>260</v>
      </c>
      <c r="I180" t="s">
        <v>274</v>
      </c>
      <c r="L180" t="s">
        <v>50</v>
      </c>
      <c r="M180" s="1">
        <v>42005</v>
      </c>
      <c r="N180" t="s">
        <v>284</v>
      </c>
      <c r="O180" t="s">
        <v>263</v>
      </c>
    </row>
    <row r="181" spans="1:15" x14ac:dyDescent="0.25">
      <c r="B181" t="s">
        <v>721</v>
      </c>
      <c r="C181" t="s">
        <v>722</v>
      </c>
      <c r="D181" t="s">
        <v>259</v>
      </c>
      <c r="E181" t="s">
        <v>259</v>
      </c>
      <c r="F181" t="s">
        <v>267</v>
      </c>
      <c r="G181">
        <v>95000050</v>
      </c>
      <c r="H181">
        <v>3084</v>
      </c>
      <c r="I181" t="s">
        <v>361</v>
      </c>
      <c r="L181" t="s">
        <v>50</v>
      </c>
      <c r="M181" s="1">
        <v>42005</v>
      </c>
      <c r="N181" t="s">
        <v>413</v>
      </c>
      <c r="O181" t="s">
        <v>263</v>
      </c>
    </row>
    <row r="182" spans="1:15" x14ac:dyDescent="0.25">
      <c r="B182" t="s">
        <v>721</v>
      </c>
      <c r="C182" t="s">
        <v>722</v>
      </c>
      <c r="D182" t="s">
        <v>259</v>
      </c>
      <c r="E182" t="s">
        <v>259</v>
      </c>
      <c r="F182" t="s">
        <v>267</v>
      </c>
      <c r="G182">
        <v>95000050</v>
      </c>
      <c r="H182">
        <v>3084</v>
      </c>
      <c r="I182" t="s">
        <v>361</v>
      </c>
      <c r="L182" t="s">
        <v>50</v>
      </c>
      <c r="M182" s="1">
        <v>42005</v>
      </c>
      <c r="N182" t="s">
        <v>413</v>
      </c>
      <c r="O182" t="s">
        <v>263</v>
      </c>
    </row>
    <row r="183" spans="1:15" x14ac:dyDescent="0.25">
      <c r="B183" t="s">
        <v>723</v>
      </c>
      <c r="C183" t="s">
        <v>724</v>
      </c>
      <c r="D183" t="s">
        <v>296</v>
      </c>
      <c r="E183" t="s">
        <v>296</v>
      </c>
      <c r="F183" t="s">
        <v>273</v>
      </c>
      <c r="G183">
        <v>97001952</v>
      </c>
      <c r="H183">
        <v>86</v>
      </c>
      <c r="I183" t="s">
        <v>274</v>
      </c>
      <c r="L183" t="s">
        <v>50</v>
      </c>
      <c r="M183" t="s">
        <v>292</v>
      </c>
      <c r="O183" t="s">
        <v>293</v>
      </c>
    </row>
    <row r="184" spans="1:15" x14ac:dyDescent="0.25">
      <c r="B184" t="s">
        <v>725</v>
      </c>
      <c r="C184" t="s">
        <v>400</v>
      </c>
      <c r="D184" t="s">
        <v>259</v>
      </c>
      <c r="E184" t="s">
        <v>259</v>
      </c>
      <c r="F184" t="s">
        <v>260</v>
      </c>
      <c r="I184" t="s">
        <v>274</v>
      </c>
      <c r="L184" t="s">
        <v>50</v>
      </c>
      <c r="M184" t="s">
        <v>726</v>
      </c>
      <c r="N184" t="s">
        <v>284</v>
      </c>
      <c r="O184" t="s">
        <v>263</v>
      </c>
    </row>
    <row r="185" spans="1:15" x14ac:dyDescent="0.25">
      <c r="B185" t="s">
        <v>727</v>
      </c>
      <c r="C185" t="s">
        <v>728</v>
      </c>
      <c r="D185" t="s">
        <v>259</v>
      </c>
      <c r="E185" t="s">
        <v>259</v>
      </c>
      <c r="F185" t="s">
        <v>260</v>
      </c>
      <c r="I185" t="s">
        <v>274</v>
      </c>
      <c r="L185" t="s">
        <v>50</v>
      </c>
      <c r="M185" s="1">
        <v>42005</v>
      </c>
      <c r="N185" t="s">
        <v>262</v>
      </c>
      <c r="O185" t="s">
        <v>263</v>
      </c>
    </row>
    <row r="186" spans="1:15" x14ac:dyDescent="0.25">
      <c r="B186" t="s">
        <v>729</v>
      </c>
      <c r="C186" t="s">
        <v>400</v>
      </c>
      <c r="D186" t="s">
        <v>259</v>
      </c>
      <c r="E186" t="s">
        <v>259</v>
      </c>
      <c r="F186" t="s">
        <v>260</v>
      </c>
      <c r="I186" t="s">
        <v>274</v>
      </c>
      <c r="L186" t="s">
        <v>50</v>
      </c>
      <c r="M186" s="1">
        <v>42005</v>
      </c>
      <c r="N186" t="s">
        <v>284</v>
      </c>
      <c r="O186" t="s">
        <v>263</v>
      </c>
    </row>
    <row r="187" spans="1:15" x14ac:dyDescent="0.25">
      <c r="B187" t="s">
        <v>730</v>
      </c>
      <c r="C187" t="s">
        <v>731</v>
      </c>
      <c r="D187" t="s">
        <v>259</v>
      </c>
      <c r="E187" t="s">
        <v>259</v>
      </c>
      <c r="F187" t="s">
        <v>260</v>
      </c>
      <c r="I187" t="s">
        <v>297</v>
      </c>
      <c r="L187" t="s">
        <v>50</v>
      </c>
      <c r="M187" t="s">
        <v>732</v>
      </c>
      <c r="N187" t="s">
        <v>284</v>
      </c>
      <c r="O187" t="s">
        <v>263</v>
      </c>
    </row>
    <row r="188" spans="1:15" x14ac:dyDescent="0.25">
      <c r="A188">
        <v>627</v>
      </c>
      <c r="B188" t="s">
        <v>733</v>
      </c>
      <c r="C188" t="s">
        <v>734</v>
      </c>
      <c r="D188" t="s">
        <v>291</v>
      </c>
      <c r="E188" t="s">
        <v>291</v>
      </c>
      <c r="F188" t="s">
        <v>273</v>
      </c>
      <c r="G188">
        <v>97001952</v>
      </c>
      <c r="H188">
        <v>120</v>
      </c>
      <c r="I188" t="s">
        <v>268</v>
      </c>
      <c r="L188" t="s">
        <v>50</v>
      </c>
      <c r="M188" t="s">
        <v>735</v>
      </c>
      <c r="O188" t="s">
        <v>293</v>
      </c>
    </row>
    <row r="189" spans="1:15" x14ac:dyDescent="0.25">
      <c r="B189" t="s">
        <v>736</v>
      </c>
      <c r="C189" t="s">
        <v>349</v>
      </c>
      <c r="D189" t="s">
        <v>343</v>
      </c>
      <c r="E189" t="s">
        <v>343</v>
      </c>
      <c r="F189" t="s">
        <v>267</v>
      </c>
      <c r="G189">
        <v>95000050</v>
      </c>
      <c r="H189">
        <v>3071</v>
      </c>
      <c r="I189" t="s">
        <v>274</v>
      </c>
      <c r="L189" t="s">
        <v>50</v>
      </c>
      <c r="M189" s="1">
        <v>42005</v>
      </c>
      <c r="N189" t="s">
        <v>262</v>
      </c>
      <c r="O189" t="s">
        <v>263</v>
      </c>
    </row>
    <row r="190" spans="1:15" x14ac:dyDescent="0.25">
      <c r="B190" t="s">
        <v>737</v>
      </c>
      <c r="C190" t="s">
        <v>738</v>
      </c>
      <c r="D190" t="s">
        <v>259</v>
      </c>
      <c r="E190" t="s">
        <v>259</v>
      </c>
      <c r="F190" t="s">
        <v>267</v>
      </c>
      <c r="G190">
        <v>95000050</v>
      </c>
      <c r="H190">
        <v>4064</v>
      </c>
      <c r="I190" t="s">
        <v>261</v>
      </c>
      <c r="L190" t="s">
        <v>50</v>
      </c>
      <c r="M190" t="s">
        <v>739</v>
      </c>
      <c r="N190" t="s">
        <v>284</v>
      </c>
      <c r="O190" t="s">
        <v>263</v>
      </c>
    </row>
    <row r="191" spans="1:15" x14ac:dyDescent="0.25">
      <c r="B191" t="s">
        <v>315</v>
      </c>
      <c r="C191" t="s">
        <v>316</v>
      </c>
      <c r="D191" t="s">
        <v>310</v>
      </c>
      <c r="E191" t="s">
        <v>310</v>
      </c>
      <c r="F191" t="s">
        <v>260</v>
      </c>
      <c r="I191" t="s">
        <v>274</v>
      </c>
      <c r="L191" t="s">
        <v>50</v>
      </c>
      <c r="M191" s="1">
        <v>42180</v>
      </c>
      <c r="N191" t="s">
        <v>262</v>
      </c>
      <c r="O191" t="s">
        <v>263</v>
      </c>
    </row>
    <row r="192" spans="1:15" x14ac:dyDescent="0.25">
      <c r="B192" t="s">
        <v>740</v>
      </c>
      <c r="C192" t="s">
        <v>741</v>
      </c>
      <c r="D192" t="s">
        <v>328</v>
      </c>
      <c r="E192" t="s">
        <v>328</v>
      </c>
      <c r="F192" t="s">
        <v>260</v>
      </c>
      <c r="I192" t="s">
        <v>329</v>
      </c>
      <c r="L192" t="s">
        <v>50</v>
      </c>
      <c r="M192" t="s">
        <v>330</v>
      </c>
      <c r="N192" t="s">
        <v>279</v>
      </c>
      <c r="O192" t="s">
        <v>331</v>
      </c>
    </row>
    <row r="193" spans="1:15" x14ac:dyDescent="0.25">
      <c r="B193" t="s">
        <v>742</v>
      </c>
      <c r="C193" t="s">
        <v>743</v>
      </c>
      <c r="D193" t="s">
        <v>259</v>
      </c>
      <c r="E193" t="s">
        <v>259</v>
      </c>
      <c r="F193" t="s">
        <v>260</v>
      </c>
      <c r="I193" t="s">
        <v>261</v>
      </c>
      <c r="L193" t="s">
        <v>50</v>
      </c>
      <c r="M193" s="1">
        <v>42005</v>
      </c>
      <c r="N193" t="s">
        <v>325</v>
      </c>
      <c r="O193" t="s">
        <v>263</v>
      </c>
    </row>
    <row r="194" spans="1:15" x14ac:dyDescent="0.25">
      <c r="B194" t="s">
        <v>406</v>
      </c>
      <c r="C194" t="s">
        <v>407</v>
      </c>
      <c r="D194" t="s">
        <v>408</v>
      </c>
      <c r="E194" t="s">
        <v>408</v>
      </c>
      <c r="F194" t="s">
        <v>273</v>
      </c>
      <c r="I194" t="s">
        <v>329</v>
      </c>
      <c r="L194" t="s">
        <v>50</v>
      </c>
      <c r="M194" t="s">
        <v>387</v>
      </c>
      <c r="N194" t="s">
        <v>325</v>
      </c>
      <c r="O194" t="s">
        <v>331</v>
      </c>
    </row>
    <row r="195" spans="1:15" x14ac:dyDescent="0.25">
      <c r="B195" t="s">
        <v>744</v>
      </c>
      <c r="C195" t="s">
        <v>745</v>
      </c>
      <c r="D195" t="s">
        <v>259</v>
      </c>
      <c r="E195" t="s">
        <v>259</v>
      </c>
      <c r="F195" t="s">
        <v>273</v>
      </c>
      <c r="G195">
        <v>95000050</v>
      </c>
      <c r="H195">
        <v>3390</v>
      </c>
      <c r="I195" t="s">
        <v>361</v>
      </c>
      <c r="L195" t="s">
        <v>50</v>
      </c>
      <c r="M195" s="1">
        <v>42005</v>
      </c>
      <c r="N195" t="s">
        <v>413</v>
      </c>
      <c r="O195" t="s">
        <v>263</v>
      </c>
    </row>
    <row r="196" spans="1:15" x14ac:dyDescent="0.25">
      <c r="B196" t="s">
        <v>746</v>
      </c>
      <c r="C196" t="s">
        <v>747</v>
      </c>
      <c r="D196" t="s">
        <v>323</v>
      </c>
      <c r="E196" t="s">
        <v>323</v>
      </c>
      <c r="F196" t="s">
        <v>273</v>
      </c>
      <c r="G196">
        <v>95000050</v>
      </c>
      <c r="H196">
        <v>4110</v>
      </c>
      <c r="I196" t="s">
        <v>274</v>
      </c>
      <c r="L196" t="s">
        <v>50</v>
      </c>
      <c r="M196" t="s">
        <v>748</v>
      </c>
      <c r="N196" t="s">
        <v>325</v>
      </c>
      <c r="O196" t="s">
        <v>263</v>
      </c>
    </row>
    <row r="197" spans="1:15" x14ac:dyDescent="0.25">
      <c r="B197" t="s">
        <v>749</v>
      </c>
      <c r="C197" t="s">
        <v>750</v>
      </c>
      <c r="D197" t="s">
        <v>313</v>
      </c>
      <c r="E197" t="s">
        <v>313</v>
      </c>
      <c r="F197" t="s">
        <v>273</v>
      </c>
      <c r="G197">
        <v>95000050</v>
      </c>
      <c r="H197">
        <v>3400</v>
      </c>
      <c r="I197" t="s">
        <v>361</v>
      </c>
      <c r="L197" t="s">
        <v>50</v>
      </c>
      <c r="M197" s="1">
        <v>42005</v>
      </c>
      <c r="N197" t="s">
        <v>413</v>
      </c>
      <c r="O197" t="s">
        <v>263</v>
      </c>
    </row>
    <row r="198" spans="1:15" x14ac:dyDescent="0.25">
      <c r="B198" t="s">
        <v>751</v>
      </c>
      <c r="C198" t="s">
        <v>752</v>
      </c>
      <c r="D198" t="s">
        <v>323</v>
      </c>
      <c r="E198" t="s">
        <v>323</v>
      </c>
      <c r="F198" t="s">
        <v>260</v>
      </c>
      <c r="I198" t="s">
        <v>274</v>
      </c>
      <c r="L198" t="s">
        <v>50</v>
      </c>
      <c r="M198" s="1">
        <v>42005</v>
      </c>
      <c r="N198" t="s">
        <v>284</v>
      </c>
      <c r="O198" t="s">
        <v>263</v>
      </c>
    </row>
    <row r="199" spans="1:15" x14ac:dyDescent="0.25">
      <c r="B199" t="s">
        <v>469</v>
      </c>
      <c r="C199" t="s">
        <v>753</v>
      </c>
      <c r="D199" t="s">
        <v>259</v>
      </c>
      <c r="E199" t="s">
        <v>259</v>
      </c>
      <c r="F199" t="s">
        <v>273</v>
      </c>
      <c r="G199">
        <v>95000050</v>
      </c>
      <c r="H199">
        <v>3961</v>
      </c>
      <c r="I199" t="s">
        <v>274</v>
      </c>
      <c r="L199" t="s">
        <v>50</v>
      </c>
      <c r="M199" t="s">
        <v>545</v>
      </c>
      <c r="N199" t="s">
        <v>284</v>
      </c>
      <c r="O199" t="s">
        <v>263</v>
      </c>
    </row>
    <row r="200" spans="1:15" x14ac:dyDescent="0.25">
      <c r="A200">
        <v>602</v>
      </c>
      <c r="B200" t="s">
        <v>754</v>
      </c>
      <c r="C200" t="s">
        <v>755</v>
      </c>
      <c r="D200" t="s">
        <v>296</v>
      </c>
      <c r="E200" t="s">
        <v>296</v>
      </c>
      <c r="F200" t="s">
        <v>273</v>
      </c>
      <c r="G200">
        <v>97001952</v>
      </c>
      <c r="H200">
        <v>152</v>
      </c>
      <c r="I200" t="s">
        <v>261</v>
      </c>
      <c r="L200" t="s">
        <v>50</v>
      </c>
      <c r="M200" t="s">
        <v>756</v>
      </c>
      <c r="O200" t="s">
        <v>293</v>
      </c>
    </row>
    <row r="201" spans="1:15" x14ac:dyDescent="0.25">
      <c r="B201" t="s">
        <v>757</v>
      </c>
      <c r="C201" t="s">
        <v>758</v>
      </c>
      <c r="D201" t="s">
        <v>287</v>
      </c>
      <c r="E201" t="s">
        <v>287</v>
      </c>
      <c r="F201" t="s">
        <v>273</v>
      </c>
      <c r="G201">
        <v>95000050</v>
      </c>
      <c r="H201">
        <v>4267</v>
      </c>
      <c r="I201" t="s">
        <v>268</v>
      </c>
      <c r="L201" t="s">
        <v>50</v>
      </c>
      <c r="M201" t="s">
        <v>759</v>
      </c>
      <c r="N201" t="s">
        <v>413</v>
      </c>
      <c r="O201" t="s">
        <v>263</v>
      </c>
    </row>
    <row r="202" spans="1:15" x14ac:dyDescent="0.25">
      <c r="A202">
        <v>884</v>
      </c>
      <c r="B202" t="s">
        <v>760</v>
      </c>
      <c r="C202" t="s">
        <v>761</v>
      </c>
      <c r="D202" t="s">
        <v>266</v>
      </c>
      <c r="E202" t="s">
        <v>266</v>
      </c>
      <c r="F202" t="s">
        <v>273</v>
      </c>
      <c r="G202">
        <v>97001831</v>
      </c>
      <c r="H202">
        <v>211</v>
      </c>
      <c r="I202" t="s">
        <v>268</v>
      </c>
      <c r="L202" t="s">
        <v>50</v>
      </c>
      <c r="M202" t="s">
        <v>762</v>
      </c>
      <c r="O202" t="s">
        <v>263</v>
      </c>
    </row>
    <row r="203" spans="1:15" x14ac:dyDescent="0.25">
      <c r="A203">
        <v>168</v>
      </c>
      <c r="B203" t="s">
        <v>763</v>
      </c>
      <c r="C203" t="s">
        <v>366</v>
      </c>
      <c r="D203" t="s">
        <v>266</v>
      </c>
      <c r="E203" t="s">
        <v>266</v>
      </c>
      <c r="F203" t="s">
        <v>267</v>
      </c>
      <c r="G203">
        <v>95000050</v>
      </c>
      <c r="H203">
        <v>4479</v>
      </c>
      <c r="I203" t="s">
        <v>361</v>
      </c>
      <c r="L203" t="s">
        <v>50</v>
      </c>
      <c r="M203" t="s">
        <v>764</v>
      </c>
      <c r="N203" t="s">
        <v>262</v>
      </c>
      <c r="O203" t="s">
        <v>263</v>
      </c>
    </row>
    <row r="204" spans="1:15" x14ac:dyDescent="0.25">
      <c r="B204" t="s">
        <v>765</v>
      </c>
      <c r="C204" t="s">
        <v>751</v>
      </c>
      <c r="D204" t="s">
        <v>259</v>
      </c>
      <c r="E204" t="s">
        <v>259</v>
      </c>
      <c r="F204" t="s">
        <v>267</v>
      </c>
      <c r="G204">
        <v>95000050</v>
      </c>
      <c r="H204">
        <v>3180</v>
      </c>
      <c r="I204" t="s">
        <v>274</v>
      </c>
      <c r="L204" t="s">
        <v>50</v>
      </c>
      <c r="M204" s="1">
        <v>42005</v>
      </c>
      <c r="N204" t="s">
        <v>284</v>
      </c>
      <c r="O204" t="s">
        <v>263</v>
      </c>
    </row>
    <row r="205" spans="1:15" x14ac:dyDescent="0.25">
      <c r="A205">
        <v>349</v>
      </c>
      <c r="B205" t="s">
        <v>766</v>
      </c>
      <c r="C205" t="s">
        <v>767</v>
      </c>
      <c r="D205" t="s">
        <v>343</v>
      </c>
      <c r="E205" t="s">
        <v>343</v>
      </c>
      <c r="F205" t="s">
        <v>267</v>
      </c>
      <c r="G205">
        <v>97001831</v>
      </c>
      <c r="H205">
        <v>121</v>
      </c>
      <c r="I205" t="s">
        <v>297</v>
      </c>
      <c r="L205" t="s">
        <v>50</v>
      </c>
      <c r="M205" t="s">
        <v>768</v>
      </c>
      <c r="N205" t="s">
        <v>413</v>
      </c>
      <c r="O205" t="s">
        <v>263</v>
      </c>
    </row>
    <row r="206" spans="1:15" x14ac:dyDescent="0.25">
      <c r="A206">
        <v>163</v>
      </c>
      <c r="B206" t="s">
        <v>769</v>
      </c>
      <c r="C206" t="s">
        <v>493</v>
      </c>
      <c r="D206" t="s">
        <v>266</v>
      </c>
      <c r="E206" t="s">
        <v>266</v>
      </c>
      <c r="F206" t="s">
        <v>273</v>
      </c>
      <c r="G206">
        <v>95000050</v>
      </c>
      <c r="H206">
        <v>4478</v>
      </c>
      <c r="I206" t="s">
        <v>361</v>
      </c>
      <c r="L206" t="s">
        <v>50</v>
      </c>
      <c r="M206" t="s">
        <v>770</v>
      </c>
      <c r="N206" t="s">
        <v>413</v>
      </c>
      <c r="O206" t="s">
        <v>263</v>
      </c>
    </row>
    <row r="207" spans="1:15" x14ac:dyDescent="0.25">
      <c r="B207" t="s">
        <v>771</v>
      </c>
      <c r="C207" t="s">
        <v>772</v>
      </c>
      <c r="D207" t="s">
        <v>773</v>
      </c>
      <c r="E207" t="s">
        <v>773</v>
      </c>
      <c r="F207" t="s">
        <v>260</v>
      </c>
      <c r="I207" t="s">
        <v>297</v>
      </c>
      <c r="L207" t="s">
        <v>50</v>
      </c>
      <c r="M207" s="1">
        <v>42005</v>
      </c>
      <c r="N207" t="s">
        <v>284</v>
      </c>
      <c r="O207" t="s">
        <v>263</v>
      </c>
    </row>
    <row r="208" spans="1:15" x14ac:dyDescent="0.25">
      <c r="B208" t="s">
        <v>771</v>
      </c>
      <c r="C208" t="s">
        <v>772</v>
      </c>
      <c r="D208" t="s">
        <v>773</v>
      </c>
      <c r="E208" t="s">
        <v>773</v>
      </c>
      <c r="F208" t="s">
        <v>260</v>
      </c>
      <c r="I208" t="s">
        <v>297</v>
      </c>
      <c r="L208" t="s">
        <v>50</v>
      </c>
      <c r="M208" s="1">
        <v>42005</v>
      </c>
      <c r="N208" t="s">
        <v>284</v>
      </c>
      <c r="O208" t="s">
        <v>263</v>
      </c>
    </row>
    <row r="209" spans="1:15" x14ac:dyDescent="0.25">
      <c r="B209" t="s">
        <v>774</v>
      </c>
      <c r="C209" t="s">
        <v>775</v>
      </c>
      <c r="D209" t="s">
        <v>259</v>
      </c>
      <c r="E209" t="s">
        <v>259</v>
      </c>
      <c r="F209" t="s">
        <v>260</v>
      </c>
      <c r="I209" t="s">
        <v>297</v>
      </c>
      <c r="L209" t="s">
        <v>25</v>
      </c>
      <c r="M209" t="s">
        <v>776</v>
      </c>
      <c r="N209" t="s">
        <v>284</v>
      </c>
      <c r="O209" t="s">
        <v>263</v>
      </c>
    </row>
    <row r="210" spans="1:15" x14ac:dyDescent="0.25">
      <c r="B210" t="s">
        <v>777</v>
      </c>
      <c r="C210" t="s">
        <v>778</v>
      </c>
      <c r="D210" t="s">
        <v>259</v>
      </c>
      <c r="E210" t="s">
        <v>259</v>
      </c>
      <c r="F210" t="s">
        <v>260</v>
      </c>
      <c r="I210" t="s">
        <v>274</v>
      </c>
      <c r="L210" t="s">
        <v>50</v>
      </c>
      <c r="M210" s="1">
        <v>42005</v>
      </c>
      <c r="N210" t="s">
        <v>262</v>
      </c>
      <c r="O210" t="s">
        <v>263</v>
      </c>
    </row>
    <row r="211" spans="1:15" x14ac:dyDescent="0.25">
      <c r="B211" t="s">
        <v>779</v>
      </c>
      <c r="C211" t="s">
        <v>780</v>
      </c>
      <c r="D211" t="s">
        <v>259</v>
      </c>
      <c r="E211" t="s">
        <v>259</v>
      </c>
      <c r="F211" t="s">
        <v>273</v>
      </c>
      <c r="G211">
        <v>95000050</v>
      </c>
      <c r="H211">
        <v>4109</v>
      </c>
      <c r="I211" t="s">
        <v>274</v>
      </c>
      <c r="L211" t="s">
        <v>50</v>
      </c>
      <c r="M211" t="s">
        <v>781</v>
      </c>
      <c r="N211" t="s">
        <v>284</v>
      </c>
      <c r="O211" t="s">
        <v>263</v>
      </c>
    </row>
    <row r="212" spans="1:15" x14ac:dyDescent="0.25">
      <c r="B212" t="s">
        <v>406</v>
      </c>
      <c r="C212" t="s">
        <v>407</v>
      </c>
      <c r="D212" t="s">
        <v>708</v>
      </c>
      <c r="E212" t="s">
        <v>708</v>
      </c>
      <c r="F212" t="s">
        <v>273</v>
      </c>
      <c r="I212" t="s">
        <v>329</v>
      </c>
      <c r="L212" t="s">
        <v>50</v>
      </c>
      <c r="M212" t="s">
        <v>782</v>
      </c>
      <c r="N212" t="s">
        <v>325</v>
      </c>
      <c r="O212" t="s">
        <v>331</v>
      </c>
    </row>
    <row r="213" spans="1:15" x14ac:dyDescent="0.25">
      <c r="B213" t="s">
        <v>783</v>
      </c>
      <c r="C213" t="s">
        <v>784</v>
      </c>
      <c r="D213" t="s">
        <v>259</v>
      </c>
      <c r="E213" t="s">
        <v>259</v>
      </c>
      <c r="F213" t="s">
        <v>267</v>
      </c>
      <c r="G213">
        <v>95000050</v>
      </c>
      <c r="H213">
        <v>928</v>
      </c>
      <c r="I213" t="s">
        <v>268</v>
      </c>
      <c r="L213" t="s">
        <v>50</v>
      </c>
      <c r="M213" s="1">
        <v>42005</v>
      </c>
      <c r="N213" t="s">
        <v>284</v>
      </c>
      <c r="O213" t="s">
        <v>263</v>
      </c>
    </row>
    <row r="214" spans="1:15" x14ac:dyDescent="0.25">
      <c r="B214" t="s">
        <v>785</v>
      </c>
      <c r="C214" t="s">
        <v>786</v>
      </c>
      <c r="D214" t="s">
        <v>403</v>
      </c>
      <c r="E214" t="s">
        <v>403</v>
      </c>
      <c r="F214" t="s">
        <v>273</v>
      </c>
      <c r="G214">
        <v>95000050</v>
      </c>
      <c r="H214">
        <v>2380</v>
      </c>
      <c r="I214" t="s">
        <v>261</v>
      </c>
      <c r="L214" t="s">
        <v>50</v>
      </c>
      <c r="M214" s="1">
        <v>42005</v>
      </c>
      <c r="N214" t="s">
        <v>413</v>
      </c>
      <c r="O214" t="s">
        <v>263</v>
      </c>
    </row>
    <row r="215" spans="1:15" x14ac:dyDescent="0.25">
      <c r="B215" t="s">
        <v>787</v>
      </c>
      <c r="C215" t="s">
        <v>766</v>
      </c>
      <c r="D215" t="s">
        <v>323</v>
      </c>
      <c r="E215" t="s">
        <v>323</v>
      </c>
      <c r="F215" t="s">
        <v>267</v>
      </c>
      <c r="G215">
        <v>95000050</v>
      </c>
      <c r="H215">
        <v>3881</v>
      </c>
      <c r="I215" t="s">
        <v>297</v>
      </c>
      <c r="L215" t="s">
        <v>50</v>
      </c>
      <c r="M215" t="s">
        <v>788</v>
      </c>
      <c r="N215" t="s">
        <v>413</v>
      </c>
      <c r="O215" t="s">
        <v>263</v>
      </c>
    </row>
    <row r="216" spans="1:15" x14ac:dyDescent="0.25">
      <c r="B216" t="s">
        <v>789</v>
      </c>
      <c r="C216" t="s">
        <v>790</v>
      </c>
      <c r="D216" t="s">
        <v>287</v>
      </c>
      <c r="E216" t="s">
        <v>287</v>
      </c>
      <c r="F216" t="s">
        <v>273</v>
      </c>
      <c r="G216">
        <v>95000050</v>
      </c>
      <c r="H216">
        <v>4268</v>
      </c>
      <c r="I216" t="s">
        <v>361</v>
      </c>
      <c r="L216" t="s">
        <v>50</v>
      </c>
      <c r="M216" t="s">
        <v>791</v>
      </c>
      <c r="N216" t="s">
        <v>413</v>
      </c>
      <c r="O216" t="s">
        <v>263</v>
      </c>
    </row>
    <row r="217" spans="1:15" x14ac:dyDescent="0.25">
      <c r="B217" t="s">
        <v>792</v>
      </c>
      <c r="C217" t="s">
        <v>793</v>
      </c>
      <c r="D217" t="s">
        <v>259</v>
      </c>
      <c r="E217" t="s">
        <v>259</v>
      </c>
      <c r="F217" t="s">
        <v>273</v>
      </c>
      <c r="G217">
        <v>95000050</v>
      </c>
      <c r="H217">
        <v>1678</v>
      </c>
      <c r="I217" t="s">
        <v>297</v>
      </c>
      <c r="L217" t="s">
        <v>50</v>
      </c>
      <c r="M217" s="1">
        <v>42005</v>
      </c>
      <c r="N217" t="s">
        <v>413</v>
      </c>
      <c r="O217" t="s">
        <v>263</v>
      </c>
    </row>
    <row r="218" spans="1:15" x14ac:dyDescent="0.25">
      <c r="B218" t="s">
        <v>794</v>
      </c>
      <c r="C218" t="s">
        <v>795</v>
      </c>
      <c r="D218" t="s">
        <v>259</v>
      </c>
      <c r="E218" t="s">
        <v>259</v>
      </c>
      <c r="F218" t="s">
        <v>267</v>
      </c>
      <c r="G218">
        <v>95000050</v>
      </c>
      <c r="H218">
        <v>4185</v>
      </c>
      <c r="I218" t="s">
        <v>361</v>
      </c>
      <c r="L218" t="s">
        <v>50</v>
      </c>
      <c r="M218" t="s">
        <v>796</v>
      </c>
      <c r="N218" t="s">
        <v>325</v>
      </c>
      <c r="O218" t="s">
        <v>263</v>
      </c>
    </row>
    <row r="219" spans="1:15" x14ac:dyDescent="0.25">
      <c r="B219" t="s">
        <v>797</v>
      </c>
      <c r="C219" t="s">
        <v>798</v>
      </c>
      <c r="D219" t="s">
        <v>259</v>
      </c>
      <c r="E219" t="s">
        <v>259</v>
      </c>
      <c r="F219" t="s">
        <v>267</v>
      </c>
      <c r="G219">
        <v>95000050</v>
      </c>
      <c r="H219">
        <v>2850</v>
      </c>
      <c r="I219" t="s">
        <v>274</v>
      </c>
      <c r="L219" t="s">
        <v>50</v>
      </c>
      <c r="M219" s="1">
        <v>42005</v>
      </c>
      <c r="N219" t="s">
        <v>262</v>
      </c>
      <c r="O219" t="s">
        <v>263</v>
      </c>
    </row>
    <row r="220" spans="1:15" x14ac:dyDescent="0.25">
      <c r="B220" t="s">
        <v>799</v>
      </c>
      <c r="C220" t="s">
        <v>800</v>
      </c>
      <c r="D220" t="s">
        <v>259</v>
      </c>
      <c r="E220" t="s">
        <v>259</v>
      </c>
      <c r="F220" t="s">
        <v>260</v>
      </c>
      <c r="G220">
        <v>95000050</v>
      </c>
      <c r="H220">
        <v>3443</v>
      </c>
      <c r="I220" t="s">
        <v>261</v>
      </c>
      <c r="L220" t="s">
        <v>50</v>
      </c>
      <c r="M220" s="1">
        <v>42005</v>
      </c>
      <c r="N220" t="s">
        <v>270</v>
      </c>
      <c r="O220" t="s">
        <v>263</v>
      </c>
    </row>
    <row r="221" spans="1:15" x14ac:dyDescent="0.25">
      <c r="B221" t="s">
        <v>801</v>
      </c>
      <c r="C221" t="s">
        <v>802</v>
      </c>
      <c r="D221" t="s">
        <v>282</v>
      </c>
      <c r="E221" t="s">
        <v>282</v>
      </c>
      <c r="F221" t="s">
        <v>273</v>
      </c>
      <c r="G221">
        <v>95000050</v>
      </c>
      <c r="H221">
        <v>2842</v>
      </c>
      <c r="I221" t="s">
        <v>361</v>
      </c>
      <c r="L221" t="s">
        <v>50</v>
      </c>
      <c r="M221" s="1">
        <v>42005</v>
      </c>
      <c r="N221" t="s">
        <v>413</v>
      </c>
      <c r="O221" t="s">
        <v>263</v>
      </c>
    </row>
    <row r="222" spans="1:15" x14ac:dyDescent="0.25">
      <c r="A222">
        <v>259</v>
      </c>
      <c r="B222" t="s">
        <v>803</v>
      </c>
      <c r="C222" t="s">
        <v>766</v>
      </c>
      <c r="D222" t="s">
        <v>287</v>
      </c>
      <c r="E222" t="s">
        <v>287</v>
      </c>
      <c r="F222" t="s">
        <v>273</v>
      </c>
      <c r="G222">
        <v>97001831</v>
      </c>
      <c r="H222">
        <v>64</v>
      </c>
      <c r="I222" t="s">
        <v>297</v>
      </c>
      <c r="L222" t="s">
        <v>50</v>
      </c>
      <c r="M222" t="s">
        <v>804</v>
      </c>
      <c r="N222" t="s">
        <v>284</v>
      </c>
      <c r="O222" t="s">
        <v>263</v>
      </c>
    </row>
    <row r="223" spans="1:15" x14ac:dyDescent="0.25">
      <c r="B223" t="s">
        <v>805</v>
      </c>
      <c r="C223" t="s">
        <v>749</v>
      </c>
      <c r="D223" t="s">
        <v>550</v>
      </c>
      <c r="E223" t="s">
        <v>550</v>
      </c>
      <c r="F223" t="s">
        <v>267</v>
      </c>
      <c r="G223">
        <v>95000050</v>
      </c>
      <c r="H223">
        <v>3403</v>
      </c>
      <c r="I223" t="s">
        <v>361</v>
      </c>
      <c r="L223" t="s">
        <v>50</v>
      </c>
      <c r="M223" s="1">
        <v>42005</v>
      </c>
      <c r="N223" t="s">
        <v>284</v>
      </c>
      <c r="O223" t="s">
        <v>263</v>
      </c>
    </row>
    <row r="224" spans="1:15" x14ac:dyDescent="0.25">
      <c r="A224">
        <v>782</v>
      </c>
      <c r="B224" t="s">
        <v>806</v>
      </c>
      <c r="C224" t="s">
        <v>807</v>
      </c>
      <c r="D224" t="s">
        <v>291</v>
      </c>
      <c r="E224" t="s">
        <v>291</v>
      </c>
      <c r="F224" t="s">
        <v>273</v>
      </c>
      <c r="G224">
        <v>97001964</v>
      </c>
      <c r="H224">
        <v>95</v>
      </c>
      <c r="I224" t="s">
        <v>274</v>
      </c>
      <c r="L224" t="s">
        <v>50</v>
      </c>
      <c r="M224" t="s">
        <v>499</v>
      </c>
      <c r="O224" t="s">
        <v>293</v>
      </c>
    </row>
    <row r="225" spans="1:15" x14ac:dyDescent="0.25">
      <c r="B225" t="s">
        <v>808</v>
      </c>
      <c r="C225" t="s">
        <v>809</v>
      </c>
      <c r="D225" t="s">
        <v>282</v>
      </c>
      <c r="E225" t="s">
        <v>282</v>
      </c>
      <c r="F225" t="s">
        <v>260</v>
      </c>
      <c r="I225" t="s">
        <v>274</v>
      </c>
      <c r="L225" t="s">
        <v>50</v>
      </c>
      <c r="M225" s="1">
        <v>42005</v>
      </c>
      <c r="N225" t="s">
        <v>284</v>
      </c>
      <c r="O225" t="s">
        <v>263</v>
      </c>
    </row>
    <row r="226" spans="1:15" x14ac:dyDescent="0.25">
      <c r="B226" t="s">
        <v>810</v>
      </c>
      <c r="C226" t="s">
        <v>811</v>
      </c>
      <c r="D226" t="s">
        <v>812</v>
      </c>
      <c r="E226" t="s">
        <v>812</v>
      </c>
      <c r="F226" t="s">
        <v>273</v>
      </c>
      <c r="I226" t="s">
        <v>329</v>
      </c>
      <c r="L226" t="s">
        <v>50</v>
      </c>
      <c r="M226" t="s">
        <v>813</v>
      </c>
      <c r="N226" t="s">
        <v>413</v>
      </c>
      <c r="O226" t="s">
        <v>331</v>
      </c>
    </row>
    <row r="227" spans="1:15" x14ac:dyDescent="0.25">
      <c r="B227" t="s">
        <v>814</v>
      </c>
      <c r="C227" t="s">
        <v>815</v>
      </c>
      <c r="D227" t="s">
        <v>259</v>
      </c>
      <c r="E227" t="s">
        <v>259</v>
      </c>
      <c r="F227" t="s">
        <v>260</v>
      </c>
      <c r="I227" t="s">
        <v>268</v>
      </c>
      <c r="L227" t="s">
        <v>50</v>
      </c>
      <c r="M227" s="1">
        <v>42005</v>
      </c>
      <c r="N227" t="s">
        <v>279</v>
      </c>
      <c r="O227" t="s">
        <v>263</v>
      </c>
    </row>
    <row r="228" spans="1:15" x14ac:dyDescent="0.25">
      <c r="B228" t="s">
        <v>816</v>
      </c>
      <c r="C228" t="s">
        <v>817</v>
      </c>
      <c r="D228" t="s">
        <v>259</v>
      </c>
      <c r="E228" t="s">
        <v>259</v>
      </c>
      <c r="F228" t="s">
        <v>273</v>
      </c>
      <c r="G228">
        <v>95000050</v>
      </c>
      <c r="H228">
        <v>3765</v>
      </c>
      <c r="I228" t="s">
        <v>297</v>
      </c>
      <c r="L228" t="s">
        <v>50</v>
      </c>
      <c r="M228" s="1">
        <v>42005</v>
      </c>
      <c r="N228" t="s">
        <v>413</v>
      </c>
      <c r="O228" t="s">
        <v>263</v>
      </c>
    </row>
    <row r="229" spans="1:15" x14ac:dyDescent="0.25">
      <c r="B229" t="s">
        <v>818</v>
      </c>
      <c r="C229" t="s">
        <v>819</v>
      </c>
      <c r="D229" t="s">
        <v>296</v>
      </c>
      <c r="E229" t="s">
        <v>296</v>
      </c>
      <c r="F229" t="s">
        <v>273</v>
      </c>
      <c r="G229">
        <v>97001952</v>
      </c>
      <c r="H229">
        <v>75</v>
      </c>
      <c r="I229" t="s">
        <v>274</v>
      </c>
      <c r="L229" t="s">
        <v>50</v>
      </c>
      <c r="M229" t="s">
        <v>292</v>
      </c>
      <c r="O229" t="s">
        <v>293</v>
      </c>
    </row>
    <row r="230" spans="1:15" x14ac:dyDescent="0.25">
      <c r="B230" t="s">
        <v>820</v>
      </c>
      <c r="C230" t="s">
        <v>821</v>
      </c>
      <c r="D230" t="s">
        <v>323</v>
      </c>
      <c r="E230" t="s">
        <v>323</v>
      </c>
      <c r="F230" t="s">
        <v>273</v>
      </c>
      <c r="G230">
        <v>95000050</v>
      </c>
      <c r="H230">
        <v>3618</v>
      </c>
      <c r="I230" t="s">
        <v>274</v>
      </c>
      <c r="L230" t="s">
        <v>50</v>
      </c>
      <c r="M230" s="1">
        <v>42005</v>
      </c>
      <c r="N230" t="s">
        <v>262</v>
      </c>
      <c r="O230" t="s">
        <v>263</v>
      </c>
    </row>
    <row r="231" spans="1:15" x14ac:dyDescent="0.25">
      <c r="B231" t="s">
        <v>822</v>
      </c>
      <c r="C231" t="s">
        <v>769</v>
      </c>
      <c r="D231" t="s">
        <v>310</v>
      </c>
      <c r="E231" t="s">
        <v>310</v>
      </c>
      <c r="F231" t="s">
        <v>273</v>
      </c>
      <c r="G231">
        <v>95000050</v>
      </c>
      <c r="H231">
        <v>3382</v>
      </c>
      <c r="I231" t="s">
        <v>361</v>
      </c>
      <c r="L231" t="s">
        <v>50</v>
      </c>
      <c r="M231" s="1">
        <v>42005</v>
      </c>
      <c r="N231" t="s">
        <v>284</v>
      </c>
      <c r="O231" t="s">
        <v>263</v>
      </c>
    </row>
    <row r="232" spans="1:15" x14ac:dyDescent="0.25">
      <c r="B232" t="s">
        <v>823</v>
      </c>
      <c r="C232" t="s">
        <v>468</v>
      </c>
      <c r="D232" t="s">
        <v>282</v>
      </c>
      <c r="E232" t="s">
        <v>282</v>
      </c>
      <c r="F232" t="s">
        <v>260</v>
      </c>
      <c r="I232" t="s">
        <v>274</v>
      </c>
      <c r="L232" t="s">
        <v>50</v>
      </c>
      <c r="M232" s="1">
        <v>42005</v>
      </c>
      <c r="N232" t="s">
        <v>284</v>
      </c>
      <c r="O232" t="s">
        <v>263</v>
      </c>
    </row>
    <row r="233" spans="1:15" x14ac:dyDescent="0.25">
      <c r="A233">
        <v>315</v>
      </c>
      <c r="B233" t="s">
        <v>824</v>
      </c>
      <c r="C233" t="s">
        <v>825</v>
      </c>
      <c r="D233" t="s">
        <v>282</v>
      </c>
      <c r="E233" t="s">
        <v>282</v>
      </c>
      <c r="F233" t="s">
        <v>273</v>
      </c>
      <c r="G233">
        <v>95000050</v>
      </c>
      <c r="H233">
        <v>4508</v>
      </c>
      <c r="I233" t="s">
        <v>274</v>
      </c>
      <c r="L233" t="s">
        <v>50</v>
      </c>
      <c r="M233" t="s">
        <v>826</v>
      </c>
      <c r="N233" t="s">
        <v>284</v>
      </c>
      <c r="O233" t="s">
        <v>263</v>
      </c>
    </row>
    <row r="234" spans="1:15" x14ac:dyDescent="0.25">
      <c r="A234">
        <v>150</v>
      </c>
      <c r="B234" t="s">
        <v>827</v>
      </c>
      <c r="C234" t="s">
        <v>538</v>
      </c>
      <c r="D234" t="s">
        <v>313</v>
      </c>
      <c r="E234" t="s">
        <v>313</v>
      </c>
      <c r="F234" t="s">
        <v>267</v>
      </c>
      <c r="G234">
        <v>95000050</v>
      </c>
      <c r="H234">
        <v>4535</v>
      </c>
      <c r="I234" t="s">
        <v>268</v>
      </c>
      <c r="L234" t="s">
        <v>50</v>
      </c>
      <c r="M234" t="s">
        <v>828</v>
      </c>
      <c r="N234" t="s">
        <v>284</v>
      </c>
      <c r="O234" t="s">
        <v>263</v>
      </c>
    </row>
    <row r="235" spans="1:15" x14ac:dyDescent="0.25">
      <c r="B235" t="s">
        <v>829</v>
      </c>
      <c r="C235" t="s">
        <v>830</v>
      </c>
      <c r="D235" t="s">
        <v>259</v>
      </c>
      <c r="E235" t="s">
        <v>259</v>
      </c>
      <c r="F235" t="s">
        <v>273</v>
      </c>
      <c r="G235">
        <v>95000050</v>
      </c>
      <c r="H235">
        <v>3779</v>
      </c>
      <c r="I235" t="s">
        <v>268</v>
      </c>
      <c r="L235" t="s">
        <v>50</v>
      </c>
      <c r="M235" s="1">
        <v>42005</v>
      </c>
      <c r="N235" t="s">
        <v>413</v>
      </c>
      <c r="O235" t="s">
        <v>263</v>
      </c>
    </row>
    <row r="236" spans="1:15" x14ac:dyDescent="0.25">
      <c r="A236">
        <v>618</v>
      </c>
      <c r="B236" t="s">
        <v>831</v>
      </c>
      <c r="C236" t="s">
        <v>832</v>
      </c>
      <c r="D236" t="s">
        <v>296</v>
      </c>
      <c r="E236" t="s">
        <v>296</v>
      </c>
      <c r="F236" t="s">
        <v>273</v>
      </c>
      <c r="G236">
        <v>97001952</v>
      </c>
      <c r="H236">
        <v>66</v>
      </c>
      <c r="I236" t="s">
        <v>274</v>
      </c>
      <c r="L236" t="s">
        <v>50</v>
      </c>
      <c r="M236" t="s">
        <v>833</v>
      </c>
      <c r="O236" t="s">
        <v>293</v>
      </c>
    </row>
    <row r="237" spans="1:15" x14ac:dyDescent="0.25">
      <c r="B237" t="s">
        <v>834</v>
      </c>
      <c r="C237" t="s">
        <v>835</v>
      </c>
      <c r="D237" t="s">
        <v>282</v>
      </c>
      <c r="E237" t="s">
        <v>282</v>
      </c>
      <c r="F237" t="s">
        <v>260</v>
      </c>
      <c r="I237" t="s">
        <v>261</v>
      </c>
      <c r="L237" t="s">
        <v>50</v>
      </c>
      <c r="M237" s="1">
        <v>42005</v>
      </c>
      <c r="N237" t="s">
        <v>279</v>
      </c>
      <c r="O237" t="s">
        <v>263</v>
      </c>
    </row>
    <row r="238" spans="1:15" x14ac:dyDescent="0.25">
      <c r="B238" t="s">
        <v>836</v>
      </c>
      <c r="C238" t="s">
        <v>837</v>
      </c>
      <c r="D238" t="s">
        <v>259</v>
      </c>
      <c r="E238" t="s">
        <v>259</v>
      </c>
      <c r="F238" t="s">
        <v>273</v>
      </c>
      <c r="G238">
        <v>95000050</v>
      </c>
      <c r="H238">
        <v>3447</v>
      </c>
      <c r="I238" t="s">
        <v>261</v>
      </c>
      <c r="L238" t="s">
        <v>50</v>
      </c>
      <c r="M238" s="1">
        <v>42005</v>
      </c>
      <c r="N238" t="s">
        <v>413</v>
      </c>
      <c r="O238" t="s">
        <v>263</v>
      </c>
    </row>
    <row r="239" spans="1:15" x14ac:dyDescent="0.25">
      <c r="B239" t="s">
        <v>838</v>
      </c>
      <c r="C239" t="s">
        <v>839</v>
      </c>
      <c r="D239" t="s">
        <v>259</v>
      </c>
      <c r="E239" t="s">
        <v>259</v>
      </c>
      <c r="F239" t="s">
        <v>260</v>
      </c>
      <c r="I239" t="s">
        <v>261</v>
      </c>
      <c r="L239" t="s">
        <v>50</v>
      </c>
      <c r="M239" s="1">
        <v>42005</v>
      </c>
      <c r="N239" t="s">
        <v>413</v>
      </c>
      <c r="O239" t="s">
        <v>263</v>
      </c>
    </row>
    <row r="240" spans="1:15" x14ac:dyDescent="0.25">
      <c r="A240">
        <v>500</v>
      </c>
      <c r="B240" t="s">
        <v>840</v>
      </c>
      <c r="C240" t="s">
        <v>346</v>
      </c>
      <c r="D240" t="s">
        <v>266</v>
      </c>
      <c r="E240" t="s">
        <v>266</v>
      </c>
      <c r="F240" t="s">
        <v>273</v>
      </c>
      <c r="G240">
        <v>97001831</v>
      </c>
      <c r="H240">
        <v>181</v>
      </c>
      <c r="I240" t="s">
        <v>297</v>
      </c>
      <c r="L240" t="s">
        <v>50</v>
      </c>
      <c r="M240" t="s">
        <v>841</v>
      </c>
      <c r="O240" t="s">
        <v>263</v>
      </c>
    </row>
    <row r="241" spans="1:15" x14ac:dyDescent="0.25">
      <c r="B241" t="s">
        <v>842</v>
      </c>
      <c r="C241" t="s">
        <v>843</v>
      </c>
      <c r="D241" t="s">
        <v>259</v>
      </c>
      <c r="E241" t="s">
        <v>259</v>
      </c>
      <c r="F241" t="s">
        <v>260</v>
      </c>
      <c r="I241" t="s">
        <v>261</v>
      </c>
      <c r="L241" t="s">
        <v>50</v>
      </c>
      <c r="M241" s="1">
        <v>42005</v>
      </c>
      <c r="N241" t="s">
        <v>413</v>
      </c>
      <c r="O241" t="s">
        <v>263</v>
      </c>
    </row>
    <row r="242" spans="1:15" x14ac:dyDescent="0.25">
      <c r="A242">
        <v>52</v>
      </c>
      <c r="B242" t="s">
        <v>685</v>
      </c>
      <c r="C242" t="s">
        <v>844</v>
      </c>
      <c r="D242" t="s">
        <v>343</v>
      </c>
      <c r="E242" t="s">
        <v>343</v>
      </c>
      <c r="F242" t="s">
        <v>267</v>
      </c>
      <c r="G242">
        <v>95000050</v>
      </c>
      <c r="H242">
        <v>4431</v>
      </c>
      <c r="I242" t="s">
        <v>274</v>
      </c>
      <c r="L242" t="s">
        <v>50</v>
      </c>
      <c r="M242" t="s">
        <v>845</v>
      </c>
      <c r="N242" t="s">
        <v>284</v>
      </c>
      <c r="O242" t="s">
        <v>263</v>
      </c>
    </row>
    <row r="243" spans="1:15" x14ac:dyDescent="0.25">
      <c r="B243" t="s">
        <v>595</v>
      </c>
      <c r="C243" t="s">
        <v>846</v>
      </c>
      <c r="D243" t="s">
        <v>259</v>
      </c>
      <c r="E243" t="s">
        <v>259</v>
      </c>
      <c r="F243" t="s">
        <v>273</v>
      </c>
      <c r="G243">
        <v>95000050</v>
      </c>
      <c r="H243">
        <v>4237</v>
      </c>
      <c r="I243" t="s">
        <v>274</v>
      </c>
      <c r="L243" t="s">
        <v>50</v>
      </c>
      <c r="M243" t="s">
        <v>847</v>
      </c>
      <c r="N243" t="s">
        <v>325</v>
      </c>
      <c r="O243" t="s">
        <v>263</v>
      </c>
    </row>
    <row r="244" spans="1:15" x14ac:dyDescent="0.25">
      <c r="A244">
        <v>719</v>
      </c>
      <c r="B244" t="s">
        <v>848</v>
      </c>
      <c r="C244" t="s">
        <v>849</v>
      </c>
      <c r="D244" t="s">
        <v>291</v>
      </c>
      <c r="E244" t="s">
        <v>291</v>
      </c>
      <c r="F244" t="s">
        <v>273</v>
      </c>
      <c r="G244">
        <v>97001964</v>
      </c>
      <c r="H244">
        <v>26</v>
      </c>
      <c r="I244" t="s">
        <v>274</v>
      </c>
      <c r="L244" t="s">
        <v>50</v>
      </c>
      <c r="M244" t="s">
        <v>664</v>
      </c>
      <c r="O244" t="s">
        <v>293</v>
      </c>
    </row>
    <row r="245" spans="1:15" x14ac:dyDescent="0.25">
      <c r="A245">
        <v>400</v>
      </c>
      <c r="B245" t="s">
        <v>850</v>
      </c>
      <c r="C245" t="s">
        <v>851</v>
      </c>
      <c r="D245" t="s">
        <v>287</v>
      </c>
      <c r="E245" t="s">
        <v>287</v>
      </c>
      <c r="F245" t="s">
        <v>273</v>
      </c>
      <c r="G245">
        <v>95000050</v>
      </c>
      <c r="H245">
        <v>4565</v>
      </c>
      <c r="I245" t="s">
        <v>297</v>
      </c>
      <c r="L245" t="s">
        <v>50</v>
      </c>
      <c r="M245" t="s">
        <v>852</v>
      </c>
      <c r="O245" t="s">
        <v>263</v>
      </c>
    </row>
    <row r="246" spans="1:15" x14ac:dyDescent="0.25">
      <c r="B246" t="s">
        <v>853</v>
      </c>
      <c r="C246" t="s">
        <v>854</v>
      </c>
      <c r="D246" t="s">
        <v>550</v>
      </c>
      <c r="E246" t="s">
        <v>550</v>
      </c>
      <c r="F246" t="s">
        <v>273</v>
      </c>
      <c r="G246">
        <v>95000050</v>
      </c>
      <c r="H246">
        <v>2674</v>
      </c>
      <c r="I246" t="s">
        <v>361</v>
      </c>
      <c r="L246" t="s">
        <v>50</v>
      </c>
      <c r="M246" s="1">
        <v>42005</v>
      </c>
      <c r="N246" t="s">
        <v>413</v>
      </c>
      <c r="O246" t="s">
        <v>263</v>
      </c>
    </row>
    <row r="247" spans="1:15" x14ac:dyDescent="0.25">
      <c r="A247">
        <v>564</v>
      </c>
      <c r="B247" t="s">
        <v>855</v>
      </c>
      <c r="C247" t="s">
        <v>856</v>
      </c>
      <c r="D247" t="s">
        <v>291</v>
      </c>
      <c r="E247" t="s">
        <v>291</v>
      </c>
      <c r="F247" t="s">
        <v>273</v>
      </c>
      <c r="G247">
        <v>97001952</v>
      </c>
      <c r="H247">
        <v>44</v>
      </c>
      <c r="I247" t="s">
        <v>268</v>
      </c>
      <c r="L247" t="s">
        <v>50</v>
      </c>
      <c r="M247" t="s">
        <v>857</v>
      </c>
      <c r="O247" t="s">
        <v>293</v>
      </c>
    </row>
    <row r="248" spans="1:15" x14ac:dyDescent="0.25">
      <c r="A248">
        <v>160</v>
      </c>
      <c r="B248" t="s">
        <v>858</v>
      </c>
      <c r="C248" t="s">
        <v>859</v>
      </c>
      <c r="D248" t="s">
        <v>313</v>
      </c>
      <c r="E248" t="s">
        <v>313</v>
      </c>
      <c r="F248" t="s">
        <v>267</v>
      </c>
      <c r="G248">
        <v>95000050</v>
      </c>
      <c r="H248">
        <v>4472</v>
      </c>
      <c r="I248" t="s">
        <v>261</v>
      </c>
      <c r="L248" t="s">
        <v>50</v>
      </c>
      <c r="M248" t="s">
        <v>860</v>
      </c>
      <c r="N248" t="s">
        <v>325</v>
      </c>
      <c r="O248" t="s">
        <v>263</v>
      </c>
    </row>
    <row r="249" spans="1:15" x14ac:dyDescent="0.25">
      <c r="A249">
        <v>160</v>
      </c>
      <c r="B249" t="s">
        <v>858</v>
      </c>
      <c r="C249" t="s">
        <v>859</v>
      </c>
      <c r="D249" t="s">
        <v>313</v>
      </c>
      <c r="E249" t="s">
        <v>313</v>
      </c>
      <c r="F249" t="s">
        <v>267</v>
      </c>
      <c r="G249">
        <v>95000050</v>
      </c>
      <c r="H249">
        <v>4472</v>
      </c>
      <c r="I249" t="s">
        <v>261</v>
      </c>
      <c r="L249" t="s">
        <v>50</v>
      </c>
      <c r="M249" t="s">
        <v>860</v>
      </c>
      <c r="N249" t="s">
        <v>325</v>
      </c>
      <c r="O249" t="s">
        <v>263</v>
      </c>
    </row>
    <row r="250" spans="1:15" x14ac:dyDescent="0.25">
      <c r="B250" t="s">
        <v>861</v>
      </c>
      <c r="C250" t="s">
        <v>491</v>
      </c>
      <c r="D250" t="s">
        <v>259</v>
      </c>
      <c r="E250" t="s">
        <v>259</v>
      </c>
      <c r="F250" t="s">
        <v>273</v>
      </c>
      <c r="G250">
        <v>95000050</v>
      </c>
      <c r="H250">
        <v>3420</v>
      </c>
      <c r="I250" t="s">
        <v>261</v>
      </c>
      <c r="L250" t="s">
        <v>50</v>
      </c>
      <c r="M250" s="1">
        <v>42005</v>
      </c>
      <c r="N250" t="s">
        <v>279</v>
      </c>
      <c r="O250" t="s">
        <v>263</v>
      </c>
    </row>
    <row r="251" spans="1:15" x14ac:dyDescent="0.25">
      <c r="B251" t="s">
        <v>862</v>
      </c>
      <c r="C251" t="s">
        <v>863</v>
      </c>
      <c r="D251" t="s">
        <v>403</v>
      </c>
      <c r="E251" t="s">
        <v>403</v>
      </c>
      <c r="F251" t="s">
        <v>273</v>
      </c>
      <c r="G251">
        <v>95000050</v>
      </c>
      <c r="H251">
        <v>3471</v>
      </c>
      <c r="I251" t="s">
        <v>274</v>
      </c>
      <c r="L251" t="s">
        <v>50</v>
      </c>
      <c r="M251" s="1">
        <v>42005</v>
      </c>
      <c r="N251" t="s">
        <v>262</v>
      </c>
      <c r="O251" t="s">
        <v>263</v>
      </c>
    </row>
    <row r="252" spans="1:15" x14ac:dyDescent="0.25">
      <c r="B252" t="s">
        <v>864</v>
      </c>
      <c r="C252" t="s">
        <v>865</v>
      </c>
      <c r="D252" t="s">
        <v>259</v>
      </c>
      <c r="E252" t="s">
        <v>259</v>
      </c>
      <c r="F252" t="s">
        <v>273</v>
      </c>
      <c r="G252">
        <v>95000050</v>
      </c>
      <c r="H252">
        <v>3459</v>
      </c>
      <c r="I252" t="s">
        <v>261</v>
      </c>
      <c r="L252" t="s">
        <v>50</v>
      </c>
      <c r="M252" s="1">
        <v>42005</v>
      </c>
      <c r="N252" t="s">
        <v>270</v>
      </c>
      <c r="O252" t="s">
        <v>263</v>
      </c>
    </row>
    <row r="253" spans="1:15" x14ac:dyDescent="0.25">
      <c r="B253" t="s">
        <v>866</v>
      </c>
      <c r="C253" t="s">
        <v>867</v>
      </c>
      <c r="D253" t="s">
        <v>259</v>
      </c>
      <c r="E253" t="s">
        <v>259</v>
      </c>
      <c r="F253" t="s">
        <v>267</v>
      </c>
      <c r="G253">
        <v>95000050</v>
      </c>
      <c r="H253">
        <v>3389</v>
      </c>
      <c r="I253" t="s">
        <v>361</v>
      </c>
      <c r="L253" t="s">
        <v>50</v>
      </c>
      <c r="M253" s="1">
        <v>42005</v>
      </c>
      <c r="N253" t="s">
        <v>413</v>
      </c>
      <c r="O253" t="s">
        <v>263</v>
      </c>
    </row>
    <row r="254" spans="1:15" x14ac:dyDescent="0.25">
      <c r="A254">
        <v>4</v>
      </c>
      <c r="B254" t="s">
        <v>868</v>
      </c>
      <c r="C254" t="s">
        <v>869</v>
      </c>
      <c r="D254" t="s">
        <v>282</v>
      </c>
      <c r="E254" t="s">
        <v>282</v>
      </c>
      <c r="F254" t="s">
        <v>260</v>
      </c>
      <c r="I254" t="s">
        <v>361</v>
      </c>
      <c r="L254" t="s">
        <v>50</v>
      </c>
      <c r="M254" t="s">
        <v>870</v>
      </c>
      <c r="N254" t="s">
        <v>413</v>
      </c>
      <c r="O254" t="s">
        <v>263</v>
      </c>
    </row>
    <row r="255" spans="1:15" x14ac:dyDescent="0.25">
      <c r="B255" t="s">
        <v>871</v>
      </c>
      <c r="C255" t="s">
        <v>872</v>
      </c>
      <c r="D255" t="s">
        <v>287</v>
      </c>
      <c r="E255" t="s">
        <v>287</v>
      </c>
      <c r="F255" t="s">
        <v>273</v>
      </c>
      <c r="G255">
        <v>95000050</v>
      </c>
      <c r="H255">
        <v>4269</v>
      </c>
      <c r="I255" t="s">
        <v>268</v>
      </c>
      <c r="L255" t="s">
        <v>50</v>
      </c>
      <c r="M255" t="s">
        <v>873</v>
      </c>
      <c r="N255" t="s">
        <v>284</v>
      </c>
      <c r="O255" t="s">
        <v>263</v>
      </c>
    </row>
    <row r="256" spans="1:15" x14ac:dyDescent="0.25">
      <c r="B256" t="s">
        <v>874</v>
      </c>
      <c r="C256" t="s">
        <v>875</v>
      </c>
      <c r="D256" t="s">
        <v>259</v>
      </c>
      <c r="E256" t="s">
        <v>259</v>
      </c>
      <c r="F256" t="s">
        <v>260</v>
      </c>
      <c r="I256" t="s">
        <v>361</v>
      </c>
      <c r="L256" t="s">
        <v>50</v>
      </c>
      <c r="M256" s="1">
        <v>42005</v>
      </c>
      <c r="N256" t="s">
        <v>270</v>
      </c>
      <c r="O256" t="s">
        <v>263</v>
      </c>
    </row>
    <row r="257" spans="1:15" x14ac:dyDescent="0.25">
      <c r="B257" t="s">
        <v>876</v>
      </c>
      <c r="C257" t="s">
        <v>877</v>
      </c>
      <c r="D257" t="s">
        <v>266</v>
      </c>
      <c r="E257" t="s">
        <v>266</v>
      </c>
      <c r="F257" t="s">
        <v>273</v>
      </c>
      <c r="G257">
        <v>95000050</v>
      </c>
      <c r="H257">
        <v>3060</v>
      </c>
      <c r="I257" t="s">
        <v>274</v>
      </c>
      <c r="L257" t="s">
        <v>50</v>
      </c>
      <c r="M257" s="1">
        <v>42005</v>
      </c>
      <c r="N257" t="s">
        <v>262</v>
      </c>
      <c r="O257" t="s">
        <v>263</v>
      </c>
    </row>
    <row r="258" spans="1:15" x14ac:dyDescent="0.25">
      <c r="B258" t="s">
        <v>740</v>
      </c>
      <c r="C258" t="s">
        <v>878</v>
      </c>
      <c r="D258" t="s">
        <v>879</v>
      </c>
      <c r="E258" t="s">
        <v>879</v>
      </c>
      <c r="F258" t="s">
        <v>260</v>
      </c>
      <c r="I258" t="s">
        <v>329</v>
      </c>
      <c r="L258" t="s">
        <v>50</v>
      </c>
      <c r="M258" t="s">
        <v>880</v>
      </c>
      <c r="N258" t="s">
        <v>279</v>
      </c>
      <c r="O258" t="s">
        <v>331</v>
      </c>
    </row>
    <row r="259" spans="1:15" x14ac:dyDescent="0.25">
      <c r="A259">
        <v>611</v>
      </c>
      <c r="B259" t="s">
        <v>881</v>
      </c>
      <c r="C259" t="s">
        <v>882</v>
      </c>
      <c r="D259" t="s">
        <v>296</v>
      </c>
      <c r="E259" t="s">
        <v>296</v>
      </c>
      <c r="F259" t="s">
        <v>273</v>
      </c>
      <c r="G259">
        <v>97001952</v>
      </c>
      <c r="H259">
        <v>46</v>
      </c>
      <c r="I259" t="s">
        <v>274</v>
      </c>
      <c r="L259" t="s">
        <v>50</v>
      </c>
      <c r="M259" t="s">
        <v>883</v>
      </c>
      <c r="O259" t="s">
        <v>293</v>
      </c>
    </row>
    <row r="260" spans="1:15" x14ac:dyDescent="0.25">
      <c r="B260" t="s">
        <v>884</v>
      </c>
      <c r="C260" t="s">
        <v>885</v>
      </c>
      <c r="D260" t="s">
        <v>259</v>
      </c>
      <c r="E260" t="s">
        <v>259</v>
      </c>
      <c r="F260" t="s">
        <v>273</v>
      </c>
      <c r="G260">
        <v>95000050</v>
      </c>
      <c r="H260">
        <v>3303</v>
      </c>
      <c r="I260" t="s">
        <v>361</v>
      </c>
      <c r="L260" t="s">
        <v>50</v>
      </c>
      <c r="M260" s="1">
        <v>42005</v>
      </c>
      <c r="N260" t="s">
        <v>413</v>
      </c>
      <c r="O260" t="s">
        <v>263</v>
      </c>
    </row>
    <row r="261" spans="1:15" x14ac:dyDescent="0.25">
      <c r="B261" t="s">
        <v>886</v>
      </c>
      <c r="C261" t="s">
        <v>887</v>
      </c>
      <c r="D261" t="s">
        <v>259</v>
      </c>
      <c r="E261" t="s">
        <v>259</v>
      </c>
      <c r="F261" t="s">
        <v>267</v>
      </c>
      <c r="G261">
        <v>95000050</v>
      </c>
      <c r="H261">
        <v>3213</v>
      </c>
      <c r="I261" t="s">
        <v>261</v>
      </c>
      <c r="L261" t="s">
        <v>50</v>
      </c>
      <c r="M261" s="1">
        <v>42005</v>
      </c>
      <c r="N261" t="s">
        <v>262</v>
      </c>
      <c r="O261" t="s">
        <v>263</v>
      </c>
    </row>
    <row r="262" spans="1:15" x14ac:dyDescent="0.25">
      <c r="B262" t="s">
        <v>886</v>
      </c>
      <c r="C262" t="s">
        <v>887</v>
      </c>
      <c r="D262" t="s">
        <v>259</v>
      </c>
      <c r="E262" t="s">
        <v>259</v>
      </c>
      <c r="F262" t="s">
        <v>267</v>
      </c>
      <c r="G262">
        <v>95000050</v>
      </c>
      <c r="H262">
        <v>3213</v>
      </c>
      <c r="I262" t="s">
        <v>261</v>
      </c>
      <c r="L262" t="s">
        <v>50</v>
      </c>
      <c r="M262" s="1">
        <v>42005</v>
      </c>
      <c r="N262" t="s">
        <v>262</v>
      </c>
      <c r="O262" t="s">
        <v>263</v>
      </c>
    </row>
    <row r="263" spans="1:15" x14ac:dyDescent="0.25">
      <c r="B263" t="s">
        <v>888</v>
      </c>
      <c r="C263" t="s">
        <v>889</v>
      </c>
      <c r="D263" t="s">
        <v>259</v>
      </c>
      <c r="E263" t="s">
        <v>259</v>
      </c>
      <c r="F263" t="s">
        <v>273</v>
      </c>
      <c r="G263">
        <v>95000050</v>
      </c>
      <c r="H263">
        <v>4173</v>
      </c>
      <c r="I263" t="s">
        <v>268</v>
      </c>
      <c r="L263" t="s">
        <v>25</v>
      </c>
      <c r="M263" t="s">
        <v>890</v>
      </c>
      <c r="N263" t="s">
        <v>284</v>
      </c>
      <c r="O263" t="s">
        <v>263</v>
      </c>
    </row>
    <row r="264" spans="1:15" x14ac:dyDescent="0.25">
      <c r="A264">
        <v>441</v>
      </c>
      <c r="B264" t="s">
        <v>891</v>
      </c>
      <c r="C264" t="s">
        <v>698</v>
      </c>
      <c r="D264" t="s">
        <v>287</v>
      </c>
      <c r="E264" t="s">
        <v>287</v>
      </c>
      <c r="F264" t="s">
        <v>273</v>
      </c>
      <c r="G264">
        <v>95000050</v>
      </c>
      <c r="H264">
        <v>4597</v>
      </c>
      <c r="I264" t="s">
        <v>274</v>
      </c>
      <c r="L264" t="s">
        <v>50</v>
      </c>
      <c r="M264" t="s">
        <v>892</v>
      </c>
      <c r="O264" t="s">
        <v>263</v>
      </c>
    </row>
    <row r="265" spans="1:15" x14ac:dyDescent="0.25">
      <c r="B265" t="s">
        <v>893</v>
      </c>
      <c r="C265" t="s">
        <v>894</v>
      </c>
      <c r="D265" t="s">
        <v>282</v>
      </c>
      <c r="E265" t="s">
        <v>282</v>
      </c>
      <c r="F265" t="s">
        <v>260</v>
      </c>
      <c r="I265" t="s">
        <v>261</v>
      </c>
      <c r="L265" t="s">
        <v>50</v>
      </c>
      <c r="M265" s="1">
        <v>42005</v>
      </c>
      <c r="N265" t="s">
        <v>325</v>
      </c>
      <c r="O265" t="s">
        <v>263</v>
      </c>
    </row>
    <row r="266" spans="1:15" x14ac:dyDescent="0.25">
      <c r="B266" t="s">
        <v>895</v>
      </c>
      <c r="C266" t="s">
        <v>896</v>
      </c>
      <c r="D266" t="s">
        <v>897</v>
      </c>
      <c r="E266" t="s">
        <v>897</v>
      </c>
      <c r="F266" t="s">
        <v>273</v>
      </c>
      <c r="I266" t="s">
        <v>329</v>
      </c>
      <c r="L266" t="s">
        <v>50</v>
      </c>
      <c r="M266" t="s">
        <v>430</v>
      </c>
      <c r="N266" t="s">
        <v>284</v>
      </c>
      <c r="O266" t="s">
        <v>331</v>
      </c>
    </row>
    <row r="267" spans="1:15" x14ac:dyDescent="0.25">
      <c r="B267" t="s">
        <v>898</v>
      </c>
      <c r="C267" t="s">
        <v>899</v>
      </c>
      <c r="D267" t="s">
        <v>323</v>
      </c>
      <c r="E267" t="s">
        <v>323</v>
      </c>
      <c r="F267" t="s">
        <v>273</v>
      </c>
      <c r="G267">
        <v>95000050</v>
      </c>
      <c r="H267">
        <v>3337</v>
      </c>
      <c r="I267" t="s">
        <v>274</v>
      </c>
      <c r="L267" t="s">
        <v>50</v>
      </c>
      <c r="M267" s="1">
        <v>42005</v>
      </c>
      <c r="N267" t="s">
        <v>284</v>
      </c>
      <c r="O267" t="s">
        <v>263</v>
      </c>
    </row>
    <row r="268" spans="1:15" x14ac:dyDescent="0.25">
      <c r="A268">
        <v>529</v>
      </c>
      <c r="B268" t="s">
        <v>900</v>
      </c>
      <c r="C268" t="s">
        <v>718</v>
      </c>
      <c r="D268" t="s">
        <v>291</v>
      </c>
      <c r="E268" t="s">
        <v>291</v>
      </c>
      <c r="F268" t="s">
        <v>273</v>
      </c>
      <c r="G268">
        <v>97001952</v>
      </c>
      <c r="H268">
        <v>18</v>
      </c>
      <c r="I268" t="s">
        <v>274</v>
      </c>
      <c r="L268" t="s">
        <v>50</v>
      </c>
      <c r="M268" t="s">
        <v>901</v>
      </c>
      <c r="O268" t="s">
        <v>293</v>
      </c>
    </row>
    <row r="269" spans="1:15" x14ac:dyDescent="0.25">
      <c r="B269" t="s">
        <v>902</v>
      </c>
      <c r="C269" t="s">
        <v>839</v>
      </c>
      <c r="D269" t="s">
        <v>550</v>
      </c>
      <c r="E269" t="s">
        <v>550</v>
      </c>
      <c r="F269" t="s">
        <v>260</v>
      </c>
      <c r="I269" t="s">
        <v>261</v>
      </c>
      <c r="L269" t="s">
        <v>50</v>
      </c>
      <c r="M269" s="1">
        <v>42005</v>
      </c>
      <c r="N269" t="s">
        <v>413</v>
      </c>
      <c r="O269" t="s">
        <v>263</v>
      </c>
    </row>
    <row r="270" spans="1:15" x14ac:dyDescent="0.25">
      <c r="B270" t="s">
        <v>810</v>
      </c>
      <c r="C270" t="s">
        <v>903</v>
      </c>
      <c r="D270" t="s">
        <v>812</v>
      </c>
      <c r="E270" t="s">
        <v>812</v>
      </c>
      <c r="F270" t="s">
        <v>273</v>
      </c>
      <c r="I270" t="s">
        <v>329</v>
      </c>
      <c r="L270" t="s">
        <v>50</v>
      </c>
      <c r="M270" t="s">
        <v>813</v>
      </c>
      <c r="N270" t="s">
        <v>262</v>
      </c>
      <c r="O270" t="s">
        <v>331</v>
      </c>
    </row>
    <row r="271" spans="1:15" x14ac:dyDescent="0.25">
      <c r="B271" t="s">
        <v>904</v>
      </c>
      <c r="C271" t="s">
        <v>559</v>
      </c>
      <c r="D271" t="s">
        <v>259</v>
      </c>
      <c r="E271" t="s">
        <v>259</v>
      </c>
      <c r="F271" t="s">
        <v>260</v>
      </c>
      <c r="I271" t="s">
        <v>274</v>
      </c>
      <c r="L271" t="s">
        <v>50</v>
      </c>
      <c r="M271" s="1">
        <v>42005</v>
      </c>
      <c r="N271" t="s">
        <v>284</v>
      </c>
      <c r="O271" t="s">
        <v>263</v>
      </c>
    </row>
    <row r="272" spans="1:15" x14ac:dyDescent="0.25">
      <c r="B272" t="s">
        <v>905</v>
      </c>
      <c r="C272" t="s">
        <v>346</v>
      </c>
      <c r="D272" t="s">
        <v>282</v>
      </c>
      <c r="E272" t="s">
        <v>282</v>
      </c>
      <c r="F272" t="s">
        <v>273</v>
      </c>
      <c r="G272">
        <v>95000050</v>
      </c>
      <c r="H272">
        <v>3869</v>
      </c>
      <c r="I272" t="s">
        <v>297</v>
      </c>
      <c r="L272" t="s">
        <v>50</v>
      </c>
      <c r="M272" t="s">
        <v>906</v>
      </c>
      <c r="N272" t="s">
        <v>275</v>
      </c>
      <c r="O272" t="s">
        <v>263</v>
      </c>
    </row>
    <row r="273" spans="1:15" x14ac:dyDescent="0.25">
      <c r="B273" t="s">
        <v>907</v>
      </c>
      <c r="C273" t="s">
        <v>908</v>
      </c>
      <c r="D273" t="s">
        <v>259</v>
      </c>
      <c r="E273" t="s">
        <v>259</v>
      </c>
      <c r="F273" t="s">
        <v>267</v>
      </c>
      <c r="G273">
        <v>95000050</v>
      </c>
      <c r="H273">
        <v>2161</v>
      </c>
      <c r="I273" t="s">
        <v>274</v>
      </c>
      <c r="L273" t="s">
        <v>50</v>
      </c>
      <c r="M273" s="1">
        <v>42005</v>
      </c>
      <c r="N273" t="s">
        <v>284</v>
      </c>
      <c r="O273" t="s">
        <v>263</v>
      </c>
    </row>
    <row r="274" spans="1:15" x14ac:dyDescent="0.25">
      <c r="B274" t="s">
        <v>909</v>
      </c>
      <c r="C274" t="s">
        <v>910</v>
      </c>
      <c r="D274" t="s">
        <v>911</v>
      </c>
      <c r="E274" t="s">
        <v>911</v>
      </c>
      <c r="F274" t="s">
        <v>260</v>
      </c>
      <c r="I274" t="s">
        <v>274</v>
      </c>
      <c r="L274" t="s">
        <v>50</v>
      </c>
      <c r="M274" s="1">
        <v>42005</v>
      </c>
      <c r="N274" t="s">
        <v>284</v>
      </c>
      <c r="O274" t="s">
        <v>263</v>
      </c>
    </row>
    <row r="275" spans="1:15" x14ac:dyDescent="0.25">
      <c r="A275">
        <v>808</v>
      </c>
      <c r="B275" t="s">
        <v>912</v>
      </c>
      <c r="C275" t="s">
        <v>913</v>
      </c>
      <c r="D275" t="s">
        <v>291</v>
      </c>
      <c r="E275" t="s">
        <v>291</v>
      </c>
      <c r="F275" t="s">
        <v>273</v>
      </c>
      <c r="G275">
        <v>97001964</v>
      </c>
      <c r="H275">
        <v>4</v>
      </c>
      <c r="I275" t="s">
        <v>297</v>
      </c>
      <c r="L275" t="s">
        <v>50</v>
      </c>
      <c r="M275" t="s">
        <v>914</v>
      </c>
      <c r="O275" t="s">
        <v>293</v>
      </c>
    </row>
    <row r="276" spans="1:15" x14ac:dyDescent="0.25">
      <c r="A276">
        <v>776</v>
      </c>
      <c r="B276" t="s">
        <v>915</v>
      </c>
      <c r="C276" t="s">
        <v>916</v>
      </c>
      <c r="D276" t="s">
        <v>291</v>
      </c>
      <c r="E276" t="s">
        <v>291</v>
      </c>
      <c r="F276" t="s">
        <v>273</v>
      </c>
      <c r="G276">
        <v>97001964</v>
      </c>
      <c r="H276">
        <v>89</v>
      </c>
      <c r="I276" t="s">
        <v>361</v>
      </c>
      <c r="L276" t="s">
        <v>50</v>
      </c>
      <c r="M276" t="s">
        <v>499</v>
      </c>
      <c r="O276" t="s">
        <v>293</v>
      </c>
    </row>
    <row r="277" spans="1:15" x14ac:dyDescent="0.25">
      <c r="B277" t="s">
        <v>917</v>
      </c>
      <c r="C277" t="s">
        <v>918</v>
      </c>
      <c r="D277" t="s">
        <v>259</v>
      </c>
      <c r="E277" t="s">
        <v>259</v>
      </c>
      <c r="F277" t="s">
        <v>273</v>
      </c>
      <c r="G277">
        <v>95000050</v>
      </c>
      <c r="H277">
        <v>4253</v>
      </c>
      <c r="I277" t="s">
        <v>268</v>
      </c>
      <c r="L277" t="s">
        <v>50</v>
      </c>
      <c r="M277" t="s">
        <v>919</v>
      </c>
      <c r="N277" t="s">
        <v>262</v>
      </c>
      <c r="O277" t="s">
        <v>263</v>
      </c>
    </row>
    <row r="278" spans="1:15" x14ac:dyDescent="0.25">
      <c r="B278" t="s">
        <v>920</v>
      </c>
      <c r="C278" t="s">
        <v>921</v>
      </c>
      <c r="D278" t="s">
        <v>310</v>
      </c>
      <c r="E278" t="s">
        <v>310</v>
      </c>
      <c r="F278" t="s">
        <v>273</v>
      </c>
      <c r="G278">
        <v>95000050</v>
      </c>
      <c r="H278">
        <v>2001</v>
      </c>
      <c r="I278" t="s">
        <v>361</v>
      </c>
      <c r="L278" t="s">
        <v>50</v>
      </c>
      <c r="M278" s="1">
        <v>42005</v>
      </c>
      <c r="N278" t="s">
        <v>413</v>
      </c>
      <c r="O278" t="s">
        <v>263</v>
      </c>
    </row>
    <row r="279" spans="1:15" x14ac:dyDescent="0.25">
      <c r="A279">
        <v>40</v>
      </c>
      <c r="B279" t="s">
        <v>441</v>
      </c>
      <c r="C279" t="s">
        <v>922</v>
      </c>
      <c r="D279" t="s">
        <v>287</v>
      </c>
      <c r="E279" t="s">
        <v>287</v>
      </c>
      <c r="F279" t="s">
        <v>273</v>
      </c>
      <c r="G279">
        <v>95000050</v>
      </c>
      <c r="H279">
        <v>4368</v>
      </c>
      <c r="I279" t="s">
        <v>274</v>
      </c>
      <c r="L279" t="s">
        <v>50</v>
      </c>
      <c r="M279" t="s">
        <v>923</v>
      </c>
      <c r="N279" t="s">
        <v>275</v>
      </c>
      <c r="O279" t="s">
        <v>263</v>
      </c>
    </row>
    <row r="280" spans="1:15" x14ac:dyDescent="0.25">
      <c r="B280" t="s">
        <v>924</v>
      </c>
      <c r="C280" t="s">
        <v>264</v>
      </c>
      <c r="D280" t="s">
        <v>259</v>
      </c>
      <c r="E280" t="s">
        <v>259</v>
      </c>
      <c r="F280" t="s">
        <v>267</v>
      </c>
      <c r="G280">
        <v>95000050</v>
      </c>
      <c r="H280">
        <v>2863</v>
      </c>
      <c r="I280" t="s">
        <v>268</v>
      </c>
      <c r="L280" t="s">
        <v>50</v>
      </c>
      <c r="M280" s="1">
        <v>42005</v>
      </c>
      <c r="N280" t="s">
        <v>279</v>
      </c>
      <c r="O280" t="s">
        <v>263</v>
      </c>
    </row>
    <row r="281" spans="1:15" x14ac:dyDescent="0.25">
      <c r="B281" t="s">
        <v>925</v>
      </c>
      <c r="C281" t="s">
        <v>926</v>
      </c>
      <c r="D281" t="s">
        <v>282</v>
      </c>
      <c r="E281" t="s">
        <v>282</v>
      </c>
      <c r="F281" t="s">
        <v>260</v>
      </c>
      <c r="I281" t="s">
        <v>274</v>
      </c>
      <c r="L281" t="s">
        <v>25</v>
      </c>
      <c r="M281" t="s">
        <v>927</v>
      </c>
      <c r="N281" t="s">
        <v>262</v>
      </c>
      <c r="O281" t="s">
        <v>263</v>
      </c>
    </row>
    <row r="282" spans="1:15" x14ac:dyDescent="0.25">
      <c r="B282" t="s">
        <v>928</v>
      </c>
      <c r="C282" t="s">
        <v>670</v>
      </c>
      <c r="D282" t="s">
        <v>282</v>
      </c>
      <c r="E282" t="s">
        <v>282</v>
      </c>
      <c r="F282" t="s">
        <v>273</v>
      </c>
      <c r="G282">
        <v>95000050</v>
      </c>
      <c r="H282">
        <v>4217</v>
      </c>
      <c r="I282" t="s">
        <v>274</v>
      </c>
      <c r="L282" t="s">
        <v>50</v>
      </c>
      <c r="M282" t="s">
        <v>929</v>
      </c>
      <c r="N282" t="s">
        <v>262</v>
      </c>
      <c r="O282" t="s">
        <v>263</v>
      </c>
    </row>
    <row r="283" spans="1:15" x14ac:dyDescent="0.25">
      <c r="B283" t="s">
        <v>930</v>
      </c>
      <c r="C283" t="s">
        <v>931</v>
      </c>
      <c r="D283" t="s">
        <v>259</v>
      </c>
      <c r="E283" t="s">
        <v>259</v>
      </c>
      <c r="F283" t="s">
        <v>273</v>
      </c>
      <c r="G283">
        <v>95000050</v>
      </c>
      <c r="H283">
        <v>3343</v>
      </c>
      <c r="I283" t="s">
        <v>274</v>
      </c>
      <c r="L283" t="s">
        <v>50</v>
      </c>
      <c r="M283" s="1">
        <v>42005</v>
      </c>
      <c r="N283" t="s">
        <v>284</v>
      </c>
      <c r="O283" t="s">
        <v>263</v>
      </c>
    </row>
    <row r="284" spans="1:15" x14ac:dyDescent="0.25">
      <c r="B284" t="s">
        <v>375</v>
      </c>
      <c r="C284" t="s">
        <v>376</v>
      </c>
      <c r="D284" t="s">
        <v>310</v>
      </c>
      <c r="E284" t="s">
        <v>310</v>
      </c>
      <c r="F284" t="s">
        <v>260</v>
      </c>
      <c r="I284" t="s">
        <v>261</v>
      </c>
      <c r="L284" t="s">
        <v>50</v>
      </c>
      <c r="M284" t="s">
        <v>932</v>
      </c>
      <c r="N284" t="s">
        <v>325</v>
      </c>
      <c r="O284" t="s">
        <v>263</v>
      </c>
    </row>
    <row r="285" spans="1:15" x14ac:dyDescent="0.25">
      <c r="A285">
        <v>109</v>
      </c>
      <c r="B285" t="s">
        <v>933</v>
      </c>
      <c r="C285" t="s">
        <v>622</v>
      </c>
      <c r="D285" t="s">
        <v>287</v>
      </c>
      <c r="E285" t="s">
        <v>287</v>
      </c>
      <c r="F285" t="s">
        <v>267</v>
      </c>
      <c r="G285">
        <v>97001831</v>
      </c>
      <c r="H285">
        <v>90</v>
      </c>
      <c r="I285" t="s">
        <v>261</v>
      </c>
      <c r="L285" t="s">
        <v>50</v>
      </c>
      <c r="M285" t="s">
        <v>934</v>
      </c>
      <c r="N285" t="s">
        <v>279</v>
      </c>
      <c r="O285" t="s">
        <v>263</v>
      </c>
    </row>
    <row r="286" spans="1:15" x14ac:dyDescent="0.25">
      <c r="A286">
        <v>109</v>
      </c>
      <c r="B286" t="s">
        <v>933</v>
      </c>
      <c r="C286" t="s">
        <v>622</v>
      </c>
      <c r="D286" t="s">
        <v>287</v>
      </c>
      <c r="E286" t="s">
        <v>287</v>
      </c>
      <c r="F286" t="s">
        <v>267</v>
      </c>
      <c r="G286">
        <v>97001831</v>
      </c>
      <c r="H286">
        <v>90</v>
      </c>
      <c r="I286" t="s">
        <v>261</v>
      </c>
      <c r="L286" t="s">
        <v>50</v>
      </c>
      <c r="M286" t="s">
        <v>934</v>
      </c>
      <c r="N286" t="s">
        <v>279</v>
      </c>
      <c r="O286" t="s">
        <v>263</v>
      </c>
    </row>
    <row r="287" spans="1:15" x14ac:dyDescent="0.25">
      <c r="A287">
        <v>231</v>
      </c>
      <c r="B287" t="s">
        <v>935</v>
      </c>
      <c r="C287" t="s">
        <v>936</v>
      </c>
      <c r="D287" t="s">
        <v>287</v>
      </c>
      <c r="E287" t="s">
        <v>287</v>
      </c>
      <c r="F287" t="s">
        <v>273</v>
      </c>
      <c r="G287">
        <v>97001831</v>
      </c>
      <c r="H287">
        <v>11</v>
      </c>
      <c r="I287" t="s">
        <v>268</v>
      </c>
      <c r="L287" t="s">
        <v>50</v>
      </c>
      <c r="M287" t="s">
        <v>937</v>
      </c>
      <c r="N287" t="s">
        <v>284</v>
      </c>
      <c r="O287" t="s">
        <v>263</v>
      </c>
    </row>
    <row r="288" spans="1:15" x14ac:dyDescent="0.25">
      <c r="B288" t="s">
        <v>938</v>
      </c>
      <c r="C288" t="s">
        <v>939</v>
      </c>
      <c r="D288" t="s">
        <v>259</v>
      </c>
      <c r="E288" t="s">
        <v>259</v>
      </c>
      <c r="F288" t="s">
        <v>260</v>
      </c>
      <c r="I288" t="s">
        <v>274</v>
      </c>
      <c r="L288" t="s">
        <v>50</v>
      </c>
      <c r="M288" s="1">
        <v>42005</v>
      </c>
      <c r="N288" t="s">
        <v>284</v>
      </c>
      <c r="O288" t="s">
        <v>263</v>
      </c>
    </row>
    <row r="289" spans="1:15" x14ac:dyDescent="0.25">
      <c r="B289" t="s">
        <v>940</v>
      </c>
      <c r="C289" t="s">
        <v>941</v>
      </c>
      <c r="D289" t="s">
        <v>259</v>
      </c>
      <c r="E289" t="s">
        <v>259</v>
      </c>
      <c r="F289" t="s">
        <v>267</v>
      </c>
      <c r="G289">
        <v>95000050</v>
      </c>
      <c r="H289">
        <v>3691</v>
      </c>
      <c r="I289" t="s">
        <v>261</v>
      </c>
      <c r="L289" t="s">
        <v>50</v>
      </c>
      <c r="M289" s="1">
        <v>42005</v>
      </c>
      <c r="N289" t="s">
        <v>275</v>
      </c>
      <c r="O289" t="s">
        <v>263</v>
      </c>
    </row>
    <row r="290" spans="1:15" x14ac:dyDescent="0.25">
      <c r="B290" t="s">
        <v>543</v>
      </c>
      <c r="C290" t="s">
        <v>942</v>
      </c>
      <c r="D290" t="s">
        <v>259</v>
      </c>
      <c r="E290" t="s">
        <v>259</v>
      </c>
      <c r="F290" t="s">
        <v>260</v>
      </c>
      <c r="I290" t="s">
        <v>274</v>
      </c>
      <c r="L290" t="s">
        <v>50</v>
      </c>
      <c r="M290" s="1">
        <v>42005</v>
      </c>
      <c r="N290" t="s">
        <v>284</v>
      </c>
      <c r="O290" t="s">
        <v>263</v>
      </c>
    </row>
    <row r="291" spans="1:15" x14ac:dyDescent="0.25">
      <c r="B291" t="s">
        <v>943</v>
      </c>
      <c r="C291" t="s">
        <v>944</v>
      </c>
      <c r="D291" t="s">
        <v>310</v>
      </c>
      <c r="E291" t="s">
        <v>310</v>
      </c>
      <c r="F291" t="s">
        <v>260</v>
      </c>
      <c r="I291" t="s">
        <v>274</v>
      </c>
      <c r="L291" t="s">
        <v>50</v>
      </c>
      <c r="M291" s="1">
        <v>42005</v>
      </c>
      <c r="N291" t="s">
        <v>284</v>
      </c>
      <c r="O291" t="s">
        <v>263</v>
      </c>
    </row>
    <row r="292" spans="1:15" x14ac:dyDescent="0.25">
      <c r="A292">
        <v>260</v>
      </c>
      <c r="B292" t="s">
        <v>945</v>
      </c>
      <c r="C292" t="s">
        <v>946</v>
      </c>
      <c r="D292" t="s">
        <v>343</v>
      </c>
      <c r="E292" t="s">
        <v>343</v>
      </c>
      <c r="F292" t="s">
        <v>267</v>
      </c>
      <c r="G292">
        <v>97001831</v>
      </c>
      <c r="H292">
        <v>66</v>
      </c>
      <c r="I292" t="s">
        <v>297</v>
      </c>
      <c r="L292" t="s">
        <v>50</v>
      </c>
      <c r="M292" t="s">
        <v>947</v>
      </c>
      <c r="N292" t="s">
        <v>284</v>
      </c>
      <c r="O292" t="s">
        <v>263</v>
      </c>
    </row>
    <row r="293" spans="1:15" x14ac:dyDescent="0.25">
      <c r="B293" t="s">
        <v>948</v>
      </c>
      <c r="C293" t="s">
        <v>949</v>
      </c>
      <c r="D293" t="s">
        <v>259</v>
      </c>
      <c r="E293" t="s">
        <v>259</v>
      </c>
      <c r="F293" t="s">
        <v>260</v>
      </c>
      <c r="I293" t="s">
        <v>274</v>
      </c>
      <c r="L293" t="s">
        <v>50</v>
      </c>
      <c r="M293" s="1">
        <v>42005</v>
      </c>
      <c r="N293" t="s">
        <v>284</v>
      </c>
      <c r="O293" t="s">
        <v>263</v>
      </c>
    </row>
    <row r="294" spans="1:15" x14ac:dyDescent="0.25">
      <c r="B294" t="s">
        <v>950</v>
      </c>
      <c r="C294" t="s">
        <v>951</v>
      </c>
      <c r="D294" t="s">
        <v>259</v>
      </c>
      <c r="E294" t="s">
        <v>259</v>
      </c>
      <c r="F294" t="s">
        <v>267</v>
      </c>
      <c r="G294">
        <v>95000050</v>
      </c>
      <c r="H294">
        <v>2273</v>
      </c>
      <c r="I294" t="s">
        <v>274</v>
      </c>
      <c r="L294" t="s">
        <v>50</v>
      </c>
      <c r="M294" s="1">
        <v>42005</v>
      </c>
      <c r="N294" t="s">
        <v>284</v>
      </c>
      <c r="O294" t="s">
        <v>263</v>
      </c>
    </row>
    <row r="295" spans="1:15" x14ac:dyDescent="0.25">
      <c r="B295" t="s">
        <v>952</v>
      </c>
      <c r="C295" t="s">
        <v>953</v>
      </c>
      <c r="D295" t="s">
        <v>259</v>
      </c>
      <c r="E295" t="s">
        <v>259</v>
      </c>
      <c r="F295" t="s">
        <v>273</v>
      </c>
      <c r="G295">
        <v>95000050</v>
      </c>
      <c r="H295">
        <v>1318</v>
      </c>
      <c r="I295" t="s">
        <v>261</v>
      </c>
      <c r="L295" t="s">
        <v>50</v>
      </c>
      <c r="M295" s="1">
        <v>42005</v>
      </c>
      <c r="N295" t="s">
        <v>275</v>
      </c>
      <c r="O295" t="s">
        <v>263</v>
      </c>
    </row>
    <row r="296" spans="1:15" x14ac:dyDescent="0.25">
      <c r="B296" t="s">
        <v>954</v>
      </c>
      <c r="C296" t="s">
        <v>955</v>
      </c>
      <c r="D296" t="s">
        <v>259</v>
      </c>
      <c r="E296" t="s">
        <v>259</v>
      </c>
      <c r="F296" t="s">
        <v>273</v>
      </c>
      <c r="G296">
        <v>95000050</v>
      </c>
      <c r="H296">
        <v>2759</v>
      </c>
      <c r="I296" t="s">
        <v>261</v>
      </c>
      <c r="L296" t="s">
        <v>50</v>
      </c>
      <c r="M296" s="1">
        <v>42005</v>
      </c>
      <c r="N296" t="s">
        <v>270</v>
      </c>
      <c r="O296" t="s">
        <v>263</v>
      </c>
    </row>
    <row r="297" spans="1:15" x14ac:dyDescent="0.25">
      <c r="A297">
        <v>669</v>
      </c>
      <c r="B297" t="s">
        <v>956</v>
      </c>
      <c r="C297" t="s">
        <v>957</v>
      </c>
      <c r="D297" t="s">
        <v>259</v>
      </c>
      <c r="E297" t="s">
        <v>259</v>
      </c>
      <c r="F297" t="s">
        <v>273</v>
      </c>
      <c r="G297">
        <v>97001831</v>
      </c>
      <c r="H297">
        <v>249</v>
      </c>
      <c r="I297" t="s">
        <v>261</v>
      </c>
      <c r="L297" t="s">
        <v>50</v>
      </c>
      <c r="M297" t="s">
        <v>958</v>
      </c>
      <c r="O297" t="s">
        <v>263</v>
      </c>
    </row>
    <row r="298" spans="1:15" x14ac:dyDescent="0.25">
      <c r="B298" t="s">
        <v>959</v>
      </c>
      <c r="C298" t="s">
        <v>960</v>
      </c>
      <c r="D298" t="s">
        <v>259</v>
      </c>
      <c r="E298" t="s">
        <v>259</v>
      </c>
      <c r="F298" t="s">
        <v>267</v>
      </c>
      <c r="G298">
        <v>95000050</v>
      </c>
      <c r="H298">
        <v>3195</v>
      </c>
      <c r="I298" t="s">
        <v>361</v>
      </c>
      <c r="L298" t="s">
        <v>50</v>
      </c>
      <c r="M298" s="1">
        <v>42005</v>
      </c>
      <c r="N298" t="s">
        <v>284</v>
      </c>
      <c r="O298" t="s">
        <v>263</v>
      </c>
    </row>
    <row r="299" spans="1:15" x14ac:dyDescent="0.25">
      <c r="A299">
        <v>714</v>
      </c>
      <c r="B299" t="s">
        <v>961</v>
      </c>
      <c r="C299" t="s">
        <v>962</v>
      </c>
      <c r="D299" t="s">
        <v>291</v>
      </c>
      <c r="E299" t="s">
        <v>291</v>
      </c>
      <c r="F299" t="s">
        <v>273</v>
      </c>
      <c r="G299">
        <v>97001964</v>
      </c>
      <c r="H299">
        <v>21</v>
      </c>
      <c r="I299" t="s">
        <v>963</v>
      </c>
      <c r="L299" t="s">
        <v>50</v>
      </c>
      <c r="M299" t="s">
        <v>664</v>
      </c>
      <c r="O299" t="s">
        <v>293</v>
      </c>
    </row>
    <row r="300" spans="1:15" x14ac:dyDescent="0.25">
      <c r="B300" t="s">
        <v>964</v>
      </c>
      <c r="C300" t="s">
        <v>910</v>
      </c>
      <c r="D300" t="s">
        <v>259</v>
      </c>
      <c r="E300" t="s">
        <v>259</v>
      </c>
      <c r="F300" t="s">
        <v>273</v>
      </c>
      <c r="G300">
        <v>95000050</v>
      </c>
      <c r="H300">
        <v>3966</v>
      </c>
      <c r="I300" t="s">
        <v>274</v>
      </c>
      <c r="L300" t="s">
        <v>50</v>
      </c>
      <c r="M300" t="s">
        <v>965</v>
      </c>
      <c r="N300" t="s">
        <v>262</v>
      </c>
      <c r="O300" t="s">
        <v>263</v>
      </c>
    </row>
    <row r="301" spans="1:15" x14ac:dyDescent="0.25">
      <c r="B301" t="s">
        <v>966</v>
      </c>
      <c r="C301" t="s">
        <v>967</v>
      </c>
      <c r="D301" t="s">
        <v>968</v>
      </c>
      <c r="E301" t="s">
        <v>968</v>
      </c>
      <c r="F301" t="s">
        <v>273</v>
      </c>
      <c r="I301" t="s">
        <v>329</v>
      </c>
      <c r="L301" t="s">
        <v>50</v>
      </c>
      <c r="M301" t="s">
        <v>330</v>
      </c>
      <c r="N301" t="s">
        <v>325</v>
      </c>
      <c r="O301" t="s">
        <v>331</v>
      </c>
    </row>
    <row r="302" spans="1:15" x14ac:dyDescent="0.25">
      <c r="B302" t="s">
        <v>969</v>
      </c>
      <c r="C302" t="s">
        <v>938</v>
      </c>
      <c r="D302" t="s">
        <v>282</v>
      </c>
      <c r="E302" t="s">
        <v>282</v>
      </c>
      <c r="F302" t="s">
        <v>260</v>
      </c>
      <c r="I302" t="s">
        <v>274</v>
      </c>
      <c r="L302" t="s">
        <v>50</v>
      </c>
      <c r="M302" s="1">
        <v>42005</v>
      </c>
      <c r="N302" t="s">
        <v>284</v>
      </c>
      <c r="O302" t="s">
        <v>263</v>
      </c>
    </row>
    <row r="303" spans="1:15" x14ac:dyDescent="0.25">
      <c r="B303" t="s">
        <v>970</v>
      </c>
      <c r="C303" t="s">
        <v>922</v>
      </c>
      <c r="D303" t="s">
        <v>616</v>
      </c>
      <c r="E303" t="s">
        <v>616</v>
      </c>
      <c r="F303" t="s">
        <v>273</v>
      </c>
      <c r="G303">
        <v>95000050</v>
      </c>
      <c r="H303">
        <v>3004</v>
      </c>
      <c r="I303" t="s">
        <v>274</v>
      </c>
      <c r="L303" t="s">
        <v>50</v>
      </c>
      <c r="M303" s="1">
        <v>42005</v>
      </c>
      <c r="N303" t="s">
        <v>275</v>
      </c>
      <c r="O303" t="s">
        <v>263</v>
      </c>
    </row>
    <row r="304" spans="1:15" x14ac:dyDescent="0.25">
      <c r="B304" t="s">
        <v>971</v>
      </c>
      <c r="C304" t="s">
        <v>972</v>
      </c>
      <c r="D304" t="s">
        <v>259</v>
      </c>
      <c r="E304" t="s">
        <v>259</v>
      </c>
      <c r="F304" t="s">
        <v>260</v>
      </c>
      <c r="I304" t="s">
        <v>274</v>
      </c>
      <c r="L304" t="s">
        <v>50</v>
      </c>
      <c r="M304" t="s">
        <v>973</v>
      </c>
      <c r="N304" t="s">
        <v>262</v>
      </c>
      <c r="O304" t="s">
        <v>263</v>
      </c>
    </row>
    <row r="305" spans="1:15" x14ac:dyDescent="0.25">
      <c r="A305">
        <v>515</v>
      </c>
      <c r="B305" t="s">
        <v>974</v>
      </c>
      <c r="C305" t="s">
        <v>469</v>
      </c>
      <c r="D305" t="s">
        <v>323</v>
      </c>
      <c r="E305" t="s">
        <v>323</v>
      </c>
      <c r="F305" t="s">
        <v>273</v>
      </c>
      <c r="G305">
        <v>95000050</v>
      </c>
      <c r="H305">
        <v>4623</v>
      </c>
      <c r="I305" t="s">
        <v>274</v>
      </c>
      <c r="L305" t="s">
        <v>50</v>
      </c>
      <c r="M305" t="s">
        <v>975</v>
      </c>
      <c r="O305" t="s">
        <v>263</v>
      </c>
    </row>
    <row r="306" spans="1:15" x14ac:dyDescent="0.25">
      <c r="B306" t="s">
        <v>976</v>
      </c>
      <c r="C306" t="s">
        <v>977</v>
      </c>
      <c r="D306" t="s">
        <v>282</v>
      </c>
      <c r="E306" t="s">
        <v>282</v>
      </c>
      <c r="F306" t="s">
        <v>273</v>
      </c>
      <c r="G306">
        <v>95000050</v>
      </c>
      <c r="H306">
        <v>4215</v>
      </c>
      <c r="I306" t="s">
        <v>274</v>
      </c>
      <c r="L306" t="s">
        <v>50</v>
      </c>
      <c r="M306" t="s">
        <v>978</v>
      </c>
      <c r="N306" t="s">
        <v>262</v>
      </c>
      <c r="O306" t="s">
        <v>263</v>
      </c>
    </row>
    <row r="307" spans="1:15" x14ac:dyDescent="0.25">
      <c r="A307">
        <v>86</v>
      </c>
      <c r="B307" t="s">
        <v>979</v>
      </c>
      <c r="C307" t="s">
        <v>980</v>
      </c>
      <c r="D307" t="s">
        <v>259</v>
      </c>
      <c r="E307" t="s">
        <v>259</v>
      </c>
      <c r="F307" t="s">
        <v>273</v>
      </c>
      <c r="G307">
        <v>95000050</v>
      </c>
      <c r="H307">
        <v>4421</v>
      </c>
      <c r="I307" t="s">
        <v>274</v>
      </c>
      <c r="L307" t="s">
        <v>50</v>
      </c>
      <c r="M307" t="s">
        <v>981</v>
      </c>
      <c r="N307" t="s">
        <v>325</v>
      </c>
      <c r="O307" t="s">
        <v>263</v>
      </c>
    </row>
    <row r="308" spans="1:15" x14ac:dyDescent="0.25">
      <c r="A308">
        <v>970</v>
      </c>
      <c r="B308" t="s">
        <v>982</v>
      </c>
      <c r="C308" t="s">
        <v>983</v>
      </c>
      <c r="D308" t="s">
        <v>282</v>
      </c>
      <c r="E308" t="s">
        <v>282</v>
      </c>
      <c r="F308" t="s">
        <v>273</v>
      </c>
      <c r="G308">
        <v>97001831</v>
      </c>
      <c r="H308">
        <v>244</v>
      </c>
      <c r="I308" t="s">
        <v>274</v>
      </c>
      <c r="L308" t="s">
        <v>50</v>
      </c>
      <c r="M308" t="s">
        <v>984</v>
      </c>
      <c r="O308" t="s">
        <v>263</v>
      </c>
    </row>
    <row r="309" spans="1:15" x14ac:dyDescent="0.25">
      <c r="B309" t="s">
        <v>985</v>
      </c>
      <c r="C309" t="s">
        <v>469</v>
      </c>
      <c r="D309" t="s">
        <v>323</v>
      </c>
      <c r="E309" t="s">
        <v>323</v>
      </c>
      <c r="F309" t="s">
        <v>260</v>
      </c>
      <c r="I309" t="s">
        <v>274</v>
      </c>
      <c r="L309" t="s">
        <v>50</v>
      </c>
      <c r="M309" s="1">
        <v>42005</v>
      </c>
      <c r="N309" t="s">
        <v>262</v>
      </c>
      <c r="O309" t="s">
        <v>263</v>
      </c>
    </row>
    <row r="310" spans="1:15" x14ac:dyDescent="0.25">
      <c r="B310" t="s">
        <v>986</v>
      </c>
      <c r="C310" t="s">
        <v>987</v>
      </c>
      <c r="D310" t="s">
        <v>259</v>
      </c>
      <c r="E310" t="s">
        <v>259</v>
      </c>
      <c r="F310" t="s">
        <v>273</v>
      </c>
      <c r="G310">
        <v>95000050</v>
      </c>
      <c r="H310">
        <v>2819</v>
      </c>
      <c r="I310" t="s">
        <v>274</v>
      </c>
      <c r="L310" t="s">
        <v>50</v>
      </c>
      <c r="M310" s="1">
        <v>42005</v>
      </c>
      <c r="N310" t="s">
        <v>284</v>
      </c>
      <c r="O310" t="s">
        <v>263</v>
      </c>
    </row>
    <row r="311" spans="1:15" x14ac:dyDescent="0.25">
      <c r="B311" t="s">
        <v>988</v>
      </c>
      <c r="C311" t="s">
        <v>989</v>
      </c>
      <c r="D311" t="s">
        <v>259</v>
      </c>
      <c r="E311" t="s">
        <v>259</v>
      </c>
      <c r="F311" t="s">
        <v>273</v>
      </c>
      <c r="G311">
        <v>95000050</v>
      </c>
      <c r="H311">
        <v>3423</v>
      </c>
      <c r="I311" t="s">
        <v>261</v>
      </c>
      <c r="L311" t="s">
        <v>50</v>
      </c>
      <c r="M311" s="1">
        <v>42005</v>
      </c>
      <c r="N311" t="s">
        <v>284</v>
      </c>
      <c r="O311" t="s">
        <v>263</v>
      </c>
    </row>
    <row r="312" spans="1:15" x14ac:dyDescent="0.25">
      <c r="B312" t="s">
        <v>990</v>
      </c>
      <c r="C312" t="s">
        <v>991</v>
      </c>
      <c r="D312" t="s">
        <v>291</v>
      </c>
      <c r="E312" t="s">
        <v>291</v>
      </c>
      <c r="F312" t="s">
        <v>273</v>
      </c>
      <c r="G312">
        <v>97001952</v>
      </c>
      <c r="H312">
        <v>122</v>
      </c>
      <c r="I312" t="s">
        <v>274</v>
      </c>
      <c r="L312" t="s">
        <v>50</v>
      </c>
      <c r="M312" t="s">
        <v>292</v>
      </c>
      <c r="O312" t="s">
        <v>293</v>
      </c>
    </row>
    <row r="313" spans="1:15" x14ac:dyDescent="0.25">
      <c r="B313" t="s">
        <v>992</v>
      </c>
      <c r="C313" t="s">
        <v>993</v>
      </c>
      <c r="D313" t="s">
        <v>278</v>
      </c>
      <c r="E313" t="s">
        <v>278</v>
      </c>
      <c r="F313" t="s">
        <v>273</v>
      </c>
      <c r="G313">
        <v>95000050</v>
      </c>
      <c r="H313">
        <v>3258</v>
      </c>
      <c r="I313" t="s">
        <v>268</v>
      </c>
      <c r="L313" t="s">
        <v>50</v>
      </c>
      <c r="M313" s="1">
        <v>42005</v>
      </c>
      <c r="N313" t="s">
        <v>325</v>
      </c>
      <c r="O313" t="s">
        <v>263</v>
      </c>
    </row>
    <row r="314" spans="1:15" x14ac:dyDescent="0.25">
      <c r="A314">
        <v>165</v>
      </c>
      <c r="B314" t="s">
        <v>994</v>
      </c>
      <c r="C314" t="s">
        <v>995</v>
      </c>
      <c r="D314" t="s">
        <v>266</v>
      </c>
      <c r="E314" t="s">
        <v>266</v>
      </c>
      <c r="F314" t="s">
        <v>273</v>
      </c>
      <c r="G314">
        <v>97001831</v>
      </c>
      <c r="H314">
        <v>96</v>
      </c>
      <c r="I314" t="s">
        <v>361</v>
      </c>
      <c r="L314" t="s">
        <v>50</v>
      </c>
      <c r="M314" t="s">
        <v>996</v>
      </c>
      <c r="N314" t="s">
        <v>284</v>
      </c>
      <c r="O314" t="s">
        <v>263</v>
      </c>
    </row>
    <row r="315" spans="1:15" x14ac:dyDescent="0.25">
      <c r="B315" t="s">
        <v>997</v>
      </c>
      <c r="C315" t="s">
        <v>998</v>
      </c>
      <c r="D315" t="s">
        <v>296</v>
      </c>
      <c r="E315" t="s">
        <v>296</v>
      </c>
      <c r="F315" t="s">
        <v>273</v>
      </c>
      <c r="G315">
        <v>97001952</v>
      </c>
      <c r="H315">
        <v>64</v>
      </c>
      <c r="I315" t="s">
        <v>274</v>
      </c>
      <c r="L315" t="s">
        <v>50</v>
      </c>
      <c r="M315" t="s">
        <v>292</v>
      </c>
      <c r="O315" t="s">
        <v>293</v>
      </c>
    </row>
    <row r="316" spans="1:15" x14ac:dyDescent="0.25">
      <c r="B316" t="s">
        <v>999</v>
      </c>
      <c r="C316" t="s">
        <v>1000</v>
      </c>
      <c r="D316" t="s">
        <v>259</v>
      </c>
      <c r="E316" t="s">
        <v>259</v>
      </c>
      <c r="F316" t="s">
        <v>273</v>
      </c>
      <c r="G316">
        <v>95000050</v>
      </c>
      <c r="H316">
        <v>1490</v>
      </c>
      <c r="I316" t="s">
        <v>361</v>
      </c>
      <c r="L316" t="s">
        <v>50</v>
      </c>
      <c r="M316" s="1">
        <v>42005</v>
      </c>
      <c r="N316" t="s">
        <v>413</v>
      </c>
      <c r="O316" t="s">
        <v>263</v>
      </c>
    </row>
    <row r="317" spans="1:15" x14ac:dyDescent="0.25">
      <c r="B317" t="s">
        <v>1001</v>
      </c>
      <c r="C317" t="s">
        <v>1002</v>
      </c>
      <c r="D317" t="s">
        <v>259</v>
      </c>
      <c r="E317" t="s">
        <v>259</v>
      </c>
      <c r="F317" t="s">
        <v>260</v>
      </c>
      <c r="I317" t="s">
        <v>274</v>
      </c>
      <c r="L317" t="s">
        <v>50</v>
      </c>
      <c r="M317" s="1">
        <v>42005</v>
      </c>
      <c r="N317" t="s">
        <v>284</v>
      </c>
      <c r="O317" t="s">
        <v>263</v>
      </c>
    </row>
    <row r="318" spans="1:15" x14ac:dyDescent="0.25">
      <c r="B318" t="s">
        <v>631</v>
      </c>
      <c r="C318" t="s">
        <v>1003</v>
      </c>
      <c r="D318" t="s">
        <v>403</v>
      </c>
      <c r="E318" t="s">
        <v>403</v>
      </c>
      <c r="F318" t="s">
        <v>273</v>
      </c>
      <c r="G318">
        <v>95000050</v>
      </c>
      <c r="H318">
        <v>2391</v>
      </c>
      <c r="I318" t="s">
        <v>261</v>
      </c>
      <c r="L318" t="s">
        <v>50</v>
      </c>
      <c r="M318" s="1">
        <v>42005</v>
      </c>
      <c r="N318" t="s">
        <v>413</v>
      </c>
      <c r="O318" t="s">
        <v>263</v>
      </c>
    </row>
    <row r="319" spans="1:15" x14ac:dyDescent="0.25">
      <c r="B319" t="s">
        <v>1004</v>
      </c>
      <c r="C319" t="s">
        <v>786</v>
      </c>
      <c r="D319" t="s">
        <v>259</v>
      </c>
      <c r="E319" t="s">
        <v>259</v>
      </c>
      <c r="F319" t="s">
        <v>273</v>
      </c>
      <c r="G319">
        <v>95000050</v>
      </c>
      <c r="H319">
        <v>3105</v>
      </c>
      <c r="I319" t="s">
        <v>261</v>
      </c>
      <c r="L319" t="s">
        <v>50</v>
      </c>
      <c r="M319" s="1">
        <v>42005</v>
      </c>
      <c r="N319" t="s">
        <v>413</v>
      </c>
      <c r="O319" t="s">
        <v>263</v>
      </c>
    </row>
    <row r="320" spans="1:15" x14ac:dyDescent="0.25">
      <c r="B320" t="s">
        <v>1005</v>
      </c>
      <c r="C320" t="s">
        <v>1006</v>
      </c>
      <c r="D320" t="s">
        <v>550</v>
      </c>
      <c r="E320" t="s">
        <v>550</v>
      </c>
      <c r="F320" t="s">
        <v>260</v>
      </c>
      <c r="I320" t="s">
        <v>274</v>
      </c>
      <c r="L320" t="s">
        <v>50</v>
      </c>
      <c r="M320" s="1">
        <v>42005</v>
      </c>
      <c r="N320" t="s">
        <v>325</v>
      </c>
      <c r="O320" t="s">
        <v>263</v>
      </c>
    </row>
    <row r="321" spans="1:15" x14ac:dyDescent="0.25">
      <c r="B321" t="s">
        <v>1007</v>
      </c>
      <c r="C321" t="s">
        <v>1008</v>
      </c>
      <c r="D321" t="s">
        <v>259</v>
      </c>
      <c r="E321" t="s">
        <v>259</v>
      </c>
      <c r="F321" t="s">
        <v>273</v>
      </c>
      <c r="G321">
        <v>95000050</v>
      </c>
      <c r="H321">
        <v>3136</v>
      </c>
      <c r="I321" t="s">
        <v>361</v>
      </c>
      <c r="L321" t="s">
        <v>50</v>
      </c>
      <c r="M321" s="1">
        <v>42005</v>
      </c>
      <c r="N321" t="s">
        <v>413</v>
      </c>
      <c r="O321" t="s">
        <v>263</v>
      </c>
    </row>
    <row r="322" spans="1:15" x14ac:dyDescent="0.25">
      <c r="B322" t="s">
        <v>1009</v>
      </c>
      <c r="C322" t="s">
        <v>1010</v>
      </c>
      <c r="D322" t="s">
        <v>259</v>
      </c>
      <c r="E322" t="s">
        <v>259</v>
      </c>
      <c r="F322" t="s">
        <v>273</v>
      </c>
      <c r="G322">
        <v>95000050</v>
      </c>
      <c r="H322">
        <v>3386</v>
      </c>
      <c r="I322" t="s">
        <v>361</v>
      </c>
      <c r="L322" t="s">
        <v>50</v>
      </c>
      <c r="M322" s="1">
        <v>42005</v>
      </c>
      <c r="N322" t="s">
        <v>413</v>
      </c>
      <c r="O322" t="s">
        <v>263</v>
      </c>
    </row>
    <row r="323" spans="1:15" x14ac:dyDescent="0.25">
      <c r="A323">
        <v>792</v>
      </c>
      <c r="B323" t="s">
        <v>1011</v>
      </c>
      <c r="C323" t="s">
        <v>827</v>
      </c>
      <c r="D323" t="s">
        <v>291</v>
      </c>
      <c r="E323" t="s">
        <v>291</v>
      </c>
      <c r="F323" t="s">
        <v>273</v>
      </c>
      <c r="G323">
        <v>97001964</v>
      </c>
      <c r="H323">
        <v>105</v>
      </c>
      <c r="I323" t="s">
        <v>963</v>
      </c>
      <c r="L323" t="s">
        <v>50</v>
      </c>
      <c r="M323" t="s">
        <v>499</v>
      </c>
      <c r="O323" t="s">
        <v>293</v>
      </c>
    </row>
    <row r="324" spans="1:15" x14ac:dyDescent="0.25">
      <c r="B324" t="s">
        <v>1012</v>
      </c>
      <c r="C324" t="s">
        <v>335</v>
      </c>
      <c r="D324" t="s">
        <v>1013</v>
      </c>
      <c r="E324" t="s">
        <v>1013</v>
      </c>
      <c r="F324" t="s">
        <v>260</v>
      </c>
      <c r="I324" t="s">
        <v>261</v>
      </c>
      <c r="L324" t="s">
        <v>50</v>
      </c>
      <c r="M324" s="1">
        <v>42146</v>
      </c>
      <c r="N324" t="s">
        <v>284</v>
      </c>
      <c r="O324" t="s">
        <v>263</v>
      </c>
    </row>
    <row r="325" spans="1:15" x14ac:dyDescent="0.25">
      <c r="B325" t="s">
        <v>1014</v>
      </c>
      <c r="C325" t="s">
        <v>371</v>
      </c>
      <c r="D325" t="s">
        <v>310</v>
      </c>
      <c r="E325" t="s">
        <v>310</v>
      </c>
      <c r="F325" t="s">
        <v>260</v>
      </c>
      <c r="I325" t="s">
        <v>261</v>
      </c>
      <c r="L325" t="s">
        <v>50</v>
      </c>
      <c r="M325" s="1">
        <v>42281</v>
      </c>
      <c r="N325" t="s">
        <v>325</v>
      </c>
      <c r="O325" t="s">
        <v>263</v>
      </c>
    </row>
    <row r="326" spans="1:15" x14ac:dyDescent="0.25">
      <c r="B326" t="s">
        <v>1015</v>
      </c>
      <c r="C326" t="s">
        <v>1016</v>
      </c>
      <c r="D326" t="s">
        <v>403</v>
      </c>
      <c r="E326" t="s">
        <v>403</v>
      </c>
      <c r="F326" t="s">
        <v>260</v>
      </c>
      <c r="I326" t="s">
        <v>261</v>
      </c>
      <c r="L326" t="s">
        <v>50</v>
      </c>
      <c r="M326" s="1">
        <v>42005</v>
      </c>
      <c r="N326" t="s">
        <v>270</v>
      </c>
      <c r="O326" t="s">
        <v>263</v>
      </c>
    </row>
    <row r="327" spans="1:15" x14ac:dyDescent="0.25">
      <c r="B327" t="s">
        <v>1017</v>
      </c>
      <c r="C327" t="s">
        <v>1018</v>
      </c>
      <c r="D327" t="s">
        <v>1019</v>
      </c>
      <c r="E327" t="s">
        <v>1019</v>
      </c>
      <c r="F327" t="s">
        <v>260</v>
      </c>
      <c r="G327">
        <v>97000076</v>
      </c>
      <c r="H327">
        <v>119</v>
      </c>
      <c r="I327" t="s">
        <v>329</v>
      </c>
      <c r="L327" t="s">
        <v>50</v>
      </c>
      <c r="M327" t="s">
        <v>565</v>
      </c>
      <c r="N327" t="s">
        <v>262</v>
      </c>
      <c r="O327" t="s">
        <v>340</v>
      </c>
    </row>
    <row r="328" spans="1:15" x14ac:dyDescent="0.25">
      <c r="B328" t="s">
        <v>1020</v>
      </c>
      <c r="C328" t="s">
        <v>1021</v>
      </c>
      <c r="D328" t="s">
        <v>259</v>
      </c>
      <c r="E328" t="s">
        <v>259</v>
      </c>
      <c r="F328" t="s">
        <v>267</v>
      </c>
      <c r="G328">
        <v>95000050</v>
      </c>
      <c r="H328">
        <v>2796</v>
      </c>
      <c r="I328" t="s">
        <v>361</v>
      </c>
      <c r="L328" t="s">
        <v>50</v>
      </c>
      <c r="M328" s="1">
        <v>42005</v>
      </c>
      <c r="N328" t="s">
        <v>413</v>
      </c>
      <c r="O328" t="s">
        <v>263</v>
      </c>
    </row>
    <row r="329" spans="1:15" x14ac:dyDescent="0.25">
      <c r="B329" t="s">
        <v>1022</v>
      </c>
      <c r="C329" t="s">
        <v>1023</v>
      </c>
      <c r="D329" t="s">
        <v>259</v>
      </c>
      <c r="E329" t="s">
        <v>259</v>
      </c>
      <c r="F329" t="s">
        <v>260</v>
      </c>
      <c r="I329" t="s">
        <v>361</v>
      </c>
      <c r="L329" t="s">
        <v>50</v>
      </c>
      <c r="M329" s="1">
        <v>42005</v>
      </c>
      <c r="N329" t="s">
        <v>275</v>
      </c>
      <c r="O329" t="s">
        <v>263</v>
      </c>
    </row>
    <row r="330" spans="1:15" x14ac:dyDescent="0.25">
      <c r="B330" t="s">
        <v>1024</v>
      </c>
      <c r="C330" t="s">
        <v>1025</v>
      </c>
      <c r="D330" t="s">
        <v>259</v>
      </c>
      <c r="E330" t="s">
        <v>259</v>
      </c>
      <c r="F330" t="s">
        <v>273</v>
      </c>
      <c r="G330">
        <v>95000050</v>
      </c>
      <c r="H330">
        <v>2296</v>
      </c>
      <c r="I330" t="s">
        <v>274</v>
      </c>
      <c r="L330" t="s">
        <v>50</v>
      </c>
      <c r="M330" s="1">
        <v>42005</v>
      </c>
      <c r="N330" t="s">
        <v>413</v>
      </c>
      <c r="O330" t="s">
        <v>263</v>
      </c>
    </row>
    <row r="331" spans="1:15" x14ac:dyDescent="0.25">
      <c r="B331" t="s">
        <v>1026</v>
      </c>
      <c r="C331" t="s">
        <v>1027</v>
      </c>
      <c r="D331" t="s">
        <v>287</v>
      </c>
      <c r="E331" t="s">
        <v>287</v>
      </c>
      <c r="F331" t="s">
        <v>267</v>
      </c>
      <c r="G331">
        <v>95000050</v>
      </c>
      <c r="H331">
        <v>1819</v>
      </c>
      <c r="I331" t="s">
        <v>361</v>
      </c>
      <c r="L331" t="s">
        <v>50</v>
      </c>
      <c r="M331" s="1">
        <v>42005</v>
      </c>
      <c r="N331" t="s">
        <v>270</v>
      </c>
      <c r="O331" t="s">
        <v>263</v>
      </c>
    </row>
    <row r="332" spans="1:15" x14ac:dyDescent="0.25">
      <c r="B332" t="s">
        <v>1026</v>
      </c>
      <c r="C332" t="s">
        <v>1027</v>
      </c>
      <c r="D332" t="s">
        <v>287</v>
      </c>
      <c r="E332" t="s">
        <v>287</v>
      </c>
      <c r="F332" t="s">
        <v>267</v>
      </c>
      <c r="G332">
        <v>95000050</v>
      </c>
      <c r="H332">
        <v>1819</v>
      </c>
      <c r="I332" t="s">
        <v>361</v>
      </c>
      <c r="L332" t="s">
        <v>50</v>
      </c>
      <c r="M332" s="1">
        <v>42005</v>
      </c>
      <c r="N332" t="s">
        <v>270</v>
      </c>
      <c r="O332" t="s">
        <v>263</v>
      </c>
    </row>
    <row r="333" spans="1:15" x14ac:dyDescent="0.25">
      <c r="B333" t="s">
        <v>1028</v>
      </c>
      <c r="C333" t="s">
        <v>469</v>
      </c>
      <c r="D333" t="s">
        <v>287</v>
      </c>
      <c r="E333" t="s">
        <v>287</v>
      </c>
      <c r="F333" t="s">
        <v>273</v>
      </c>
      <c r="G333">
        <v>95000050</v>
      </c>
      <c r="H333">
        <v>880</v>
      </c>
      <c r="I333" t="s">
        <v>274</v>
      </c>
      <c r="L333" t="s">
        <v>50</v>
      </c>
      <c r="M333" s="1">
        <v>42005</v>
      </c>
      <c r="N333" t="s">
        <v>284</v>
      </c>
      <c r="O333" t="s">
        <v>263</v>
      </c>
    </row>
    <row r="334" spans="1:15" x14ac:dyDescent="0.25">
      <c r="A334">
        <v>710</v>
      </c>
      <c r="B334" t="s">
        <v>1029</v>
      </c>
      <c r="C334" t="s">
        <v>1030</v>
      </c>
      <c r="D334" t="s">
        <v>291</v>
      </c>
      <c r="E334" t="s">
        <v>291</v>
      </c>
      <c r="F334" t="s">
        <v>273</v>
      </c>
      <c r="G334">
        <v>97001964</v>
      </c>
      <c r="H334">
        <v>17</v>
      </c>
      <c r="I334" t="s">
        <v>963</v>
      </c>
      <c r="L334" t="s">
        <v>50</v>
      </c>
      <c r="M334" t="s">
        <v>664</v>
      </c>
      <c r="O334" t="s">
        <v>293</v>
      </c>
    </row>
    <row r="335" spans="1:15" x14ac:dyDescent="0.25">
      <c r="B335" t="s">
        <v>1031</v>
      </c>
      <c r="C335" t="s">
        <v>1032</v>
      </c>
      <c r="D335" t="s">
        <v>408</v>
      </c>
      <c r="E335" t="s">
        <v>408</v>
      </c>
      <c r="F335" t="s">
        <v>273</v>
      </c>
      <c r="G335">
        <v>97000086</v>
      </c>
      <c r="H335">
        <v>674</v>
      </c>
      <c r="I335" t="s">
        <v>268</v>
      </c>
      <c r="L335" t="s">
        <v>50</v>
      </c>
      <c r="M335" t="s">
        <v>387</v>
      </c>
      <c r="N335" t="s">
        <v>413</v>
      </c>
      <c r="O335" t="s">
        <v>331</v>
      </c>
    </row>
    <row r="336" spans="1:15" x14ac:dyDescent="0.25">
      <c r="B336" t="s">
        <v>1033</v>
      </c>
      <c r="C336" t="s">
        <v>1034</v>
      </c>
      <c r="D336" t="s">
        <v>259</v>
      </c>
      <c r="E336" t="s">
        <v>259</v>
      </c>
      <c r="F336" t="s">
        <v>267</v>
      </c>
      <c r="G336">
        <v>95000050</v>
      </c>
      <c r="H336">
        <v>3644</v>
      </c>
      <c r="I336" t="s">
        <v>274</v>
      </c>
      <c r="L336" t="s">
        <v>50</v>
      </c>
      <c r="M336" s="1">
        <v>42005</v>
      </c>
      <c r="N336" t="s">
        <v>284</v>
      </c>
      <c r="O336" t="s">
        <v>263</v>
      </c>
    </row>
    <row r="337" spans="1:15" x14ac:dyDescent="0.25">
      <c r="B337" t="s">
        <v>1035</v>
      </c>
      <c r="C337" t="s">
        <v>666</v>
      </c>
      <c r="D337" t="s">
        <v>360</v>
      </c>
      <c r="E337" t="s">
        <v>360</v>
      </c>
      <c r="F337" t="s">
        <v>260</v>
      </c>
      <c r="I337" t="s">
        <v>297</v>
      </c>
      <c r="L337" t="s">
        <v>50</v>
      </c>
      <c r="M337" t="s">
        <v>1036</v>
      </c>
      <c r="N337" t="s">
        <v>413</v>
      </c>
      <c r="O337" t="s">
        <v>263</v>
      </c>
    </row>
    <row r="338" spans="1:15" x14ac:dyDescent="0.25">
      <c r="B338" t="s">
        <v>1037</v>
      </c>
      <c r="C338" t="s">
        <v>1038</v>
      </c>
      <c r="D338" t="s">
        <v>323</v>
      </c>
      <c r="E338" t="s">
        <v>323</v>
      </c>
      <c r="F338" t="s">
        <v>273</v>
      </c>
      <c r="G338">
        <v>95000050</v>
      </c>
      <c r="H338">
        <v>3197</v>
      </c>
      <c r="I338" t="s">
        <v>274</v>
      </c>
      <c r="L338" t="s">
        <v>50</v>
      </c>
      <c r="M338" s="1">
        <v>42005</v>
      </c>
      <c r="N338" t="s">
        <v>284</v>
      </c>
      <c r="O338" t="s">
        <v>263</v>
      </c>
    </row>
    <row r="339" spans="1:15" x14ac:dyDescent="0.25">
      <c r="B339" t="s">
        <v>1039</v>
      </c>
      <c r="C339" t="s">
        <v>1040</v>
      </c>
      <c r="D339" t="s">
        <v>1041</v>
      </c>
      <c r="E339" t="s">
        <v>1041</v>
      </c>
      <c r="F339" t="s">
        <v>273</v>
      </c>
      <c r="G339">
        <v>97001952</v>
      </c>
      <c r="H339">
        <v>135</v>
      </c>
      <c r="I339" t="s">
        <v>297</v>
      </c>
      <c r="L339" t="s">
        <v>50</v>
      </c>
      <c r="M339" t="s">
        <v>292</v>
      </c>
      <c r="O339" t="s">
        <v>293</v>
      </c>
    </row>
    <row r="340" spans="1:15" x14ac:dyDescent="0.25">
      <c r="B340" t="s">
        <v>1042</v>
      </c>
      <c r="C340" t="s">
        <v>1043</v>
      </c>
      <c r="D340" t="s">
        <v>259</v>
      </c>
      <c r="E340" t="s">
        <v>259</v>
      </c>
      <c r="F340" t="s">
        <v>273</v>
      </c>
      <c r="G340">
        <v>95000050</v>
      </c>
      <c r="H340">
        <v>2725</v>
      </c>
      <c r="I340" t="s">
        <v>261</v>
      </c>
      <c r="L340" t="s">
        <v>50</v>
      </c>
      <c r="M340" s="1">
        <v>42005</v>
      </c>
      <c r="N340" t="s">
        <v>279</v>
      </c>
      <c r="O340" t="s">
        <v>263</v>
      </c>
    </row>
    <row r="341" spans="1:15" x14ac:dyDescent="0.25">
      <c r="B341" t="s">
        <v>1044</v>
      </c>
      <c r="C341" t="s">
        <v>1045</v>
      </c>
      <c r="D341" t="s">
        <v>296</v>
      </c>
      <c r="E341" t="s">
        <v>296</v>
      </c>
      <c r="F341" t="s">
        <v>273</v>
      </c>
      <c r="G341">
        <v>97001952</v>
      </c>
      <c r="H341">
        <v>78</v>
      </c>
      <c r="I341" t="s">
        <v>274</v>
      </c>
      <c r="L341" t="s">
        <v>50</v>
      </c>
      <c r="M341" t="s">
        <v>292</v>
      </c>
      <c r="O341" t="s">
        <v>293</v>
      </c>
    </row>
    <row r="342" spans="1:15" x14ac:dyDescent="0.25">
      <c r="A342">
        <v>220</v>
      </c>
      <c r="B342" t="s">
        <v>1046</v>
      </c>
      <c r="C342" t="s">
        <v>672</v>
      </c>
      <c r="D342" t="s">
        <v>287</v>
      </c>
      <c r="E342" t="s">
        <v>287</v>
      </c>
      <c r="F342" t="s">
        <v>260</v>
      </c>
      <c r="I342" t="s">
        <v>261</v>
      </c>
      <c r="L342" t="s">
        <v>50</v>
      </c>
      <c r="M342" t="s">
        <v>1047</v>
      </c>
      <c r="N342" t="s">
        <v>284</v>
      </c>
      <c r="O342" t="s">
        <v>263</v>
      </c>
    </row>
    <row r="343" spans="1:15" x14ac:dyDescent="0.25">
      <c r="A343">
        <v>643</v>
      </c>
      <c r="B343" t="s">
        <v>1048</v>
      </c>
      <c r="C343" t="s">
        <v>1049</v>
      </c>
      <c r="D343" t="s">
        <v>291</v>
      </c>
      <c r="E343" t="s">
        <v>291</v>
      </c>
      <c r="F343" t="s">
        <v>273</v>
      </c>
      <c r="G343">
        <v>97001952</v>
      </c>
      <c r="H343">
        <v>70</v>
      </c>
      <c r="I343" t="s">
        <v>274</v>
      </c>
      <c r="L343" t="s">
        <v>50</v>
      </c>
      <c r="M343" t="s">
        <v>1050</v>
      </c>
      <c r="O343" t="s">
        <v>293</v>
      </c>
    </row>
    <row r="344" spans="1:15" x14ac:dyDescent="0.25">
      <c r="B344" t="s">
        <v>1051</v>
      </c>
      <c r="C344" t="s">
        <v>1052</v>
      </c>
      <c r="D344" t="s">
        <v>259</v>
      </c>
      <c r="E344" t="s">
        <v>259</v>
      </c>
      <c r="F344" t="s">
        <v>260</v>
      </c>
      <c r="I344" t="s">
        <v>361</v>
      </c>
      <c r="L344" t="s">
        <v>50</v>
      </c>
      <c r="M344" s="1">
        <v>42005</v>
      </c>
      <c r="N344" t="s">
        <v>413</v>
      </c>
      <c r="O344" t="s">
        <v>263</v>
      </c>
    </row>
    <row r="345" spans="1:15" x14ac:dyDescent="0.25">
      <c r="B345" t="s">
        <v>1053</v>
      </c>
      <c r="C345" t="s">
        <v>1054</v>
      </c>
      <c r="D345" t="s">
        <v>550</v>
      </c>
      <c r="E345" t="s">
        <v>550</v>
      </c>
      <c r="F345" t="s">
        <v>260</v>
      </c>
      <c r="I345" t="s">
        <v>361</v>
      </c>
      <c r="L345" t="s">
        <v>50</v>
      </c>
      <c r="M345" s="1">
        <v>42005</v>
      </c>
      <c r="N345" t="s">
        <v>413</v>
      </c>
      <c r="O345" t="s">
        <v>263</v>
      </c>
    </row>
    <row r="346" spans="1:15" x14ac:dyDescent="0.25">
      <c r="A346">
        <v>642</v>
      </c>
      <c r="B346" t="s">
        <v>1055</v>
      </c>
      <c r="C346" t="s">
        <v>1056</v>
      </c>
      <c r="D346" t="s">
        <v>291</v>
      </c>
      <c r="E346" t="s">
        <v>291</v>
      </c>
      <c r="F346" t="s">
        <v>260</v>
      </c>
      <c r="G346">
        <v>97001952</v>
      </c>
      <c r="H346">
        <v>147</v>
      </c>
      <c r="I346" t="s">
        <v>261</v>
      </c>
      <c r="L346" t="s">
        <v>50</v>
      </c>
      <c r="M346" t="s">
        <v>1057</v>
      </c>
      <c r="O346" t="s">
        <v>293</v>
      </c>
    </row>
    <row r="347" spans="1:15" x14ac:dyDescent="0.25">
      <c r="A347">
        <v>1146</v>
      </c>
      <c r="B347" t="s">
        <v>679</v>
      </c>
      <c r="C347" t="s">
        <v>680</v>
      </c>
      <c r="D347" t="s">
        <v>291</v>
      </c>
      <c r="E347" t="s">
        <v>291</v>
      </c>
      <c r="F347" t="s">
        <v>273</v>
      </c>
      <c r="G347">
        <v>97001992</v>
      </c>
      <c r="H347">
        <v>1</v>
      </c>
      <c r="I347" t="s">
        <v>297</v>
      </c>
      <c r="L347" t="s">
        <v>50</v>
      </c>
      <c r="M347" t="s">
        <v>1058</v>
      </c>
      <c r="O347" t="s">
        <v>293</v>
      </c>
    </row>
    <row r="348" spans="1:15" x14ac:dyDescent="0.25">
      <c r="B348" t="s">
        <v>1059</v>
      </c>
      <c r="C348" t="s">
        <v>1060</v>
      </c>
      <c r="D348" t="s">
        <v>1061</v>
      </c>
      <c r="E348" t="s">
        <v>1061</v>
      </c>
      <c r="F348" t="s">
        <v>260</v>
      </c>
      <c r="G348">
        <v>97000076</v>
      </c>
      <c r="H348">
        <v>118</v>
      </c>
      <c r="I348" t="s">
        <v>329</v>
      </c>
      <c r="L348" t="s">
        <v>50</v>
      </c>
      <c r="M348" t="s">
        <v>339</v>
      </c>
      <c r="N348" t="s">
        <v>262</v>
      </c>
      <c r="O348" t="s">
        <v>340</v>
      </c>
    </row>
    <row r="349" spans="1:15" x14ac:dyDescent="0.25">
      <c r="B349" t="s">
        <v>1062</v>
      </c>
      <c r="C349" t="s">
        <v>1063</v>
      </c>
      <c r="D349" t="s">
        <v>278</v>
      </c>
      <c r="E349" t="s">
        <v>278</v>
      </c>
      <c r="F349" t="s">
        <v>260</v>
      </c>
      <c r="I349" t="s">
        <v>361</v>
      </c>
      <c r="L349" t="s">
        <v>50</v>
      </c>
      <c r="M349" s="1">
        <v>42005</v>
      </c>
      <c r="N349" t="s">
        <v>284</v>
      </c>
      <c r="O349" t="s">
        <v>263</v>
      </c>
    </row>
    <row r="350" spans="1:15" x14ac:dyDescent="0.25">
      <c r="B350" t="s">
        <v>1064</v>
      </c>
      <c r="C350" t="s">
        <v>1065</v>
      </c>
      <c r="D350" t="s">
        <v>278</v>
      </c>
      <c r="E350" t="s">
        <v>278</v>
      </c>
      <c r="F350" t="s">
        <v>260</v>
      </c>
      <c r="I350" t="s">
        <v>261</v>
      </c>
      <c r="L350" t="s">
        <v>50</v>
      </c>
      <c r="M350" s="1">
        <v>42005</v>
      </c>
      <c r="N350" t="s">
        <v>325</v>
      </c>
      <c r="O350" t="s">
        <v>263</v>
      </c>
    </row>
    <row r="351" spans="1:15" x14ac:dyDescent="0.25">
      <c r="A351">
        <v>94</v>
      </c>
      <c r="B351" t="s">
        <v>1066</v>
      </c>
      <c r="C351" t="s">
        <v>1067</v>
      </c>
      <c r="D351" t="s">
        <v>403</v>
      </c>
      <c r="E351" t="s">
        <v>403</v>
      </c>
      <c r="F351" t="s">
        <v>273</v>
      </c>
      <c r="G351">
        <v>95000050</v>
      </c>
      <c r="H351">
        <v>4424</v>
      </c>
      <c r="I351" t="s">
        <v>268</v>
      </c>
      <c r="L351" t="s">
        <v>50</v>
      </c>
      <c r="M351" t="s">
        <v>1068</v>
      </c>
      <c r="N351" t="s">
        <v>279</v>
      </c>
      <c r="O351" t="s">
        <v>263</v>
      </c>
    </row>
    <row r="352" spans="1:15" x14ac:dyDescent="0.25">
      <c r="B352" t="s">
        <v>1069</v>
      </c>
      <c r="C352" t="s">
        <v>825</v>
      </c>
      <c r="D352" t="s">
        <v>259</v>
      </c>
      <c r="E352" t="s">
        <v>259</v>
      </c>
      <c r="F352" t="s">
        <v>260</v>
      </c>
      <c r="I352" t="s">
        <v>274</v>
      </c>
      <c r="L352" t="s">
        <v>25</v>
      </c>
      <c r="M352" t="s">
        <v>1070</v>
      </c>
      <c r="N352" t="s">
        <v>284</v>
      </c>
      <c r="O352" t="s">
        <v>263</v>
      </c>
    </row>
    <row r="353" spans="1:15" x14ac:dyDescent="0.25">
      <c r="B353" t="s">
        <v>1071</v>
      </c>
      <c r="C353" t="s">
        <v>1072</v>
      </c>
      <c r="D353" t="s">
        <v>386</v>
      </c>
      <c r="E353" t="s">
        <v>386</v>
      </c>
      <c r="F353" t="s">
        <v>273</v>
      </c>
      <c r="I353" t="s">
        <v>329</v>
      </c>
      <c r="L353" t="s">
        <v>50</v>
      </c>
      <c r="M353" t="s">
        <v>627</v>
      </c>
      <c r="N353" t="s">
        <v>413</v>
      </c>
      <c r="O353" t="s">
        <v>331</v>
      </c>
    </row>
    <row r="354" spans="1:15" x14ac:dyDescent="0.25">
      <c r="B354" t="s">
        <v>995</v>
      </c>
      <c r="C354" t="s">
        <v>1073</v>
      </c>
      <c r="D354" t="s">
        <v>310</v>
      </c>
      <c r="E354" t="s">
        <v>310</v>
      </c>
      <c r="F354" t="s">
        <v>260</v>
      </c>
      <c r="I354" t="s">
        <v>361</v>
      </c>
      <c r="L354" t="s">
        <v>50</v>
      </c>
      <c r="M354" s="1">
        <v>42005</v>
      </c>
      <c r="N354" t="s">
        <v>284</v>
      </c>
      <c r="O354" t="s">
        <v>263</v>
      </c>
    </row>
    <row r="355" spans="1:15" x14ac:dyDescent="0.25">
      <c r="B355" t="s">
        <v>1074</v>
      </c>
      <c r="C355" t="s">
        <v>1075</v>
      </c>
      <c r="D355" t="s">
        <v>259</v>
      </c>
      <c r="E355" t="s">
        <v>259</v>
      </c>
      <c r="F355" t="s">
        <v>260</v>
      </c>
      <c r="I355" t="s">
        <v>268</v>
      </c>
      <c r="L355" t="s">
        <v>50</v>
      </c>
      <c r="M355" s="1">
        <v>42005</v>
      </c>
      <c r="N355" t="s">
        <v>279</v>
      </c>
      <c r="O355" t="s">
        <v>263</v>
      </c>
    </row>
    <row r="356" spans="1:15" x14ac:dyDescent="0.25">
      <c r="B356" t="s">
        <v>1076</v>
      </c>
      <c r="C356" t="s">
        <v>544</v>
      </c>
      <c r="D356" t="s">
        <v>287</v>
      </c>
      <c r="E356" t="s">
        <v>287</v>
      </c>
      <c r="F356" t="s">
        <v>273</v>
      </c>
      <c r="G356">
        <v>95000050</v>
      </c>
      <c r="H356">
        <v>4300</v>
      </c>
      <c r="I356" t="s">
        <v>274</v>
      </c>
      <c r="L356" t="s">
        <v>50</v>
      </c>
      <c r="M356" t="s">
        <v>1077</v>
      </c>
      <c r="N356" t="s">
        <v>284</v>
      </c>
      <c r="O356" t="s">
        <v>263</v>
      </c>
    </row>
    <row r="357" spans="1:15" x14ac:dyDescent="0.25">
      <c r="B357" t="s">
        <v>1078</v>
      </c>
      <c r="C357" t="s">
        <v>1079</v>
      </c>
      <c r="D357" t="s">
        <v>259</v>
      </c>
      <c r="E357" t="s">
        <v>259</v>
      </c>
      <c r="F357" t="s">
        <v>273</v>
      </c>
      <c r="G357">
        <v>95000050</v>
      </c>
      <c r="H357">
        <v>3012</v>
      </c>
      <c r="I357" t="s">
        <v>261</v>
      </c>
      <c r="L357" t="s">
        <v>50</v>
      </c>
      <c r="M357" s="1">
        <v>42005</v>
      </c>
      <c r="N357" t="s">
        <v>284</v>
      </c>
      <c r="O357" t="s">
        <v>263</v>
      </c>
    </row>
    <row r="358" spans="1:15" x14ac:dyDescent="0.25">
      <c r="B358" t="s">
        <v>1080</v>
      </c>
      <c r="C358" t="s">
        <v>1081</v>
      </c>
      <c r="D358" t="s">
        <v>708</v>
      </c>
      <c r="E358" t="s">
        <v>708</v>
      </c>
      <c r="F358" t="s">
        <v>273</v>
      </c>
      <c r="I358" t="s">
        <v>268</v>
      </c>
      <c r="L358" t="s">
        <v>50</v>
      </c>
      <c r="M358" t="s">
        <v>330</v>
      </c>
      <c r="N358" t="s">
        <v>270</v>
      </c>
      <c r="O358" t="s">
        <v>331</v>
      </c>
    </row>
    <row r="359" spans="1:15" x14ac:dyDescent="0.25">
      <c r="B359" t="s">
        <v>1082</v>
      </c>
      <c r="C359" t="s">
        <v>1083</v>
      </c>
      <c r="D359" t="s">
        <v>259</v>
      </c>
      <c r="E359" t="s">
        <v>259</v>
      </c>
      <c r="F359" t="s">
        <v>267</v>
      </c>
      <c r="G359">
        <v>95000050</v>
      </c>
      <c r="H359">
        <v>2990</v>
      </c>
      <c r="I359" t="s">
        <v>274</v>
      </c>
      <c r="L359" t="s">
        <v>50</v>
      </c>
      <c r="M359" s="1">
        <v>42005</v>
      </c>
      <c r="N359" t="s">
        <v>284</v>
      </c>
      <c r="O359" t="s">
        <v>263</v>
      </c>
    </row>
    <row r="360" spans="1:15" x14ac:dyDescent="0.25">
      <c r="B360" t="s">
        <v>1084</v>
      </c>
      <c r="C360" t="s">
        <v>512</v>
      </c>
      <c r="D360" t="s">
        <v>259</v>
      </c>
      <c r="E360" t="s">
        <v>259</v>
      </c>
      <c r="F360" t="s">
        <v>260</v>
      </c>
      <c r="I360" t="s">
        <v>274</v>
      </c>
      <c r="L360" t="s">
        <v>50</v>
      </c>
      <c r="M360" t="s">
        <v>1085</v>
      </c>
      <c r="N360" t="s">
        <v>275</v>
      </c>
      <c r="O360" t="s">
        <v>263</v>
      </c>
    </row>
    <row r="361" spans="1:15" x14ac:dyDescent="0.25">
      <c r="A361">
        <v>883</v>
      </c>
      <c r="B361" t="s">
        <v>1086</v>
      </c>
      <c r="C361" t="s">
        <v>512</v>
      </c>
      <c r="D361" t="s">
        <v>259</v>
      </c>
      <c r="E361" t="s">
        <v>259</v>
      </c>
      <c r="F361" t="s">
        <v>260</v>
      </c>
      <c r="I361" t="s">
        <v>274</v>
      </c>
      <c r="L361" t="s">
        <v>50</v>
      </c>
      <c r="M361" t="s">
        <v>1087</v>
      </c>
      <c r="O361" t="s">
        <v>263</v>
      </c>
    </row>
    <row r="362" spans="1:15" x14ac:dyDescent="0.25">
      <c r="B362" t="s">
        <v>1088</v>
      </c>
      <c r="C362" t="s">
        <v>1089</v>
      </c>
      <c r="D362" t="s">
        <v>259</v>
      </c>
      <c r="E362" t="s">
        <v>259</v>
      </c>
      <c r="F362" t="s">
        <v>260</v>
      </c>
      <c r="I362" t="s">
        <v>274</v>
      </c>
      <c r="L362" t="s">
        <v>50</v>
      </c>
      <c r="M362" s="1">
        <v>42005</v>
      </c>
      <c r="N362" t="s">
        <v>262</v>
      </c>
      <c r="O362" t="s">
        <v>263</v>
      </c>
    </row>
    <row r="363" spans="1:15" x14ac:dyDescent="0.25">
      <c r="B363" t="s">
        <v>1090</v>
      </c>
      <c r="C363" t="s">
        <v>985</v>
      </c>
      <c r="D363" t="s">
        <v>259</v>
      </c>
      <c r="E363" t="s">
        <v>259</v>
      </c>
      <c r="F363" t="s">
        <v>267</v>
      </c>
      <c r="G363">
        <v>95000050</v>
      </c>
      <c r="H363">
        <v>4014</v>
      </c>
      <c r="I363" t="s">
        <v>274</v>
      </c>
      <c r="L363" t="s">
        <v>50</v>
      </c>
      <c r="M363" t="s">
        <v>1091</v>
      </c>
      <c r="N363" t="s">
        <v>262</v>
      </c>
      <c r="O363" t="s">
        <v>263</v>
      </c>
    </row>
    <row r="364" spans="1:15" x14ac:dyDescent="0.25">
      <c r="A364">
        <v>655</v>
      </c>
      <c r="B364" t="s">
        <v>1092</v>
      </c>
      <c r="C364" t="s">
        <v>1093</v>
      </c>
      <c r="D364" t="s">
        <v>291</v>
      </c>
      <c r="E364" t="s">
        <v>291</v>
      </c>
      <c r="F364" t="s">
        <v>273</v>
      </c>
      <c r="G364">
        <v>97001952</v>
      </c>
      <c r="H364">
        <v>121</v>
      </c>
      <c r="I364" t="s">
        <v>274</v>
      </c>
      <c r="L364" t="s">
        <v>50</v>
      </c>
      <c r="M364" t="s">
        <v>1094</v>
      </c>
      <c r="O364" t="s">
        <v>293</v>
      </c>
    </row>
    <row r="365" spans="1:15" x14ac:dyDescent="0.25">
      <c r="B365" t="s">
        <v>1095</v>
      </c>
      <c r="C365" t="s">
        <v>1096</v>
      </c>
      <c r="D365" t="s">
        <v>282</v>
      </c>
      <c r="E365" t="s">
        <v>282</v>
      </c>
      <c r="F365" t="s">
        <v>273</v>
      </c>
      <c r="G365">
        <v>95000050</v>
      </c>
      <c r="H365">
        <v>3841</v>
      </c>
      <c r="I365" t="s">
        <v>274</v>
      </c>
      <c r="L365" t="s">
        <v>50</v>
      </c>
      <c r="M365" s="1">
        <v>42005</v>
      </c>
      <c r="N365" t="s">
        <v>262</v>
      </c>
      <c r="O365" t="s">
        <v>263</v>
      </c>
    </row>
    <row r="366" spans="1:15" x14ac:dyDescent="0.25">
      <c r="A366">
        <v>1141</v>
      </c>
      <c r="B366" t="s">
        <v>1097</v>
      </c>
      <c r="C366" t="s">
        <v>1098</v>
      </c>
      <c r="D366" t="s">
        <v>291</v>
      </c>
      <c r="E366" t="s">
        <v>291</v>
      </c>
      <c r="F366" t="s">
        <v>273</v>
      </c>
      <c r="G366">
        <v>97001992</v>
      </c>
      <c r="H366">
        <v>2</v>
      </c>
      <c r="I366" t="s">
        <v>274</v>
      </c>
      <c r="L366" t="s">
        <v>50</v>
      </c>
      <c r="M366" t="s">
        <v>1099</v>
      </c>
      <c r="O366" t="s">
        <v>293</v>
      </c>
    </row>
    <row r="367" spans="1:15" x14ac:dyDescent="0.25">
      <c r="B367" t="s">
        <v>458</v>
      </c>
      <c r="C367" t="s">
        <v>1100</v>
      </c>
      <c r="D367" t="s">
        <v>323</v>
      </c>
      <c r="E367" t="s">
        <v>323</v>
      </c>
      <c r="F367" t="s">
        <v>267</v>
      </c>
      <c r="G367">
        <v>95000050</v>
      </c>
      <c r="H367">
        <v>1455</v>
      </c>
      <c r="I367" t="s">
        <v>274</v>
      </c>
      <c r="L367" t="s">
        <v>50</v>
      </c>
      <c r="M367" s="1">
        <v>42005</v>
      </c>
      <c r="N367" t="s">
        <v>262</v>
      </c>
      <c r="O367" t="s">
        <v>263</v>
      </c>
    </row>
    <row r="368" spans="1:15" x14ac:dyDescent="0.25">
      <c r="B368" t="s">
        <v>1101</v>
      </c>
      <c r="C368" t="s">
        <v>1102</v>
      </c>
      <c r="D368" t="s">
        <v>403</v>
      </c>
      <c r="E368" t="s">
        <v>403</v>
      </c>
      <c r="F368" t="s">
        <v>260</v>
      </c>
      <c r="I368" t="s">
        <v>268</v>
      </c>
      <c r="L368" t="s">
        <v>50</v>
      </c>
      <c r="M368" s="1">
        <v>42005</v>
      </c>
      <c r="N368" t="s">
        <v>325</v>
      </c>
      <c r="O368" t="s">
        <v>263</v>
      </c>
    </row>
    <row r="369" spans="1:15" x14ac:dyDescent="0.25">
      <c r="B369" t="s">
        <v>1103</v>
      </c>
      <c r="C369" t="s">
        <v>1104</v>
      </c>
      <c r="D369" t="s">
        <v>282</v>
      </c>
      <c r="E369" t="s">
        <v>282</v>
      </c>
      <c r="F369" t="s">
        <v>267</v>
      </c>
      <c r="G369">
        <v>95000050</v>
      </c>
      <c r="H369">
        <v>3693</v>
      </c>
      <c r="I369" t="s">
        <v>261</v>
      </c>
      <c r="L369" t="s">
        <v>50</v>
      </c>
      <c r="M369" s="1">
        <v>42005</v>
      </c>
      <c r="N369" t="s">
        <v>325</v>
      </c>
      <c r="O369" t="s">
        <v>263</v>
      </c>
    </row>
    <row r="370" spans="1:15" x14ac:dyDescent="0.25">
      <c r="B370" t="s">
        <v>1105</v>
      </c>
      <c r="C370" t="s">
        <v>926</v>
      </c>
      <c r="D370" t="s">
        <v>259</v>
      </c>
      <c r="E370" t="s">
        <v>259</v>
      </c>
      <c r="F370" t="s">
        <v>260</v>
      </c>
      <c r="I370" t="s">
        <v>274</v>
      </c>
      <c r="L370" t="s">
        <v>50</v>
      </c>
      <c r="M370" s="1">
        <v>42005</v>
      </c>
      <c r="N370" t="s">
        <v>262</v>
      </c>
      <c r="O370" t="s">
        <v>263</v>
      </c>
    </row>
    <row r="371" spans="1:15" x14ac:dyDescent="0.25">
      <c r="B371" t="s">
        <v>953</v>
      </c>
      <c r="C371" t="s">
        <v>1056</v>
      </c>
      <c r="D371" t="s">
        <v>343</v>
      </c>
      <c r="E371" t="s">
        <v>343</v>
      </c>
      <c r="F371" t="s">
        <v>267</v>
      </c>
      <c r="G371">
        <v>95000050</v>
      </c>
      <c r="H371">
        <v>1323</v>
      </c>
      <c r="I371" t="s">
        <v>261</v>
      </c>
      <c r="L371" t="s">
        <v>50</v>
      </c>
      <c r="M371" s="1">
        <v>42005</v>
      </c>
      <c r="N371" t="s">
        <v>275</v>
      </c>
      <c r="O371" t="s">
        <v>263</v>
      </c>
    </row>
    <row r="372" spans="1:15" x14ac:dyDescent="0.25">
      <c r="B372" t="s">
        <v>1106</v>
      </c>
      <c r="C372" t="s">
        <v>1107</v>
      </c>
      <c r="D372" t="s">
        <v>259</v>
      </c>
      <c r="E372" t="s">
        <v>259</v>
      </c>
      <c r="F372" t="s">
        <v>273</v>
      </c>
      <c r="G372">
        <v>95000050</v>
      </c>
      <c r="H372">
        <v>3719</v>
      </c>
      <c r="I372" t="s">
        <v>274</v>
      </c>
      <c r="L372" t="s">
        <v>50</v>
      </c>
      <c r="M372" s="1">
        <v>42005</v>
      </c>
      <c r="N372" t="s">
        <v>262</v>
      </c>
      <c r="O372" t="s">
        <v>263</v>
      </c>
    </row>
    <row r="373" spans="1:15" x14ac:dyDescent="0.25">
      <c r="B373" t="s">
        <v>1108</v>
      </c>
      <c r="C373" t="s">
        <v>1109</v>
      </c>
      <c r="D373" t="s">
        <v>328</v>
      </c>
      <c r="E373" t="s">
        <v>328</v>
      </c>
      <c r="F373" t="s">
        <v>273</v>
      </c>
      <c r="I373" t="s">
        <v>329</v>
      </c>
      <c r="L373" t="s">
        <v>50</v>
      </c>
      <c r="M373" t="s">
        <v>330</v>
      </c>
      <c r="N373" t="s">
        <v>262</v>
      </c>
      <c r="O373" t="s">
        <v>331</v>
      </c>
    </row>
    <row r="374" spans="1:15" x14ac:dyDescent="0.25">
      <c r="B374" t="s">
        <v>1110</v>
      </c>
      <c r="C374" t="s">
        <v>1053</v>
      </c>
      <c r="D374" t="s">
        <v>259</v>
      </c>
      <c r="E374" t="s">
        <v>259</v>
      </c>
      <c r="F374" t="s">
        <v>273</v>
      </c>
      <c r="G374">
        <v>95000050</v>
      </c>
      <c r="H374">
        <v>3535</v>
      </c>
      <c r="I374" t="s">
        <v>361</v>
      </c>
      <c r="L374" t="s">
        <v>50</v>
      </c>
      <c r="M374" s="1">
        <v>42005</v>
      </c>
      <c r="N374" t="s">
        <v>413</v>
      </c>
      <c r="O374" t="s">
        <v>263</v>
      </c>
    </row>
    <row r="375" spans="1:15" x14ac:dyDescent="0.25">
      <c r="B375" t="s">
        <v>1111</v>
      </c>
      <c r="C375" t="s">
        <v>1112</v>
      </c>
      <c r="D375" t="s">
        <v>259</v>
      </c>
      <c r="E375" t="s">
        <v>259</v>
      </c>
      <c r="F375" t="s">
        <v>267</v>
      </c>
      <c r="G375">
        <v>95000050</v>
      </c>
      <c r="H375">
        <v>3341</v>
      </c>
      <c r="I375" t="s">
        <v>274</v>
      </c>
      <c r="L375" t="s">
        <v>50</v>
      </c>
      <c r="M375" s="1">
        <v>42005</v>
      </c>
      <c r="N375" t="s">
        <v>262</v>
      </c>
      <c r="O375" t="s">
        <v>263</v>
      </c>
    </row>
    <row r="376" spans="1:15" x14ac:dyDescent="0.25">
      <c r="B376" t="s">
        <v>1113</v>
      </c>
      <c r="C376" t="s">
        <v>1114</v>
      </c>
      <c r="D376" t="s">
        <v>550</v>
      </c>
      <c r="E376" t="s">
        <v>550</v>
      </c>
      <c r="F376" t="s">
        <v>260</v>
      </c>
      <c r="I376" t="s">
        <v>361</v>
      </c>
      <c r="L376" t="s">
        <v>50</v>
      </c>
      <c r="M376" s="1">
        <v>42005</v>
      </c>
      <c r="N376" t="s">
        <v>413</v>
      </c>
      <c r="O376" t="s">
        <v>263</v>
      </c>
    </row>
    <row r="377" spans="1:15" x14ac:dyDescent="0.25">
      <c r="A377">
        <v>948</v>
      </c>
      <c r="B377" t="s">
        <v>638</v>
      </c>
      <c r="C377" t="s">
        <v>286</v>
      </c>
      <c r="D377" t="s">
        <v>266</v>
      </c>
      <c r="E377" t="s">
        <v>266</v>
      </c>
      <c r="F377" t="s">
        <v>260</v>
      </c>
      <c r="G377">
        <v>97001831</v>
      </c>
      <c r="H377">
        <v>218</v>
      </c>
      <c r="I377" t="s">
        <v>268</v>
      </c>
      <c r="L377" t="s">
        <v>50</v>
      </c>
      <c r="M377" t="s">
        <v>1115</v>
      </c>
      <c r="O377" t="s">
        <v>263</v>
      </c>
    </row>
    <row r="378" spans="1:15" x14ac:dyDescent="0.25">
      <c r="B378" t="s">
        <v>1116</v>
      </c>
      <c r="C378" t="s">
        <v>931</v>
      </c>
      <c r="D378" t="s">
        <v>259</v>
      </c>
      <c r="E378" t="s">
        <v>259</v>
      </c>
      <c r="F378" t="s">
        <v>273</v>
      </c>
      <c r="G378">
        <v>95000050</v>
      </c>
      <c r="H378">
        <v>3648</v>
      </c>
      <c r="I378" t="s">
        <v>274</v>
      </c>
      <c r="L378" t="s">
        <v>50</v>
      </c>
      <c r="M378" s="1">
        <v>42005</v>
      </c>
      <c r="N378" t="s">
        <v>284</v>
      </c>
      <c r="O378" t="s">
        <v>263</v>
      </c>
    </row>
    <row r="379" spans="1:15" x14ac:dyDescent="0.25">
      <c r="B379" t="s">
        <v>1117</v>
      </c>
      <c r="C379" t="s">
        <v>1118</v>
      </c>
      <c r="D379" t="s">
        <v>259</v>
      </c>
      <c r="E379" t="s">
        <v>259</v>
      </c>
      <c r="F379" t="s">
        <v>273</v>
      </c>
      <c r="G379">
        <v>95000050</v>
      </c>
      <c r="H379">
        <v>3467</v>
      </c>
      <c r="I379" t="s">
        <v>261</v>
      </c>
      <c r="L379" t="s">
        <v>50</v>
      </c>
      <c r="M379" s="1">
        <v>42005</v>
      </c>
      <c r="N379" t="s">
        <v>284</v>
      </c>
      <c r="O379" t="s">
        <v>263</v>
      </c>
    </row>
    <row r="380" spans="1:15" x14ac:dyDescent="0.25">
      <c r="B380" t="s">
        <v>1119</v>
      </c>
      <c r="C380" t="s">
        <v>1120</v>
      </c>
      <c r="D380" t="s">
        <v>282</v>
      </c>
      <c r="E380" t="s">
        <v>282</v>
      </c>
      <c r="F380" t="s">
        <v>267</v>
      </c>
      <c r="G380">
        <v>95000050</v>
      </c>
      <c r="H380">
        <v>2828</v>
      </c>
      <c r="I380" t="s">
        <v>274</v>
      </c>
      <c r="L380" t="s">
        <v>50</v>
      </c>
      <c r="M380" s="1">
        <v>42005</v>
      </c>
      <c r="N380" t="s">
        <v>284</v>
      </c>
      <c r="O380" t="s">
        <v>263</v>
      </c>
    </row>
    <row r="381" spans="1:15" x14ac:dyDescent="0.25">
      <c r="B381" t="s">
        <v>1121</v>
      </c>
      <c r="C381" t="s">
        <v>1007</v>
      </c>
      <c r="D381" t="s">
        <v>550</v>
      </c>
      <c r="E381" t="s">
        <v>550</v>
      </c>
      <c r="F381" t="s">
        <v>273</v>
      </c>
      <c r="G381">
        <v>95000050</v>
      </c>
      <c r="H381">
        <v>3585</v>
      </c>
      <c r="I381" t="s">
        <v>361</v>
      </c>
      <c r="L381" t="s">
        <v>50</v>
      </c>
      <c r="M381" s="1">
        <v>42005</v>
      </c>
      <c r="N381" t="s">
        <v>413</v>
      </c>
      <c r="O381" t="s">
        <v>263</v>
      </c>
    </row>
    <row r="382" spans="1:15" x14ac:dyDescent="0.25">
      <c r="A382">
        <v>445</v>
      </c>
      <c r="B382" t="s">
        <v>1122</v>
      </c>
      <c r="C382" t="s">
        <v>951</v>
      </c>
      <c r="D382" t="s">
        <v>323</v>
      </c>
      <c r="E382" t="s">
        <v>323</v>
      </c>
      <c r="F382" t="s">
        <v>260</v>
      </c>
      <c r="I382" t="s">
        <v>274</v>
      </c>
      <c r="L382" t="s">
        <v>50</v>
      </c>
      <c r="M382" t="s">
        <v>1123</v>
      </c>
      <c r="O382" t="s">
        <v>263</v>
      </c>
    </row>
    <row r="383" spans="1:15" x14ac:dyDescent="0.25">
      <c r="A383">
        <v>975</v>
      </c>
      <c r="B383" t="s">
        <v>1124</v>
      </c>
      <c r="C383" t="s">
        <v>1125</v>
      </c>
      <c r="D383" t="s">
        <v>291</v>
      </c>
      <c r="E383" t="s">
        <v>291</v>
      </c>
      <c r="F383" t="s">
        <v>273</v>
      </c>
      <c r="G383">
        <v>97001992</v>
      </c>
      <c r="H383">
        <v>51</v>
      </c>
      <c r="I383" t="s">
        <v>361</v>
      </c>
      <c r="L383" t="s">
        <v>50</v>
      </c>
      <c r="M383" t="s">
        <v>1126</v>
      </c>
      <c r="O383" t="s">
        <v>293</v>
      </c>
    </row>
    <row r="384" spans="1:15" x14ac:dyDescent="0.25">
      <c r="B384" t="s">
        <v>1127</v>
      </c>
      <c r="C384" t="s">
        <v>1128</v>
      </c>
      <c r="D384" t="s">
        <v>282</v>
      </c>
      <c r="E384" t="s">
        <v>282</v>
      </c>
      <c r="F384" t="s">
        <v>260</v>
      </c>
      <c r="I384" t="s">
        <v>297</v>
      </c>
      <c r="L384" t="s">
        <v>50</v>
      </c>
      <c r="M384" s="1">
        <v>42005</v>
      </c>
      <c r="N384" t="s">
        <v>413</v>
      </c>
      <c r="O384" t="s">
        <v>263</v>
      </c>
    </row>
    <row r="385" spans="1:15" x14ac:dyDescent="0.25">
      <c r="B385" t="s">
        <v>1129</v>
      </c>
      <c r="C385" t="s">
        <v>415</v>
      </c>
      <c r="D385" t="s">
        <v>287</v>
      </c>
      <c r="E385" t="s">
        <v>287</v>
      </c>
      <c r="F385" t="s">
        <v>273</v>
      </c>
      <c r="G385">
        <v>95000050</v>
      </c>
      <c r="H385">
        <v>2282</v>
      </c>
      <c r="I385" t="s">
        <v>274</v>
      </c>
      <c r="L385" t="s">
        <v>50</v>
      </c>
      <c r="M385" s="1">
        <v>42005</v>
      </c>
      <c r="N385" t="s">
        <v>284</v>
      </c>
      <c r="O385" t="s">
        <v>263</v>
      </c>
    </row>
    <row r="386" spans="1:15" x14ac:dyDescent="0.25">
      <c r="B386" t="s">
        <v>951</v>
      </c>
      <c r="C386" t="s">
        <v>1130</v>
      </c>
      <c r="D386" t="s">
        <v>1131</v>
      </c>
      <c r="E386" t="s">
        <v>1131</v>
      </c>
      <c r="F386" t="s">
        <v>267</v>
      </c>
      <c r="G386">
        <v>95000050</v>
      </c>
      <c r="H386">
        <v>3656</v>
      </c>
      <c r="I386" t="s">
        <v>274</v>
      </c>
      <c r="L386" t="s">
        <v>50</v>
      </c>
      <c r="M386" s="1">
        <v>42005</v>
      </c>
      <c r="N386" t="s">
        <v>284</v>
      </c>
      <c r="O386" t="s">
        <v>263</v>
      </c>
    </row>
    <row r="387" spans="1:15" x14ac:dyDescent="0.25">
      <c r="B387" t="s">
        <v>951</v>
      </c>
      <c r="C387" t="s">
        <v>1130</v>
      </c>
      <c r="D387" t="s">
        <v>1131</v>
      </c>
      <c r="E387" t="s">
        <v>1131</v>
      </c>
      <c r="F387" t="s">
        <v>267</v>
      </c>
      <c r="G387">
        <v>95000050</v>
      </c>
      <c r="H387">
        <v>3656</v>
      </c>
      <c r="I387" t="s">
        <v>274</v>
      </c>
      <c r="L387" t="s">
        <v>50</v>
      </c>
      <c r="M387" s="1">
        <v>42005</v>
      </c>
      <c r="N387" t="s">
        <v>284</v>
      </c>
      <c r="O387" t="s">
        <v>263</v>
      </c>
    </row>
    <row r="388" spans="1:15" x14ac:dyDescent="0.25">
      <c r="A388">
        <v>27</v>
      </c>
      <c r="B388" t="s">
        <v>1075</v>
      </c>
      <c r="C388" t="s">
        <v>265</v>
      </c>
      <c r="D388" t="s">
        <v>287</v>
      </c>
      <c r="E388" t="s">
        <v>287</v>
      </c>
      <c r="F388" t="s">
        <v>273</v>
      </c>
      <c r="G388">
        <v>95000050</v>
      </c>
      <c r="H388">
        <v>4356</v>
      </c>
      <c r="I388" t="s">
        <v>268</v>
      </c>
      <c r="L388" t="s">
        <v>50</v>
      </c>
      <c r="M388" t="s">
        <v>1132</v>
      </c>
      <c r="N388" t="s">
        <v>279</v>
      </c>
      <c r="O388" t="s">
        <v>263</v>
      </c>
    </row>
    <row r="389" spans="1:15" x14ac:dyDescent="0.25">
      <c r="B389" t="s">
        <v>1133</v>
      </c>
      <c r="C389" t="s">
        <v>356</v>
      </c>
      <c r="D389" t="s">
        <v>259</v>
      </c>
      <c r="E389" t="s">
        <v>259</v>
      </c>
      <c r="F389" t="s">
        <v>273</v>
      </c>
      <c r="G389">
        <v>95000050</v>
      </c>
      <c r="H389">
        <v>3110</v>
      </c>
      <c r="I389" t="s">
        <v>268</v>
      </c>
      <c r="L389" t="s">
        <v>50</v>
      </c>
      <c r="M389" s="1">
        <v>42005</v>
      </c>
      <c r="N389" t="s">
        <v>262</v>
      </c>
      <c r="O389" t="s">
        <v>263</v>
      </c>
    </row>
    <row r="390" spans="1:15" x14ac:dyDescent="0.25">
      <c r="B390" t="s">
        <v>705</v>
      </c>
      <c r="C390" t="s">
        <v>1134</v>
      </c>
      <c r="D390" t="s">
        <v>259</v>
      </c>
      <c r="E390" t="s">
        <v>259</v>
      </c>
      <c r="F390" t="s">
        <v>273</v>
      </c>
      <c r="G390">
        <v>95000050</v>
      </c>
      <c r="H390">
        <v>2710</v>
      </c>
      <c r="I390" t="s">
        <v>361</v>
      </c>
      <c r="L390" t="s">
        <v>50</v>
      </c>
      <c r="M390" s="1">
        <v>42005</v>
      </c>
      <c r="N390" t="s">
        <v>325</v>
      </c>
      <c r="O390" t="s">
        <v>263</v>
      </c>
    </row>
    <row r="391" spans="1:15" x14ac:dyDescent="0.25">
      <c r="A391">
        <v>3</v>
      </c>
      <c r="B391" t="s">
        <v>1135</v>
      </c>
      <c r="C391" t="s">
        <v>1136</v>
      </c>
      <c r="D391" t="s">
        <v>612</v>
      </c>
      <c r="E391" t="s">
        <v>612</v>
      </c>
      <c r="F391" t="s">
        <v>273</v>
      </c>
      <c r="G391">
        <v>95000050</v>
      </c>
      <c r="H391">
        <v>4343</v>
      </c>
      <c r="I391" t="s">
        <v>261</v>
      </c>
      <c r="L391" t="s">
        <v>50</v>
      </c>
      <c r="M391" t="s">
        <v>1137</v>
      </c>
      <c r="N391" t="s">
        <v>413</v>
      </c>
      <c r="O391" t="s">
        <v>263</v>
      </c>
    </row>
    <row r="392" spans="1:15" x14ac:dyDescent="0.25">
      <c r="B392" t="s">
        <v>1138</v>
      </c>
      <c r="C392" t="s">
        <v>1139</v>
      </c>
      <c r="D392" t="s">
        <v>259</v>
      </c>
      <c r="E392" t="s">
        <v>259</v>
      </c>
      <c r="F392" t="s">
        <v>267</v>
      </c>
      <c r="G392">
        <v>95000050</v>
      </c>
      <c r="H392">
        <v>2864</v>
      </c>
      <c r="I392" t="s">
        <v>268</v>
      </c>
      <c r="L392" t="s">
        <v>50</v>
      </c>
      <c r="M392" s="1">
        <v>42005</v>
      </c>
      <c r="N392" t="s">
        <v>270</v>
      </c>
      <c r="O392" t="s">
        <v>263</v>
      </c>
    </row>
    <row r="393" spans="1:15" x14ac:dyDescent="0.25">
      <c r="B393" t="s">
        <v>1140</v>
      </c>
      <c r="C393" t="s">
        <v>1141</v>
      </c>
      <c r="D393" t="s">
        <v>403</v>
      </c>
      <c r="E393" t="s">
        <v>403</v>
      </c>
      <c r="F393" t="s">
        <v>273</v>
      </c>
      <c r="G393">
        <v>95000050</v>
      </c>
      <c r="H393">
        <v>1718</v>
      </c>
      <c r="I393" t="s">
        <v>268</v>
      </c>
      <c r="L393" t="s">
        <v>50</v>
      </c>
      <c r="M393" s="1">
        <v>42005</v>
      </c>
      <c r="N393" t="s">
        <v>325</v>
      </c>
      <c r="O393" t="s">
        <v>263</v>
      </c>
    </row>
    <row r="394" spans="1:15" x14ac:dyDescent="0.25">
      <c r="B394" t="s">
        <v>1142</v>
      </c>
      <c r="C394" t="s">
        <v>1143</v>
      </c>
      <c r="D394" t="s">
        <v>259</v>
      </c>
      <c r="E394" t="s">
        <v>259</v>
      </c>
      <c r="F394" t="s">
        <v>273</v>
      </c>
      <c r="G394">
        <v>95000050</v>
      </c>
      <c r="H394">
        <v>3328</v>
      </c>
      <c r="I394" t="s">
        <v>274</v>
      </c>
      <c r="L394" t="s">
        <v>50</v>
      </c>
      <c r="M394" s="1">
        <v>42005</v>
      </c>
      <c r="N394" t="s">
        <v>262</v>
      </c>
      <c r="O394" t="s">
        <v>263</v>
      </c>
    </row>
    <row r="395" spans="1:15" x14ac:dyDescent="0.25">
      <c r="B395" t="s">
        <v>1144</v>
      </c>
      <c r="C395" t="s">
        <v>1109</v>
      </c>
      <c r="D395" t="s">
        <v>386</v>
      </c>
      <c r="E395" t="s">
        <v>386</v>
      </c>
      <c r="F395" t="s">
        <v>260</v>
      </c>
      <c r="I395" t="s">
        <v>329</v>
      </c>
      <c r="L395" t="s">
        <v>50</v>
      </c>
      <c r="M395" t="s">
        <v>627</v>
      </c>
      <c r="N395" t="s">
        <v>325</v>
      </c>
      <c r="O395" t="s">
        <v>331</v>
      </c>
    </row>
    <row r="396" spans="1:15" x14ac:dyDescent="0.25">
      <c r="A396">
        <v>700</v>
      </c>
      <c r="B396" t="s">
        <v>1145</v>
      </c>
      <c r="C396" t="s">
        <v>1146</v>
      </c>
      <c r="D396" t="s">
        <v>291</v>
      </c>
      <c r="E396" t="s">
        <v>291</v>
      </c>
      <c r="F396" t="s">
        <v>260</v>
      </c>
      <c r="I396" t="s">
        <v>297</v>
      </c>
      <c r="L396" t="s">
        <v>50</v>
      </c>
      <c r="M396" t="s">
        <v>664</v>
      </c>
      <c r="O396" t="s">
        <v>293</v>
      </c>
    </row>
    <row r="397" spans="1:15" x14ac:dyDescent="0.25">
      <c r="A397">
        <v>430</v>
      </c>
      <c r="B397" t="s">
        <v>1147</v>
      </c>
      <c r="C397" t="s">
        <v>1148</v>
      </c>
      <c r="D397" t="s">
        <v>259</v>
      </c>
      <c r="E397" t="s">
        <v>259</v>
      </c>
      <c r="F397" t="s">
        <v>273</v>
      </c>
      <c r="G397">
        <v>95000050</v>
      </c>
      <c r="H397">
        <v>4159</v>
      </c>
      <c r="I397" t="s">
        <v>268</v>
      </c>
      <c r="L397" t="s">
        <v>50</v>
      </c>
      <c r="M397" t="s">
        <v>1149</v>
      </c>
      <c r="O397" t="s">
        <v>263</v>
      </c>
    </row>
    <row r="398" spans="1:15" x14ac:dyDescent="0.25">
      <c r="B398" t="s">
        <v>1150</v>
      </c>
      <c r="C398" t="s">
        <v>1151</v>
      </c>
      <c r="D398" t="s">
        <v>347</v>
      </c>
      <c r="E398" t="s">
        <v>347</v>
      </c>
      <c r="F398" t="s">
        <v>260</v>
      </c>
      <c r="I398" t="s">
        <v>361</v>
      </c>
      <c r="L398" t="s">
        <v>50</v>
      </c>
      <c r="M398" t="s">
        <v>1152</v>
      </c>
      <c r="N398" t="s">
        <v>413</v>
      </c>
      <c r="O398" t="s">
        <v>263</v>
      </c>
    </row>
    <row r="399" spans="1:15" x14ac:dyDescent="0.25">
      <c r="B399" t="s">
        <v>1153</v>
      </c>
      <c r="C399" t="s">
        <v>1154</v>
      </c>
      <c r="D399" t="s">
        <v>343</v>
      </c>
      <c r="E399" t="s">
        <v>343</v>
      </c>
      <c r="F399" t="s">
        <v>273</v>
      </c>
      <c r="G399">
        <v>95000050</v>
      </c>
      <c r="H399">
        <v>3223</v>
      </c>
      <c r="I399" t="s">
        <v>274</v>
      </c>
      <c r="L399" t="s">
        <v>50</v>
      </c>
      <c r="M399" s="1">
        <v>42005</v>
      </c>
      <c r="N399" t="s">
        <v>284</v>
      </c>
      <c r="O399" t="s">
        <v>263</v>
      </c>
    </row>
    <row r="400" spans="1:15" x14ac:dyDescent="0.25">
      <c r="B400" t="s">
        <v>1000</v>
      </c>
      <c r="C400" t="s">
        <v>682</v>
      </c>
      <c r="D400" t="s">
        <v>259</v>
      </c>
      <c r="E400" t="s">
        <v>259</v>
      </c>
      <c r="F400" t="s">
        <v>267</v>
      </c>
      <c r="G400">
        <v>95000050</v>
      </c>
      <c r="H400">
        <v>1367</v>
      </c>
      <c r="I400" t="s">
        <v>361</v>
      </c>
      <c r="L400" t="s">
        <v>50</v>
      </c>
      <c r="M400" s="1">
        <v>42005</v>
      </c>
      <c r="N400" t="s">
        <v>413</v>
      </c>
      <c r="O400" t="s">
        <v>263</v>
      </c>
    </row>
    <row r="401" spans="1:15" x14ac:dyDescent="0.25">
      <c r="B401" t="s">
        <v>1155</v>
      </c>
      <c r="C401" t="s">
        <v>1156</v>
      </c>
      <c r="D401" t="s">
        <v>612</v>
      </c>
      <c r="E401" t="s">
        <v>612</v>
      </c>
      <c r="F401" t="s">
        <v>267</v>
      </c>
      <c r="G401">
        <v>95000050</v>
      </c>
      <c r="H401">
        <v>2377</v>
      </c>
      <c r="I401" t="s">
        <v>261</v>
      </c>
      <c r="L401" t="s">
        <v>50</v>
      </c>
      <c r="M401" s="1">
        <v>42005</v>
      </c>
      <c r="N401" t="s">
        <v>279</v>
      </c>
      <c r="O401" t="s">
        <v>263</v>
      </c>
    </row>
    <row r="402" spans="1:15" x14ac:dyDescent="0.25">
      <c r="B402" t="s">
        <v>1157</v>
      </c>
      <c r="C402" t="s">
        <v>1158</v>
      </c>
      <c r="D402" t="s">
        <v>259</v>
      </c>
      <c r="E402" t="s">
        <v>259</v>
      </c>
      <c r="F402" t="s">
        <v>273</v>
      </c>
      <c r="G402">
        <v>95000050</v>
      </c>
      <c r="H402">
        <v>3009</v>
      </c>
      <c r="I402" t="s">
        <v>261</v>
      </c>
      <c r="L402" t="s">
        <v>50</v>
      </c>
      <c r="M402" s="1">
        <v>42005</v>
      </c>
      <c r="N402" t="s">
        <v>413</v>
      </c>
      <c r="O402" t="s">
        <v>263</v>
      </c>
    </row>
    <row r="403" spans="1:15" x14ac:dyDescent="0.25">
      <c r="B403" t="s">
        <v>1159</v>
      </c>
      <c r="C403" t="s">
        <v>405</v>
      </c>
      <c r="D403" t="s">
        <v>550</v>
      </c>
      <c r="E403" t="s">
        <v>550</v>
      </c>
      <c r="F403" t="s">
        <v>260</v>
      </c>
      <c r="I403" t="s">
        <v>261</v>
      </c>
      <c r="L403" t="s">
        <v>50</v>
      </c>
      <c r="M403" s="1">
        <v>42287</v>
      </c>
      <c r="N403" t="s">
        <v>325</v>
      </c>
      <c r="O403" t="s">
        <v>263</v>
      </c>
    </row>
    <row r="404" spans="1:15" x14ac:dyDescent="0.25">
      <c r="B404" t="s">
        <v>1160</v>
      </c>
      <c r="C404" t="s">
        <v>1161</v>
      </c>
      <c r="D404" t="s">
        <v>550</v>
      </c>
      <c r="E404" t="s">
        <v>550</v>
      </c>
      <c r="F404" t="s">
        <v>260</v>
      </c>
      <c r="G404">
        <v>95000050</v>
      </c>
      <c r="H404">
        <v>4137</v>
      </c>
      <c r="I404" t="s">
        <v>361</v>
      </c>
      <c r="L404" t="s">
        <v>50</v>
      </c>
      <c r="M404" t="s">
        <v>1162</v>
      </c>
      <c r="N404" t="s">
        <v>413</v>
      </c>
      <c r="O404" t="s">
        <v>263</v>
      </c>
    </row>
    <row r="405" spans="1:15" x14ac:dyDescent="0.25">
      <c r="A405">
        <v>498</v>
      </c>
      <c r="B405" t="s">
        <v>1163</v>
      </c>
      <c r="C405" t="s">
        <v>825</v>
      </c>
      <c r="D405" t="s">
        <v>259</v>
      </c>
      <c r="E405" t="s">
        <v>259</v>
      </c>
      <c r="F405" t="s">
        <v>273</v>
      </c>
      <c r="G405">
        <v>97001831</v>
      </c>
      <c r="H405">
        <v>179</v>
      </c>
      <c r="I405" t="s">
        <v>274</v>
      </c>
      <c r="L405" t="s">
        <v>50</v>
      </c>
      <c r="M405" t="s">
        <v>1164</v>
      </c>
      <c r="O405" t="s">
        <v>263</v>
      </c>
    </row>
    <row r="406" spans="1:15" x14ac:dyDescent="0.25">
      <c r="A406">
        <v>88</v>
      </c>
      <c r="B406" t="s">
        <v>1165</v>
      </c>
      <c r="C406" t="s">
        <v>752</v>
      </c>
      <c r="D406" t="s">
        <v>259</v>
      </c>
      <c r="E406" t="s">
        <v>259</v>
      </c>
      <c r="F406" t="s">
        <v>273</v>
      </c>
      <c r="G406">
        <v>95000050</v>
      </c>
      <c r="H406">
        <v>4598</v>
      </c>
      <c r="I406" t="s">
        <v>274</v>
      </c>
      <c r="L406" t="s">
        <v>50</v>
      </c>
      <c r="M406" t="s">
        <v>1166</v>
      </c>
      <c r="N406" t="s">
        <v>284</v>
      </c>
      <c r="O406" t="s">
        <v>263</v>
      </c>
    </row>
    <row r="407" spans="1:15" x14ac:dyDescent="0.25">
      <c r="B407" t="s">
        <v>1167</v>
      </c>
      <c r="C407" t="s">
        <v>1168</v>
      </c>
      <c r="D407" t="s">
        <v>259</v>
      </c>
      <c r="E407" t="s">
        <v>259</v>
      </c>
      <c r="F407" t="s">
        <v>267</v>
      </c>
      <c r="G407">
        <v>95000050</v>
      </c>
      <c r="H407">
        <v>3498</v>
      </c>
      <c r="I407" t="s">
        <v>274</v>
      </c>
      <c r="L407" t="s">
        <v>50</v>
      </c>
      <c r="M407" s="1">
        <v>42005</v>
      </c>
      <c r="N407" t="s">
        <v>284</v>
      </c>
      <c r="O407" t="s">
        <v>263</v>
      </c>
    </row>
    <row r="408" spans="1:15" x14ac:dyDescent="0.25">
      <c r="B408" t="s">
        <v>1169</v>
      </c>
      <c r="C408" t="s">
        <v>1080</v>
      </c>
      <c r="D408" t="s">
        <v>879</v>
      </c>
      <c r="E408" t="s">
        <v>879</v>
      </c>
      <c r="F408" t="s">
        <v>260</v>
      </c>
      <c r="I408" t="s">
        <v>268</v>
      </c>
      <c r="L408" t="s">
        <v>50</v>
      </c>
      <c r="M408" t="s">
        <v>880</v>
      </c>
      <c r="N408" t="s">
        <v>270</v>
      </c>
      <c r="O408" t="s">
        <v>331</v>
      </c>
    </row>
    <row r="409" spans="1:15" x14ac:dyDescent="0.25">
      <c r="A409">
        <v>436</v>
      </c>
      <c r="B409" t="s">
        <v>1170</v>
      </c>
      <c r="C409" t="s">
        <v>1171</v>
      </c>
      <c r="D409" t="s">
        <v>266</v>
      </c>
      <c r="E409" t="s">
        <v>266</v>
      </c>
      <c r="F409" t="s">
        <v>273</v>
      </c>
      <c r="G409">
        <v>95000050</v>
      </c>
      <c r="H409">
        <v>4625</v>
      </c>
      <c r="I409" t="s">
        <v>261</v>
      </c>
      <c r="L409" t="s">
        <v>50</v>
      </c>
      <c r="M409" t="s">
        <v>1172</v>
      </c>
      <c r="O409" t="s">
        <v>263</v>
      </c>
    </row>
    <row r="410" spans="1:15" x14ac:dyDescent="0.25">
      <c r="B410" t="s">
        <v>1173</v>
      </c>
      <c r="C410" t="s">
        <v>1174</v>
      </c>
      <c r="D410" t="s">
        <v>310</v>
      </c>
      <c r="E410" t="s">
        <v>310</v>
      </c>
      <c r="F410" t="s">
        <v>260</v>
      </c>
      <c r="I410" t="s">
        <v>274</v>
      </c>
      <c r="L410" t="s">
        <v>50</v>
      </c>
      <c r="M410" s="1">
        <v>42240</v>
      </c>
      <c r="N410" t="s">
        <v>284</v>
      </c>
      <c r="O410" t="s">
        <v>263</v>
      </c>
    </row>
    <row r="411" spans="1:15" x14ac:dyDescent="0.25">
      <c r="B411" t="s">
        <v>549</v>
      </c>
      <c r="C411" t="s">
        <v>1175</v>
      </c>
      <c r="D411" t="s">
        <v>403</v>
      </c>
      <c r="E411" t="s">
        <v>403</v>
      </c>
      <c r="F411" t="s">
        <v>260</v>
      </c>
      <c r="I411" t="s">
        <v>361</v>
      </c>
      <c r="L411" t="s">
        <v>25</v>
      </c>
      <c r="M411" t="s">
        <v>1176</v>
      </c>
      <c r="N411" t="s">
        <v>413</v>
      </c>
      <c r="O411" t="s">
        <v>263</v>
      </c>
    </row>
    <row r="412" spans="1:15" x14ac:dyDescent="0.25">
      <c r="B412" t="s">
        <v>1177</v>
      </c>
      <c r="C412" t="s">
        <v>1178</v>
      </c>
      <c r="D412" t="s">
        <v>259</v>
      </c>
      <c r="E412" t="s">
        <v>259</v>
      </c>
      <c r="F412" t="s">
        <v>273</v>
      </c>
      <c r="G412">
        <v>95000050</v>
      </c>
      <c r="H412">
        <v>3788</v>
      </c>
      <c r="I412" t="s">
        <v>268</v>
      </c>
      <c r="L412" t="s">
        <v>50</v>
      </c>
      <c r="M412" s="1">
        <v>42005</v>
      </c>
      <c r="N412" t="s">
        <v>413</v>
      </c>
      <c r="O412" t="s">
        <v>263</v>
      </c>
    </row>
    <row r="413" spans="1:15" x14ac:dyDescent="0.25">
      <c r="B413" t="s">
        <v>1179</v>
      </c>
      <c r="C413" t="s">
        <v>1063</v>
      </c>
      <c r="D413" t="s">
        <v>287</v>
      </c>
      <c r="E413" t="s">
        <v>287</v>
      </c>
      <c r="F413" t="s">
        <v>260</v>
      </c>
      <c r="I413" t="s">
        <v>361</v>
      </c>
      <c r="L413" t="s">
        <v>50</v>
      </c>
      <c r="M413" s="1">
        <v>42005</v>
      </c>
      <c r="N413" t="s">
        <v>413</v>
      </c>
      <c r="O413" t="s">
        <v>263</v>
      </c>
    </row>
    <row r="414" spans="1:15" x14ac:dyDescent="0.25">
      <c r="A414">
        <v>758</v>
      </c>
      <c r="B414" t="s">
        <v>1180</v>
      </c>
      <c r="C414" t="s">
        <v>1181</v>
      </c>
      <c r="D414" t="s">
        <v>291</v>
      </c>
      <c r="E414" t="s">
        <v>291</v>
      </c>
      <c r="F414" t="s">
        <v>273</v>
      </c>
      <c r="G414">
        <v>97001964</v>
      </c>
      <c r="H414">
        <v>69</v>
      </c>
      <c r="I414" t="s">
        <v>268</v>
      </c>
      <c r="L414" t="s">
        <v>50</v>
      </c>
      <c r="M414" t="s">
        <v>499</v>
      </c>
      <c r="O414" t="s">
        <v>293</v>
      </c>
    </row>
    <row r="415" spans="1:15" x14ac:dyDescent="0.25">
      <c r="A415">
        <v>619</v>
      </c>
      <c r="B415" t="s">
        <v>1182</v>
      </c>
      <c r="C415" t="s">
        <v>832</v>
      </c>
      <c r="D415" t="s">
        <v>296</v>
      </c>
      <c r="E415" t="s">
        <v>296</v>
      </c>
      <c r="F415" t="s">
        <v>273</v>
      </c>
      <c r="G415">
        <v>97001952</v>
      </c>
      <c r="H415">
        <v>68</v>
      </c>
      <c r="I415" t="s">
        <v>274</v>
      </c>
      <c r="L415" t="s">
        <v>50</v>
      </c>
      <c r="M415" t="s">
        <v>1183</v>
      </c>
      <c r="O415" t="s">
        <v>293</v>
      </c>
    </row>
    <row r="416" spans="1:15" x14ac:dyDescent="0.25">
      <c r="A416">
        <v>496</v>
      </c>
      <c r="B416" t="s">
        <v>1184</v>
      </c>
      <c r="C416" t="s">
        <v>1185</v>
      </c>
      <c r="D416" t="s">
        <v>259</v>
      </c>
      <c r="E416" t="s">
        <v>259</v>
      </c>
      <c r="F416" t="s">
        <v>260</v>
      </c>
      <c r="I416" t="s">
        <v>261</v>
      </c>
      <c r="L416" t="s">
        <v>50</v>
      </c>
      <c r="M416" t="s">
        <v>1186</v>
      </c>
      <c r="O416" t="s">
        <v>263</v>
      </c>
    </row>
    <row r="417" spans="1:15" x14ac:dyDescent="0.25">
      <c r="A417">
        <v>136</v>
      </c>
      <c r="B417" t="s">
        <v>1187</v>
      </c>
      <c r="C417" t="s">
        <v>817</v>
      </c>
      <c r="D417" t="s">
        <v>266</v>
      </c>
      <c r="E417" t="s">
        <v>266</v>
      </c>
      <c r="F417" t="s">
        <v>273</v>
      </c>
      <c r="G417">
        <v>95000050</v>
      </c>
      <c r="H417">
        <v>4455</v>
      </c>
      <c r="I417" t="s">
        <v>297</v>
      </c>
      <c r="L417" t="s">
        <v>50</v>
      </c>
      <c r="M417" t="s">
        <v>1188</v>
      </c>
      <c r="N417" t="s">
        <v>284</v>
      </c>
      <c r="O417" t="s">
        <v>263</v>
      </c>
    </row>
    <row r="418" spans="1:15" x14ac:dyDescent="0.25">
      <c r="A418">
        <v>813</v>
      </c>
      <c r="B418" t="s">
        <v>1098</v>
      </c>
      <c r="C418" t="s">
        <v>1097</v>
      </c>
      <c r="D418" t="s">
        <v>291</v>
      </c>
      <c r="E418" t="s">
        <v>291</v>
      </c>
      <c r="F418" t="s">
        <v>260</v>
      </c>
      <c r="G418">
        <v>97001952</v>
      </c>
      <c r="H418">
        <v>162</v>
      </c>
      <c r="I418" t="s">
        <v>274</v>
      </c>
      <c r="L418" t="s">
        <v>50</v>
      </c>
      <c r="M418" t="s">
        <v>1189</v>
      </c>
      <c r="O418" t="s">
        <v>293</v>
      </c>
    </row>
    <row r="419" spans="1:15" x14ac:dyDescent="0.25">
      <c r="B419" t="s">
        <v>1134</v>
      </c>
      <c r="C419" t="s">
        <v>1190</v>
      </c>
      <c r="D419" t="s">
        <v>259</v>
      </c>
      <c r="E419" t="s">
        <v>259</v>
      </c>
      <c r="F419" t="s">
        <v>273</v>
      </c>
      <c r="G419">
        <v>95000050</v>
      </c>
      <c r="H419">
        <v>2709</v>
      </c>
      <c r="I419" t="s">
        <v>361</v>
      </c>
      <c r="L419" t="s">
        <v>50</v>
      </c>
      <c r="M419" s="1">
        <v>42005</v>
      </c>
      <c r="O419" t="s">
        <v>263</v>
      </c>
    </row>
    <row r="420" spans="1:15" x14ac:dyDescent="0.25">
      <c r="B420" t="s">
        <v>1191</v>
      </c>
      <c r="C420" t="s">
        <v>1192</v>
      </c>
      <c r="D420" t="s">
        <v>323</v>
      </c>
      <c r="E420" t="s">
        <v>323</v>
      </c>
      <c r="F420" t="s">
        <v>273</v>
      </c>
      <c r="G420">
        <v>95000050</v>
      </c>
      <c r="H420">
        <v>3127</v>
      </c>
      <c r="I420" t="s">
        <v>268</v>
      </c>
      <c r="L420" t="s">
        <v>50</v>
      </c>
      <c r="M420" s="1">
        <v>42005</v>
      </c>
      <c r="N420" t="s">
        <v>279</v>
      </c>
      <c r="O420" t="s">
        <v>263</v>
      </c>
    </row>
    <row r="421" spans="1:15" x14ac:dyDescent="0.25">
      <c r="B421" t="s">
        <v>1193</v>
      </c>
      <c r="C421" t="s">
        <v>1194</v>
      </c>
      <c r="D421" t="s">
        <v>259</v>
      </c>
      <c r="E421" t="s">
        <v>259</v>
      </c>
      <c r="F421" t="s">
        <v>273</v>
      </c>
      <c r="G421">
        <v>95000050</v>
      </c>
      <c r="H421">
        <v>2978</v>
      </c>
      <c r="I421" t="s">
        <v>268</v>
      </c>
      <c r="L421" t="s">
        <v>50</v>
      </c>
      <c r="M421" s="1">
        <v>42005</v>
      </c>
      <c r="N421" t="s">
        <v>284</v>
      </c>
      <c r="O421" t="s">
        <v>263</v>
      </c>
    </row>
    <row r="422" spans="1:15" x14ac:dyDescent="0.25">
      <c r="B422" t="s">
        <v>1195</v>
      </c>
      <c r="C422" t="s">
        <v>400</v>
      </c>
      <c r="D422" t="s">
        <v>282</v>
      </c>
      <c r="E422" t="s">
        <v>282</v>
      </c>
      <c r="F422" t="s">
        <v>260</v>
      </c>
      <c r="I422" t="s">
        <v>274</v>
      </c>
      <c r="L422" t="s">
        <v>50</v>
      </c>
      <c r="M422" s="1">
        <v>42005</v>
      </c>
      <c r="N422" t="s">
        <v>284</v>
      </c>
      <c r="O422" t="s">
        <v>263</v>
      </c>
    </row>
    <row r="423" spans="1:15" x14ac:dyDescent="0.25">
      <c r="A423">
        <v>53</v>
      </c>
      <c r="B423" t="s">
        <v>1196</v>
      </c>
      <c r="C423" t="s">
        <v>1197</v>
      </c>
      <c r="D423" t="s">
        <v>259</v>
      </c>
      <c r="E423" t="s">
        <v>259</v>
      </c>
      <c r="F423" t="s">
        <v>273</v>
      </c>
      <c r="G423">
        <v>95000050</v>
      </c>
      <c r="H423">
        <v>4389</v>
      </c>
      <c r="I423" t="s">
        <v>274</v>
      </c>
      <c r="L423" t="s">
        <v>50</v>
      </c>
      <c r="M423" t="s">
        <v>1198</v>
      </c>
      <c r="N423" t="s">
        <v>262</v>
      </c>
      <c r="O423" t="s">
        <v>263</v>
      </c>
    </row>
    <row r="424" spans="1:15" x14ac:dyDescent="0.25">
      <c r="B424" t="s">
        <v>1199</v>
      </c>
      <c r="C424" t="s">
        <v>1200</v>
      </c>
      <c r="D424" t="s">
        <v>1201</v>
      </c>
      <c r="E424" t="s">
        <v>1201</v>
      </c>
      <c r="F424" t="s">
        <v>273</v>
      </c>
      <c r="I424" t="s">
        <v>261</v>
      </c>
      <c r="L424" t="s">
        <v>25</v>
      </c>
      <c r="M424" t="s">
        <v>1202</v>
      </c>
      <c r="N424" t="s">
        <v>279</v>
      </c>
      <c r="O424" t="s">
        <v>263</v>
      </c>
    </row>
    <row r="425" spans="1:15" x14ac:dyDescent="0.25">
      <c r="B425" t="s">
        <v>1203</v>
      </c>
      <c r="C425" t="s">
        <v>1204</v>
      </c>
      <c r="D425" t="s">
        <v>259</v>
      </c>
      <c r="E425" t="s">
        <v>259</v>
      </c>
      <c r="F425" t="s">
        <v>273</v>
      </c>
      <c r="G425">
        <v>95000050</v>
      </c>
      <c r="H425">
        <v>2999</v>
      </c>
      <c r="I425" t="s">
        <v>261</v>
      </c>
      <c r="L425" t="s">
        <v>50</v>
      </c>
      <c r="M425" s="1">
        <v>42005</v>
      </c>
      <c r="N425" t="s">
        <v>275</v>
      </c>
      <c r="O425" t="s">
        <v>263</v>
      </c>
    </row>
    <row r="426" spans="1:15" x14ac:dyDescent="0.25">
      <c r="B426" t="s">
        <v>1205</v>
      </c>
      <c r="C426" t="s">
        <v>1206</v>
      </c>
      <c r="D426" t="s">
        <v>310</v>
      </c>
      <c r="E426" t="s">
        <v>310</v>
      </c>
      <c r="F426" t="s">
        <v>260</v>
      </c>
      <c r="I426" t="s">
        <v>274</v>
      </c>
      <c r="L426" t="s">
        <v>50</v>
      </c>
      <c r="M426" s="1">
        <v>42005</v>
      </c>
      <c r="N426" t="s">
        <v>262</v>
      </c>
      <c r="O426" t="s">
        <v>263</v>
      </c>
    </row>
    <row r="427" spans="1:15" x14ac:dyDescent="0.25">
      <c r="B427" t="s">
        <v>1207</v>
      </c>
      <c r="C427" t="s">
        <v>1155</v>
      </c>
      <c r="D427" t="s">
        <v>403</v>
      </c>
      <c r="E427" t="s">
        <v>403</v>
      </c>
      <c r="F427" t="s">
        <v>260</v>
      </c>
      <c r="I427" t="s">
        <v>261</v>
      </c>
      <c r="L427" t="s">
        <v>50</v>
      </c>
      <c r="M427" s="1">
        <v>42005</v>
      </c>
      <c r="N427" t="s">
        <v>270</v>
      </c>
      <c r="O427" t="s">
        <v>263</v>
      </c>
    </row>
    <row r="428" spans="1:15" x14ac:dyDescent="0.25">
      <c r="B428" t="s">
        <v>1208</v>
      </c>
      <c r="C428" t="s">
        <v>290</v>
      </c>
      <c r="D428" t="s">
        <v>296</v>
      </c>
      <c r="E428" t="s">
        <v>296</v>
      </c>
      <c r="F428" t="s">
        <v>267</v>
      </c>
      <c r="G428">
        <v>97001952</v>
      </c>
      <c r="H428">
        <v>81</v>
      </c>
      <c r="I428" t="s">
        <v>274</v>
      </c>
      <c r="L428" t="s">
        <v>50</v>
      </c>
      <c r="M428" t="s">
        <v>292</v>
      </c>
      <c r="O428" t="s">
        <v>293</v>
      </c>
    </row>
    <row r="429" spans="1:15" x14ac:dyDescent="0.25">
      <c r="B429" t="s">
        <v>368</v>
      </c>
      <c r="C429" t="s">
        <v>1209</v>
      </c>
      <c r="D429" t="s">
        <v>403</v>
      </c>
      <c r="E429" t="s">
        <v>403</v>
      </c>
      <c r="F429" t="s">
        <v>273</v>
      </c>
      <c r="G429">
        <v>95000050</v>
      </c>
      <c r="H429">
        <v>2383</v>
      </c>
      <c r="I429" t="s">
        <v>261</v>
      </c>
      <c r="L429" t="s">
        <v>50</v>
      </c>
      <c r="M429" s="1">
        <v>42005</v>
      </c>
      <c r="N429" t="s">
        <v>284</v>
      </c>
      <c r="O429" t="s">
        <v>263</v>
      </c>
    </row>
    <row r="430" spans="1:15" x14ac:dyDescent="0.25">
      <c r="A430">
        <v>74</v>
      </c>
      <c r="B430" t="s">
        <v>1210</v>
      </c>
      <c r="C430" t="s">
        <v>1211</v>
      </c>
      <c r="D430" t="s">
        <v>360</v>
      </c>
      <c r="E430" t="s">
        <v>360</v>
      </c>
      <c r="F430" t="s">
        <v>260</v>
      </c>
      <c r="I430" t="s">
        <v>274</v>
      </c>
      <c r="L430" t="s">
        <v>50</v>
      </c>
      <c r="M430" t="s">
        <v>1212</v>
      </c>
      <c r="N430" t="s">
        <v>325</v>
      </c>
      <c r="O430" t="s">
        <v>263</v>
      </c>
    </row>
    <row r="431" spans="1:15" x14ac:dyDescent="0.25">
      <c r="B431" t="s">
        <v>1213</v>
      </c>
      <c r="C431" t="s">
        <v>300</v>
      </c>
      <c r="D431" t="s">
        <v>323</v>
      </c>
      <c r="E431" t="s">
        <v>323</v>
      </c>
      <c r="F431" t="s">
        <v>273</v>
      </c>
      <c r="G431">
        <v>95000050</v>
      </c>
      <c r="H431">
        <v>1830</v>
      </c>
      <c r="I431" t="s">
        <v>297</v>
      </c>
      <c r="L431" t="s">
        <v>50</v>
      </c>
      <c r="M431" s="1">
        <v>42005</v>
      </c>
      <c r="N431" t="s">
        <v>284</v>
      </c>
      <c r="O431" t="s">
        <v>263</v>
      </c>
    </row>
    <row r="432" spans="1:15" x14ac:dyDescent="0.25">
      <c r="B432" t="s">
        <v>1214</v>
      </c>
      <c r="C432" t="s">
        <v>1215</v>
      </c>
      <c r="D432" t="s">
        <v>287</v>
      </c>
      <c r="E432" t="s">
        <v>287</v>
      </c>
      <c r="F432" t="s">
        <v>267</v>
      </c>
      <c r="G432">
        <v>95000050</v>
      </c>
      <c r="H432">
        <v>4333</v>
      </c>
      <c r="I432" t="s">
        <v>274</v>
      </c>
      <c r="L432" t="s">
        <v>50</v>
      </c>
      <c r="M432" t="s">
        <v>1216</v>
      </c>
      <c r="N432" t="s">
        <v>275</v>
      </c>
      <c r="O432" t="s">
        <v>263</v>
      </c>
    </row>
    <row r="433" spans="1:15" x14ac:dyDescent="0.25">
      <c r="B433" t="s">
        <v>858</v>
      </c>
      <c r="C433" t="s">
        <v>859</v>
      </c>
      <c r="D433" t="s">
        <v>259</v>
      </c>
      <c r="E433" t="s">
        <v>259</v>
      </c>
      <c r="F433" t="s">
        <v>260</v>
      </c>
      <c r="I433" t="s">
        <v>261</v>
      </c>
      <c r="L433" t="s">
        <v>50</v>
      </c>
      <c r="M433" t="s">
        <v>1217</v>
      </c>
      <c r="N433" t="s">
        <v>325</v>
      </c>
      <c r="O433" t="s">
        <v>263</v>
      </c>
    </row>
    <row r="434" spans="1:15" x14ac:dyDescent="0.25">
      <c r="B434" t="s">
        <v>1218</v>
      </c>
      <c r="C434" t="s">
        <v>1219</v>
      </c>
      <c r="D434" t="s">
        <v>259</v>
      </c>
      <c r="E434" t="s">
        <v>259</v>
      </c>
      <c r="F434" t="s">
        <v>260</v>
      </c>
      <c r="I434" t="s">
        <v>361</v>
      </c>
      <c r="L434" t="s">
        <v>50</v>
      </c>
      <c r="M434" s="1">
        <v>42005</v>
      </c>
      <c r="N434" t="s">
        <v>284</v>
      </c>
      <c r="O434" t="s">
        <v>263</v>
      </c>
    </row>
    <row r="435" spans="1:15" x14ac:dyDescent="0.25">
      <c r="B435" t="s">
        <v>1220</v>
      </c>
      <c r="C435" t="s">
        <v>1221</v>
      </c>
      <c r="D435" t="s">
        <v>282</v>
      </c>
      <c r="E435" t="s">
        <v>282</v>
      </c>
      <c r="F435" t="s">
        <v>273</v>
      </c>
      <c r="G435">
        <v>95000050</v>
      </c>
      <c r="H435">
        <v>4120</v>
      </c>
      <c r="I435" t="s">
        <v>261</v>
      </c>
      <c r="L435" t="s">
        <v>50</v>
      </c>
      <c r="M435" t="s">
        <v>1222</v>
      </c>
      <c r="N435" t="s">
        <v>284</v>
      </c>
      <c r="O435" t="s">
        <v>263</v>
      </c>
    </row>
    <row r="436" spans="1:15" x14ac:dyDescent="0.25">
      <c r="B436" t="s">
        <v>1223</v>
      </c>
      <c r="C436" t="s">
        <v>1224</v>
      </c>
      <c r="D436" t="s">
        <v>347</v>
      </c>
      <c r="E436" t="s">
        <v>347</v>
      </c>
      <c r="F436" t="s">
        <v>260</v>
      </c>
      <c r="I436" t="s">
        <v>297</v>
      </c>
      <c r="L436" t="s">
        <v>50</v>
      </c>
      <c r="M436" s="1">
        <v>42005</v>
      </c>
      <c r="N436" t="s">
        <v>284</v>
      </c>
      <c r="O436" t="s">
        <v>263</v>
      </c>
    </row>
    <row r="437" spans="1:15" x14ac:dyDescent="0.25">
      <c r="B437" t="s">
        <v>1223</v>
      </c>
      <c r="C437" t="s">
        <v>1224</v>
      </c>
      <c r="D437" t="s">
        <v>347</v>
      </c>
      <c r="E437" t="s">
        <v>347</v>
      </c>
      <c r="F437" t="s">
        <v>260</v>
      </c>
      <c r="I437" t="s">
        <v>297</v>
      </c>
      <c r="L437" t="s">
        <v>50</v>
      </c>
      <c r="M437" s="1">
        <v>42005</v>
      </c>
      <c r="N437" t="s">
        <v>284</v>
      </c>
      <c r="O437" t="s">
        <v>263</v>
      </c>
    </row>
    <row r="438" spans="1:15" x14ac:dyDescent="0.25">
      <c r="B438" t="s">
        <v>1225</v>
      </c>
      <c r="C438" t="s">
        <v>346</v>
      </c>
      <c r="D438" t="s">
        <v>282</v>
      </c>
      <c r="E438" t="s">
        <v>282</v>
      </c>
      <c r="F438" t="s">
        <v>273</v>
      </c>
      <c r="G438">
        <v>95000050</v>
      </c>
      <c r="H438">
        <v>2688</v>
      </c>
      <c r="I438" t="s">
        <v>297</v>
      </c>
      <c r="L438" t="s">
        <v>50</v>
      </c>
      <c r="M438" s="1">
        <v>42005</v>
      </c>
      <c r="N438" t="s">
        <v>275</v>
      </c>
      <c r="O438" t="s">
        <v>263</v>
      </c>
    </row>
    <row r="439" spans="1:15" x14ac:dyDescent="0.25">
      <c r="B439" t="s">
        <v>1226</v>
      </c>
      <c r="C439" t="s">
        <v>1227</v>
      </c>
      <c r="D439" t="s">
        <v>259</v>
      </c>
      <c r="E439" t="s">
        <v>259</v>
      </c>
      <c r="F439" t="s">
        <v>260</v>
      </c>
      <c r="I439" t="s">
        <v>361</v>
      </c>
      <c r="L439" t="s">
        <v>50</v>
      </c>
      <c r="M439" s="1">
        <v>42005</v>
      </c>
      <c r="N439" t="s">
        <v>284</v>
      </c>
      <c r="O439" t="s">
        <v>263</v>
      </c>
    </row>
    <row r="440" spans="1:15" x14ac:dyDescent="0.25">
      <c r="B440" t="s">
        <v>1228</v>
      </c>
      <c r="C440" t="s">
        <v>1229</v>
      </c>
      <c r="D440" t="s">
        <v>282</v>
      </c>
      <c r="E440" t="s">
        <v>282</v>
      </c>
      <c r="F440" t="s">
        <v>273</v>
      </c>
      <c r="G440">
        <v>95000050</v>
      </c>
      <c r="H440">
        <v>4128</v>
      </c>
      <c r="I440" t="s">
        <v>274</v>
      </c>
      <c r="L440" t="s">
        <v>50</v>
      </c>
      <c r="M440" t="s">
        <v>1230</v>
      </c>
      <c r="N440" t="s">
        <v>262</v>
      </c>
      <c r="O440" t="s">
        <v>263</v>
      </c>
    </row>
    <row r="441" spans="1:15" x14ac:dyDescent="0.25">
      <c r="B441" t="s">
        <v>1231</v>
      </c>
      <c r="C441" t="s">
        <v>528</v>
      </c>
      <c r="D441" t="s">
        <v>323</v>
      </c>
      <c r="E441" t="s">
        <v>323</v>
      </c>
      <c r="F441" t="s">
        <v>267</v>
      </c>
      <c r="G441">
        <v>95000050</v>
      </c>
      <c r="H441">
        <v>2644</v>
      </c>
      <c r="I441" t="s">
        <v>274</v>
      </c>
      <c r="L441" t="s">
        <v>50</v>
      </c>
      <c r="M441" s="1">
        <v>42005</v>
      </c>
      <c r="N441" t="s">
        <v>284</v>
      </c>
      <c r="O441" t="s">
        <v>263</v>
      </c>
    </row>
    <row r="442" spans="1:15" x14ac:dyDescent="0.25">
      <c r="B442" t="s">
        <v>281</v>
      </c>
      <c r="C442" t="s">
        <v>439</v>
      </c>
      <c r="D442" t="s">
        <v>282</v>
      </c>
      <c r="E442" t="s">
        <v>282</v>
      </c>
      <c r="F442" t="s">
        <v>273</v>
      </c>
      <c r="G442">
        <v>95000050</v>
      </c>
      <c r="H442">
        <v>4226</v>
      </c>
      <c r="I442" t="s">
        <v>274</v>
      </c>
      <c r="L442" t="s">
        <v>50</v>
      </c>
      <c r="M442" t="s">
        <v>1232</v>
      </c>
      <c r="N442" t="s">
        <v>262</v>
      </c>
      <c r="O442" t="s">
        <v>263</v>
      </c>
    </row>
    <row r="443" spans="1:15" x14ac:dyDescent="0.25">
      <c r="B443" t="s">
        <v>909</v>
      </c>
      <c r="C443" t="s">
        <v>910</v>
      </c>
      <c r="D443" t="s">
        <v>259</v>
      </c>
      <c r="E443" t="s">
        <v>259</v>
      </c>
      <c r="F443" t="s">
        <v>273</v>
      </c>
      <c r="G443">
        <v>95000050</v>
      </c>
      <c r="H443">
        <v>3474</v>
      </c>
      <c r="I443" t="s">
        <v>274</v>
      </c>
      <c r="L443" t="s">
        <v>50</v>
      </c>
      <c r="M443" s="1">
        <v>42005</v>
      </c>
      <c r="N443" t="s">
        <v>284</v>
      </c>
      <c r="O443" t="s">
        <v>263</v>
      </c>
    </row>
    <row r="444" spans="1:15" x14ac:dyDescent="0.25">
      <c r="B444" t="s">
        <v>980</v>
      </c>
      <c r="C444" t="s">
        <v>1233</v>
      </c>
      <c r="D444" t="s">
        <v>323</v>
      </c>
      <c r="E444" t="s">
        <v>323</v>
      </c>
      <c r="F444" t="s">
        <v>273</v>
      </c>
      <c r="G444">
        <v>95000050</v>
      </c>
      <c r="H444">
        <v>4201</v>
      </c>
      <c r="I444" t="s">
        <v>274</v>
      </c>
      <c r="L444" t="s">
        <v>50</v>
      </c>
      <c r="M444" s="1">
        <v>42005</v>
      </c>
      <c r="N444" t="s">
        <v>325</v>
      </c>
      <c r="O444" t="s">
        <v>263</v>
      </c>
    </row>
    <row r="445" spans="1:15" x14ac:dyDescent="0.25">
      <c r="A445">
        <v>676</v>
      </c>
      <c r="B445" t="s">
        <v>1234</v>
      </c>
      <c r="C445" t="s">
        <v>1235</v>
      </c>
      <c r="D445" t="s">
        <v>287</v>
      </c>
      <c r="E445" t="s">
        <v>287</v>
      </c>
      <c r="F445" t="s">
        <v>273</v>
      </c>
      <c r="G445">
        <v>97001831</v>
      </c>
      <c r="H445">
        <v>194</v>
      </c>
      <c r="I445" t="s">
        <v>297</v>
      </c>
      <c r="L445" t="s">
        <v>50</v>
      </c>
      <c r="M445" t="s">
        <v>1236</v>
      </c>
      <c r="O445" t="s">
        <v>263</v>
      </c>
    </row>
    <row r="446" spans="1:15" x14ac:dyDescent="0.25">
      <c r="B446" t="s">
        <v>1237</v>
      </c>
      <c r="C446" t="s">
        <v>1238</v>
      </c>
      <c r="D446" t="s">
        <v>259</v>
      </c>
      <c r="E446" t="s">
        <v>259</v>
      </c>
      <c r="F446" t="s">
        <v>273</v>
      </c>
      <c r="G446">
        <v>95000050</v>
      </c>
      <c r="H446">
        <v>2879</v>
      </c>
      <c r="I446" t="s">
        <v>329</v>
      </c>
      <c r="L446" t="s">
        <v>50</v>
      </c>
      <c r="M446" s="1">
        <v>42005</v>
      </c>
      <c r="N446" t="s">
        <v>262</v>
      </c>
      <c r="O446" t="s">
        <v>263</v>
      </c>
    </row>
    <row r="447" spans="1:15" x14ac:dyDescent="0.25">
      <c r="A447">
        <v>60</v>
      </c>
      <c r="B447" t="s">
        <v>1239</v>
      </c>
      <c r="C447" t="s">
        <v>1240</v>
      </c>
      <c r="D447" t="s">
        <v>360</v>
      </c>
      <c r="E447" t="s">
        <v>360</v>
      </c>
      <c r="F447" t="s">
        <v>260</v>
      </c>
      <c r="I447" t="s">
        <v>297</v>
      </c>
      <c r="L447" t="s">
        <v>50</v>
      </c>
      <c r="M447" t="s">
        <v>1241</v>
      </c>
      <c r="N447" t="s">
        <v>284</v>
      </c>
      <c r="O447" t="s">
        <v>263</v>
      </c>
    </row>
    <row r="448" spans="1:15" x14ac:dyDescent="0.25">
      <c r="B448" t="s">
        <v>1242</v>
      </c>
      <c r="C448" t="s">
        <v>887</v>
      </c>
      <c r="D448" t="s">
        <v>259</v>
      </c>
      <c r="E448" t="s">
        <v>259</v>
      </c>
      <c r="F448" t="s">
        <v>260</v>
      </c>
      <c r="I448" t="s">
        <v>261</v>
      </c>
      <c r="L448" t="s">
        <v>50</v>
      </c>
      <c r="M448" s="1">
        <v>42005</v>
      </c>
      <c r="N448" t="s">
        <v>262</v>
      </c>
      <c r="O448" t="s">
        <v>263</v>
      </c>
    </row>
    <row r="449" spans="1:15" x14ac:dyDescent="0.25">
      <c r="A449">
        <v>652</v>
      </c>
      <c r="B449" t="s">
        <v>1243</v>
      </c>
      <c r="C449" t="s">
        <v>1244</v>
      </c>
      <c r="D449" t="s">
        <v>296</v>
      </c>
      <c r="E449" t="s">
        <v>296</v>
      </c>
      <c r="F449" t="s">
        <v>260</v>
      </c>
      <c r="I449" t="s">
        <v>274</v>
      </c>
      <c r="L449" t="s">
        <v>50</v>
      </c>
      <c r="M449" t="s">
        <v>1245</v>
      </c>
      <c r="O449" t="s">
        <v>293</v>
      </c>
    </row>
    <row r="450" spans="1:15" x14ac:dyDescent="0.25">
      <c r="B450" t="s">
        <v>1246</v>
      </c>
      <c r="C450" t="s">
        <v>1247</v>
      </c>
      <c r="D450" t="s">
        <v>550</v>
      </c>
      <c r="E450" t="s">
        <v>550</v>
      </c>
      <c r="F450" t="s">
        <v>273</v>
      </c>
      <c r="G450">
        <v>95000050</v>
      </c>
      <c r="H450">
        <v>1816</v>
      </c>
      <c r="I450" t="s">
        <v>361</v>
      </c>
      <c r="L450" t="s">
        <v>50</v>
      </c>
      <c r="M450" s="1">
        <v>42005</v>
      </c>
      <c r="N450" t="s">
        <v>413</v>
      </c>
      <c r="O450" t="s">
        <v>263</v>
      </c>
    </row>
    <row r="451" spans="1:15" x14ac:dyDescent="0.25">
      <c r="B451" t="s">
        <v>1248</v>
      </c>
      <c r="C451" t="s">
        <v>1249</v>
      </c>
      <c r="D451" t="s">
        <v>343</v>
      </c>
      <c r="E451" t="s">
        <v>343</v>
      </c>
      <c r="F451" t="s">
        <v>273</v>
      </c>
      <c r="G451">
        <v>95000050</v>
      </c>
      <c r="H451">
        <v>4323</v>
      </c>
      <c r="I451" t="s">
        <v>297</v>
      </c>
      <c r="L451" t="s">
        <v>50</v>
      </c>
      <c r="M451" t="s">
        <v>1250</v>
      </c>
      <c r="N451" t="s">
        <v>284</v>
      </c>
      <c r="O451" t="s">
        <v>263</v>
      </c>
    </row>
    <row r="452" spans="1:15" x14ac:dyDescent="0.25">
      <c r="B452" t="s">
        <v>1251</v>
      </c>
      <c r="C452" t="s">
        <v>1252</v>
      </c>
      <c r="D452" t="s">
        <v>259</v>
      </c>
      <c r="E452" t="s">
        <v>259</v>
      </c>
      <c r="F452" t="s">
        <v>273</v>
      </c>
      <c r="G452">
        <v>95000050</v>
      </c>
      <c r="H452">
        <v>3399</v>
      </c>
      <c r="I452" t="s">
        <v>361</v>
      </c>
      <c r="L452" t="s">
        <v>50</v>
      </c>
      <c r="M452" s="1">
        <v>42005</v>
      </c>
      <c r="N452" t="s">
        <v>270</v>
      </c>
      <c r="O452" t="s">
        <v>263</v>
      </c>
    </row>
    <row r="453" spans="1:15" x14ac:dyDescent="0.25">
      <c r="B453" t="s">
        <v>998</v>
      </c>
      <c r="C453" t="s">
        <v>939</v>
      </c>
      <c r="D453" t="s">
        <v>282</v>
      </c>
      <c r="E453" t="s">
        <v>282</v>
      </c>
      <c r="F453" t="s">
        <v>267</v>
      </c>
      <c r="G453">
        <v>95000050</v>
      </c>
      <c r="H453">
        <v>2810</v>
      </c>
      <c r="I453" t="s">
        <v>274</v>
      </c>
      <c r="L453" t="s">
        <v>50</v>
      </c>
      <c r="M453" s="1">
        <v>42005</v>
      </c>
      <c r="N453" t="s">
        <v>284</v>
      </c>
      <c r="O453" t="s">
        <v>263</v>
      </c>
    </row>
    <row r="454" spans="1:15" x14ac:dyDescent="0.25">
      <c r="B454" t="s">
        <v>1253</v>
      </c>
      <c r="C454" t="s">
        <v>1254</v>
      </c>
      <c r="D454" t="s">
        <v>259</v>
      </c>
      <c r="E454" t="s">
        <v>259</v>
      </c>
      <c r="F454" t="s">
        <v>260</v>
      </c>
      <c r="I454" t="s">
        <v>274</v>
      </c>
      <c r="L454" t="s">
        <v>50</v>
      </c>
      <c r="M454" s="1">
        <v>42005</v>
      </c>
      <c r="N454" t="s">
        <v>275</v>
      </c>
      <c r="O454" t="s">
        <v>263</v>
      </c>
    </row>
    <row r="455" spans="1:15" x14ac:dyDescent="0.25">
      <c r="B455" t="s">
        <v>1255</v>
      </c>
      <c r="C455" t="s">
        <v>1256</v>
      </c>
      <c r="D455" t="s">
        <v>282</v>
      </c>
      <c r="E455" t="s">
        <v>282</v>
      </c>
      <c r="F455" t="s">
        <v>273</v>
      </c>
      <c r="G455">
        <v>95000050</v>
      </c>
      <c r="H455">
        <v>4182</v>
      </c>
      <c r="I455" t="s">
        <v>261</v>
      </c>
      <c r="L455" t="s">
        <v>25</v>
      </c>
      <c r="M455" t="s">
        <v>1257</v>
      </c>
      <c r="N455" t="s">
        <v>275</v>
      </c>
      <c r="O455" t="s">
        <v>263</v>
      </c>
    </row>
    <row r="456" spans="1:15" x14ac:dyDescent="0.25">
      <c r="B456" t="s">
        <v>1258</v>
      </c>
      <c r="C456" t="s">
        <v>1112</v>
      </c>
      <c r="D456" t="s">
        <v>259</v>
      </c>
      <c r="E456" t="s">
        <v>259</v>
      </c>
      <c r="F456" t="s">
        <v>273</v>
      </c>
      <c r="G456">
        <v>95000050</v>
      </c>
      <c r="H456">
        <v>4243</v>
      </c>
      <c r="I456" t="s">
        <v>274</v>
      </c>
      <c r="L456" t="s">
        <v>25</v>
      </c>
      <c r="M456" t="s">
        <v>1259</v>
      </c>
      <c r="N456" t="s">
        <v>262</v>
      </c>
      <c r="O456" t="s">
        <v>263</v>
      </c>
    </row>
    <row r="457" spans="1:15" x14ac:dyDescent="0.25">
      <c r="B457" t="s">
        <v>740</v>
      </c>
      <c r="C457" t="s">
        <v>878</v>
      </c>
      <c r="D457" t="s">
        <v>386</v>
      </c>
      <c r="E457" t="s">
        <v>386</v>
      </c>
      <c r="F457" t="s">
        <v>273</v>
      </c>
      <c r="I457" t="s">
        <v>329</v>
      </c>
      <c r="L457" t="s">
        <v>50</v>
      </c>
      <c r="M457" t="s">
        <v>387</v>
      </c>
      <c r="N457" t="s">
        <v>279</v>
      </c>
      <c r="O457" t="s">
        <v>331</v>
      </c>
    </row>
    <row r="458" spans="1:15" x14ac:dyDescent="0.25">
      <c r="B458" t="s">
        <v>1260</v>
      </c>
      <c r="C458" t="s">
        <v>1125</v>
      </c>
      <c r="D458" t="s">
        <v>403</v>
      </c>
      <c r="E458" t="s">
        <v>403</v>
      </c>
      <c r="F458" t="s">
        <v>273</v>
      </c>
      <c r="G458">
        <v>95000050</v>
      </c>
      <c r="H458">
        <v>2007</v>
      </c>
      <c r="I458" t="s">
        <v>361</v>
      </c>
      <c r="L458" t="s">
        <v>50</v>
      </c>
      <c r="M458" s="1">
        <v>42005</v>
      </c>
      <c r="N458" t="s">
        <v>413</v>
      </c>
      <c r="O458" t="s">
        <v>263</v>
      </c>
    </row>
    <row r="459" spans="1:15" x14ac:dyDescent="0.25">
      <c r="B459" t="s">
        <v>1261</v>
      </c>
      <c r="C459" t="s">
        <v>1262</v>
      </c>
      <c r="D459" t="s">
        <v>278</v>
      </c>
      <c r="E459" t="s">
        <v>278</v>
      </c>
      <c r="F459" t="s">
        <v>260</v>
      </c>
      <c r="I459" t="s">
        <v>297</v>
      </c>
      <c r="L459" t="s">
        <v>50</v>
      </c>
      <c r="M459" s="1">
        <v>42005</v>
      </c>
      <c r="N459" t="s">
        <v>284</v>
      </c>
      <c r="O459" t="s">
        <v>263</v>
      </c>
    </row>
    <row r="460" spans="1:15" x14ac:dyDescent="0.25">
      <c r="B460" t="s">
        <v>336</v>
      </c>
      <c r="C460" t="s">
        <v>1263</v>
      </c>
      <c r="D460" t="s">
        <v>338</v>
      </c>
      <c r="E460" t="s">
        <v>338</v>
      </c>
      <c r="F460" t="s">
        <v>260</v>
      </c>
      <c r="I460" t="s">
        <v>329</v>
      </c>
      <c r="L460" t="s">
        <v>25</v>
      </c>
      <c r="M460" t="s">
        <v>1264</v>
      </c>
      <c r="N460" t="s">
        <v>284</v>
      </c>
      <c r="O460" t="s">
        <v>340</v>
      </c>
    </row>
    <row r="461" spans="1:15" x14ac:dyDescent="0.25">
      <c r="A461">
        <v>541</v>
      </c>
      <c r="B461" t="s">
        <v>351</v>
      </c>
      <c r="C461" t="s">
        <v>1265</v>
      </c>
      <c r="D461" t="s">
        <v>291</v>
      </c>
      <c r="E461" t="s">
        <v>291</v>
      </c>
      <c r="F461" t="s">
        <v>273</v>
      </c>
      <c r="G461">
        <v>97001952</v>
      </c>
      <c r="H461">
        <v>53</v>
      </c>
      <c r="I461" t="s">
        <v>268</v>
      </c>
      <c r="L461" t="s">
        <v>50</v>
      </c>
      <c r="M461" t="s">
        <v>1266</v>
      </c>
      <c r="O461" t="s">
        <v>293</v>
      </c>
    </row>
    <row r="462" spans="1:15" x14ac:dyDescent="0.25">
      <c r="B462" t="s">
        <v>1267</v>
      </c>
      <c r="C462" t="s">
        <v>1268</v>
      </c>
      <c r="D462" t="s">
        <v>259</v>
      </c>
      <c r="E462" t="s">
        <v>259</v>
      </c>
      <c r="F462" t="s">
        <v>267</v>
      </c>
      <c r="G462">
        <v>95000050</v>
      </c>
      <c r="H462">
        <v>3838</v>
      </c>
      <c r="I462" t="s">
        <v>297</v>
      </c>
      <c r="L462" t="s">
        <v>50</v>
      </c>
      <c r="M462" t="s">
        <v>1269</v>
      </c>
      <c r="N462" t="s">
        <v>413</v>
      </c>
      <c r="O462" t="s">
        <v>263</v>
      </c>
    </row>
    <row r="463" spans="1:15" x14ac:dyDescent="0.25">
      <c r="B463" t="s">
        <v>1270</v>
      </c>
      <c r="C463" t="s">
        <v>1271</v>
      </c>
      <c r="D463" t="s">
        <v>259</v>
      </c>
      <c r="E463" t="s">
        <v>259</v>
      </c>
      <c r="F463" t="s">
        <v>267</v>
      </c>
      <c r="G463">
        <v>95000050</v>
      </c>
      <c r="H463">
        <v>3680</v>
      </c>
      <c r="I463" t="s">
        <v>361</v>
      </c>
      <c r="L463" t="s">
        <v>50</v>
      </c>
      <c r="M463" s="1">
        <v>42005</v>
      </c>
      <c r="N463" t="s">
        <v>413</v>
      </c>
      <c r="O463" t="s">
        <v>263</v>
      </c>
    </row>
    <row r="464" spans="1:15" x14ac:dyDescent="0.25">
      <c r="A464">
        <v>823</v>
      </c>
      <c r="B464" t="s">
        <v>1272</v>
      </c>
      <c r="C464" t="s">
        <v>1273</v>
      </c>
      <c r="D464" t="s">
        <v>291</v>
      </c>
      <c r="E464" t="s">
        <v>291</v>
      </c>
      <c r="F464" t="s">
        <v>273</v>
      </c>
      <c r="G464">
        <v>97001952</v>
      </c>
      <c r="H464">
        <v>165</v>
      </c>
      <c r="I464" t="s">
        <v>297</v>
      </c>
      <c r="L464" t="s">
        <v>50</v>
      </c>
      <c r="M464" t="s">
        <v>1274</v>
      </c>
      <c r="O464" t="s">
        <v>293</v>
      </c>
    </row>
    <row r="465" spans="1:15" x14ac:dyDescent="0.25">
      <c r="A465">
        <v>424</v>
      </c>
      <c r="B465" t="s">
        <v>1275</v>
      </c>
      <c r="C465" t="s">
        <v>1276</v>
      </c>
      <c r="D465" t="s">
        <v>266</v>
      </c>
      <c r="E465" t="s">
        <v>266</v>
      </c>
      <c r="F465" t="s">
        <v>273</v>
      </c>
      <c r="G465">
        <v>95000050</v>
      </c>
      <c r="H465">
        <v>4607</v>
      </c>
      <c r="I465" t="s">
        <v>361</v>
      </c>
      <c r="L465" t="s">
        <v>50</v>
      </c>
      <c r="M465" t="s">
        <v>1277</v>
      </c>
      <c r="O465" t="s">
        <v>263</v>
      </c>
    </row>
    <row r="466" spans="1:15" x14ac:dyDescent="0.25">
      <c r="B466" t="s">
        <v>624</v>
      </c>
      <c r="C466" t="s">
        <v>625</v>
      </c>
      <c r="D466" t="s">
        <v>626</v>
      </c>
      <c r="E466" t="s">
        <v>626</v>
      </c>
      <c r="F466" t="s">
        <v>260</v>
      </c>
      <c r="I466" t="s">
        <v>329</v>
      </c>
      <c r="L466" t="s">
        <v>50</v>
      </c>
      <c r="M466" t="s">
        <v>627</v>
      </c>
      <c r="N466" t="s">
        <v>262</v>
      </c>
      <c r="O466" t="s">
        <v>331</v>
      </c>
    </row>
    <row r="467" spans="1:15" x14ac:dyDescent="0.25">
      <c r="B467" t="s">
        <v>1278</v>
      </c>
      <c r="C467" t="s">
        <v>1279</v>
      </c>
      <c r="D467" t="s">
        <v>282</v>
      </c>
      <c r="E467" t="s">
        <v>282</v>
      </c>
      <c r="F467" t="s">
        <v>273</v>
      </c>
      <c r="G467">
        <v>95000050</v>
      </c>
      <c r="H467">
        <v>4235</v>
      </c>
      <c r="I467" t="s">
        <v>274</v>
      </c>
      <c r="L467" t="s">
        <v>25</v>
      </c>
      <c r="M467" t="s">
        <v>1280</v>
      </c>
      <c r="N467" t="s">
        <v>262</v>
      </c>
      <c r="O467" t="s">
        <v>263</v>
      </c>
    </row>
    <row r="468" spans="1:15" x14ac:dyDescent="0.25">
      <c r="B468" t="s">
        <v>1261</v>
      </c>
      <c r="C468" t="s">
        <v>1281</v>
      </c>
      <c r="D468" t="s">
        <v>550</v>
      </c>
      <c r="E468" t="s">
        <v>550</v>
      </c>
      <c r="F468" t="s">
        <v>260</v>
      </c>
      <c r="I468" t="s">
        <v>297</v>
      </c>
      <c r="L468" t="s">
        <v>50</v>
      </c>
      <c r="M468" s="1">
        <v>42005</v>
      </c>
      <c r="N468" t="s">
        <v>284</v>
      </c>
      <c r="O468" t="s">
        <v>263</v>
      </c>
    </row>
    <row r="469" spans="1:15" x14ac:dyDescent="0.25">
      <c r="B469" t="s">
        <v>1282</v>
      </c>
      <c r="C469" t="s">
        <v>1283</v>
      </c>
      <c r="D469" t="s">
        <v>550</v>
      </c>
      <c r="E469" t="s">
        <v>550</v>
      </c>
      <c r="F469" t="s">
        <v>260</v>
      </c>
      <c r="I469" t="s">
        <v>361</v>
      </c>
      <c r="L469" t="s">
        <v>50</v>
      </c>
      <c r="M469" s="1">
        <v>42005</v>
      </c>
      <c r="N469" t="s">
        <v>413</v>
      </c>
      <c r="O469" t="s">
        <v>263</v>
      </c>
    </row>
    <row r="470" spans="1:15" x14ac:dyDescent="0.25">
      <c r="B470" t="s">
        <v>1284</v>
      </c>
      <c r="C470" t="s">
        <v>1285</v>
      </c>
      <c r="D470" t="s">
        <v>259</v>
      </c>
      <c r="E470" t="s">
        <v>259</v>
      </c>
      <c r="F470" t="s">
        <v>260</v>
      </c>
      <c r="I470" t="s">
        <v>274</v>
      </c>
      <c r="L470" t="s">
        <v>25</v>
      </c>
      <c r="M470" t="s">
        <v>1286</v>
      </c>
      <c r="N470" t="s">
        <v>262</v>
      </c>
      <c r="O470" t="s">
        <v>263</v>
      </c>
    </row>
    <row r="471" spans="1:15" x14ac:dyDescent="0.25">
      <c r="A471">
        <v>595</v>
      </c>
      <c r="B471" t="s">
        <v>1287</v>
      </c>
      <c r="C471" t="s">
        <v>1288</v>
      </c>
      <c r="D471" t="s">
        <v>291</v>
      </c>
      <c r="E471" t="s">
        <v>291</v>
      </c>
      <c r="F471" t="s">
        <v>267</v>
      </c>
      <c r="G471">
        <v>97001952</v>
      </c>
      <c r="H471">
        <v>54</v>
      </c>
      <c r="I471" t="s">
        <v>361</v>
      </c>
      <c r="L471" t="s">
        <v>50</v>
      </c>
      <c r="M471" t="s">
        <v>1289</v>
      </c>
      <c r="O471" t="s">
        <v>293</v>
      </c>
    </row>
    <row r="472" spans="1:15" x14ac:dyDescent="0.25">
      <c r="A472">
        <v>205</v>
      </c>
      <c r="B472" t="s">
        <v>1290</v>
      </c>
      <c r="C472" t="s">
        <v>383</v>
      </c>
      <c r="D472" t="s">
        <v>287</v>
      </c>
      <c r="E472" t="s">
        <v>287</v>
      </c>
      <c r="F472" t="s">
        <v>267</v>
      </c>
      <c r="G472">
        <v>97001831</v>
      </c>
      <c r="H472">
        <v>15</v>
      </c>
      <c r="I472" t="s">
        <v>261</v>
      </c>
      <c r="L472" t="s">
        <v>50</v>
      </c>
      <c r="M472" t="s">
        <v>1291</v>
      </c>
      <c r="N472" t="s">
        <v>284</v>
      </c>
      <c r="O472" t="s">
        <v>263</v>
      </c>
    </row>
    <row r="473" spans="1:15" x14ac:dyDescent="0.25">
      <c r="A473">
        <v>205</v>
      </c>
      <c r="B473" t="s">
        <v>1290</v>
      </c>
      <c r="C473" t="s">
        <v>383</v>
      </c>
      <c r="D473" t="s">
        <v>287</v>
      </c>
      <c r="E473" t="s">
        <v>287</v>
      </c>
      <c r="F473" t="s">
        <v>267</v>
      </c>
      <c r="G473">
        <v>97001831</v>
      </c>
      <c r="H473">
        <v>15</v>
      </c>
      <c r="I473" t="s">
        <v>261</v>
      </c>
      <c r="L473" t="s">
        <v>50</v>
      </c>
      <c r="M473" t="s">
        <v>1291</v>
      </c>
      <c r="N473" t="s">
        <v>284</v>
      </c>
      <c r="O473" t="s">
        <v>263</v>
      </c>
    </row>
    <row r="474" spans="1:15" x14ac:dyDescent="0.25">
      <c r="A474">
        <v>812</v>
      </c>
      <c r="B474" t="s">
        <v>1292</v>
      </c>
      <c r="C474" t="s">
        <v>1293</v>
      </c>
      <c r="D474" t="s">
        <v>296</v>
      </c>
      <c r="E474" t="s">
        <v>296</v>
      </c>
      <c r="F474" t="s">
        <v>273</v>
      </c>
      <c r="G474">
        <v>97001964</v>
      </c>
      <c r="H474">
        <v>68</v>
      </c>
      <c r="I474" t="s">
        <v>274</v>
      </c>
      <c r="L474" t="s">
        <v>50</v>
      </c>
      <c r="M474" t="s">
        <v>1294</v>
      </c>
      <c r="O474" t="s">
        <v>293</v>
      </c>
    </row>
    <row r="475" spans="1:15" x14ac:dyDescent="0.25">
      <c r="B475" t="s">
        <v>1295</v>
      </c>
      <c r="C475" t="s">
        <v>1296</v>
      </c>
      <c r="D475" t="s">
        <v>403</v>
      </c>
      <c r="E475" t="s">
        <v>403</v>
      </c>
      <c r="F475" t="s">
        <v>260</v>
      </c>
      <c r="I475" t="s">
        <v>297</v>
      </c>
      <c r="L475" t="s">
        <v>50</v>
      </c>
      <c r="M475" s="1">
        <v>42005</v>
      </c>
      <c r="N475" t="s">
        <v>284</v>
      </c>
      <c r="O475" t="s">
        <v>263</v>
      </c>
    </row>
    <row r="476" spans="1:15" x14ac:dyDescent="0.25">
      <c r="B476" t="s">
        <v>1263</v>
      </c>
      <c r="C476" t="s">
        <v>336</v>
      </c>
      <c r="D476" t="s">
        <v>338</v>
      </c>
      <c r="E476" t="s">
        <v>338</v>
      </c>
      <c r="F476" t="s">
        <v>260</v>
      </c>
      <c r="I476" t="s">
        <v>329</v>
      </c>
      <c r="L476" t="s">
        <v>25</v>
      </c>
      <c r="M476" t="s">
        <v>1297</v>
      </c>
      <c r="N476" t="s">
        <v>284</v>
      </c>
      <c r="O476" t="s">
        <v>340</v>
      </c>
    </row>
    <row r="477" spans="1:15" x14ac:dyDescent="0.25">
      <c r="B477" t="s">
        <v>1298</v>
      </c>
      <c r="C477" t="s">
        <v>1299</v>
      </c>
      <c r="D477" t="s">
        <v>259</v>
      </c>
      <c r="E477" t="s">
        <v>259</v>
      </c>
      <c r="F477" t="s">
        <v>260</v>
      </c>
      <c r="I477" t="s">
        <v>274</v>
      </c>
      <c r="L477" t="s">
        <v>50</v>
      </c>
      <c r="M477" t="s">
        <v>1300</v>
      </c>
      <c r="N477" t="s">
        <v>284</v>
      </c>
      <c r="O477" t="s">
        <v>263</v>
      </c>
    </row>
    <row r="478" spans="1:15" x14ac:dyDescent="0.25">
      <c r="B478" t="s">
        <v>1301</v>
      </c>
      <c r="C478" t="s">
        <v>1302</v>
      </c>
      <c r="D478" t="s">
        <v>323</v>
      </c>
      <c r="E478" t="s">
        <v>323</v>
      </c>
      <c r="F478" t="s">
        <v>273</v>
      </c>
      <c r="G478">
        <v>95000050</v>
      </c>
      <c r="H478">
        <v>4302</v>
      </c>
      <c r="I478" t="s">
        <v>274</v>
      </c>
      <c r="L478" t="s">
        <v>50</v>
      </c>
      <c r="M478" s="1">
        <v>42005</v>
      </c>
      <c r="N478" t="s">
        <v>262</v>
      </c>
      <c r="O478" t="s">
        <v>263</v>
      </c>
    </row>
    <row r="479" spans="1:15" x14ac:dyDescent="0.25">
      <c r="B479" t="s">
        <v>1303</v>
      </c>
      <c r="C479" t="s">
        <v>717</v>
      </c>
      <c r="D479" t="s">
        <v>259</v>
      </c>
      <c r="E479" t="s">
        <v>259</v>
      </c>
      <c r="F479" t="s">
        <v>267</v>
      </c>
      <c r="G479">
        <v>95000050</v>
      </c>
      <c r="H479">
        <v>3556</v>
      </c>
      <c r="I479" t="s">
        <v>268</v>
      </c>
      <c r="L479" t="s">
        <v>50</v>
      </c>
      <c r="M479" s="1">
        <v>42005</v>
      </c>
      <c r="N479" t="s">
        <v>262</v>
      </c>
      <c r="O479" t="s">
        <v>263</v>
      </c>
    </row>
    <row r="480" spans="1:15" x14ac:dyDescent="0.25">
      <c r="B480" t="s">
        <v>1304</v>
      </c>
      <c r="C480" t="s">
        <v>426</v>
      </c>
      <c r="D480" t="s">
        <v>259</v>
      </c>
      <c r="E480" t="s">
        <v>259</v>
      </c>
      <c r="F480" t="s">
        <v>267</v>
      </c>
      <c r="G480">
        <v>95000050</v>
      </c>
      <c r="H480">
        <v>4012</v>
      </c>
      <c r="I480" t="s">
        <v>268</v>
      </c>
      <c r="L480" t="s">
        <v>50</v>
      </c>
      <c r="M480" t="s">
        <v>1305</v>
      </c>
      <c r="N480" t="s">
        <v>413</v>
      </c>
      <c r="O480" t="s">
        <v>263</v>
      </c>
    </row>
    <row r="481" spans="1:15" x14ac:dyDescent="0.25">
      <c r="A481">
        <v>242</v>
      </c>
      <c r="B481" t="s">
        <v>1306</v>
      </c>
      <c r="C481" t="s">
        <v>1307</v>
      </c>
      <c r="D481" t="s">
        <v>287</v>
      </c>
      <c r="E481" t="s">
        <v>287</v>
      </c>
      <c r="F481" t="s">
        <v>273</v>
      </c>
      <c r="G481">
        <v>97001831</v>
      </c>
      <c r="H481">
        <v>50</v>
      </c>
      <c r="I481" t="s">
        <v>297</v>
      </c>
      <c r="L481" t="s">
        <v>50</v>
      </c>
      <c r="M481" t="s">
        <v>1308</v>
      </c>
      <c r="N481" t="s">
        <v>413</v>
      </c>
      <c r="O481" t="s">
        <v>263</v>
      </c>
    </row>
    <row r="482" spans="1:15" x14ac:dyDescent="0.25">
      <c r="A482">
        <v>162</v>
      </c>
      <c r="B482" t="s">
        <v>376</v>
      </c>
      <c r="C482" t="s">
        <v>859</v>
      </c>
      <c r="D482" t="s">
        <v>313</v>
      </c>
      <c r="E482" t="s">
        <v>313</v>
      </c>
      <c r="F482" t="s">
        <v>267</v>
      </c>
      <c r="G482">
        <v>97001831</v>
      </c>
      <c r="H482">
        <v>92</v>
      </c>
      <c r="I482" t="s">
        <v>261</v>
      </c>
      <c r="L482" t="s">
        <v>50</v>
      </c>
      <c r="M482" t="s">
        <v>1309</v>
      </c>
      <c r="N482" t="s">
        <v>325</v>
      </c>
      <c r="O482" t="s">
        <v>263</v>
      </c>
    </row>
    <row r="483" spans="1:15" x14ac:dyDescent="0.25">
      <c r="A483">
        <v>162</v>
      </c>
      <c r="B483" t="s">
        <v>376</v>
      </c>
      <c r="C483" t="s">
        <v>859</v>
      </c>
      <c r="D483" t="s">
        <v>313</v>
      </c>
      <c r="E483" t="s">
        <v>313</v>
      </c>
      <c r="F483" t="s">
        <v>267</v>
      </c>
      <c r="G483">
        <v>97001831</v>
      </c>
      <c r="H483">
        <v>92</v>
      </c>
      <c r="I483" t="s">
        <v>261</v>
      </c>
      <c r="L483" t="s">
        <v>50</v>
      </c>
      <c r="M483" t="s">
        <v>1309</v>
      </c>
      <c r="N483" t="s">
        <v>325</v>
      </c>
      <c r="O483" t="s">
        <v>263</v>
      </c>
    </row>
    <row r="484" spans="1:15" x14ac:dyDescent="0.25">
      <c r="B484" t="s">
        <v>1310</v>
      </c>
      <c r="C484" t="s">
        <v>1062</v>
      </c>
      <c r="D484" t="s">
        <v>403</v>
      </c>
      <c r="E484" t="s">
        <v>403</v>
      </c>
      <c r="F484" t="s">
        <v>267</v>
      </c>
      <c r="G484">
        <v>95000050</v>
      </c>
      <c r="H484">
        <v>1349</v>
      </c>
      <c r="I484" t="s">
        <v>361</v>
      </c>
      <c r="L484" t="s">
        <v>50</v>
      </c>
      <c r="M484" s="1">
        <v>42005</v>
      </c>
      <c r="N484" t="s">
        <v>284</v>
      </c>
      <c r="O484" t="s">
        <v>263</v>
      </c>
    </row>
    <row r="485" spans="1:15" x14ac:dyDescent="0.25">
      <c r="B485" t="s">
        <v>1310</v>
      </c>
      <c r="C485" t="s">
        <v>1062</v>
      </c>
      <c r="D485" t="s">
        <v>403</v>
      </c>
      <c r="E485" t="s">
        <v>403</v>
      </c>
      <c r="F485" t="s">
        <v>267</v>
      </c>
      <c r="G485">
        <v>95000050</v>
      </c>
      <c r="H485">
        <v>1349</v>
      </c>
      <c r="I485" t="s">
        <v>361</v>
      </c>
      <c r="L485" t="s">
        <v>50</v>
      </c>
      <c r="M485" s="1">
        <v>42005</v>
      </c>
      <c r="N485" t="s">
        <v>284</v>
      </c>
      <c r="O485" t="s">
        <v>263</v>
      </c>
    </row>
    <row r="486" spans="1:15" x14ac:dyDescent="0.25">
      <c r="A486">
        <v>648</v>
      </c>
      <c r="B486" t="s">
        <v>1311</v>
      </c>
      <c r="C486" t="s">
        <v>1312</v>
      </c>
      <c r="D486" t="s">
        <v>291</v>
      </c>
      <c r="E486" t="s">
        <v>291</v>
      </c>
      <c r="F486" t="s">
        <v>273</v>
      </c>
      <c r="G486">
        <v>97001952</v>
      </c>
      <c r="H486">
        <v>48</v>
      </c>
      <c r="I486" t="s">
        <v>274</v>
      </c>
      <c r="L486" t="s">
        <v>50</v>
      </c>
      <c r="M486" t="s">
        <v>1313</v>
      </c>
      <c r="O486" t="s">
        <v>293</v>
      </c>
    </row>
    <row r="487" spans="1:15" x14ac:dyDescent="0.25">
      <c r="B487" t="s">
        <v>624</v>
      </c>
      <c r="C487" t="s">
        <v>1314</v>
      </c>
      <c r="D487" t="s">
        <v>386</v>
      </c>
      <c r="E487" t="s">
        <v>386</v>
      </c>
      <c r="F487" t="s">
        <v>273</v>
      </c>
      <c r="I487" t="s">
        <v>329</v>
      </c>
      <c r="L487" t="s">
        <v>50</v>
      </c>
      <c r="M487" t="s">
        <v>782</v>
      </c>
      <c r="N487" t="s">
        <v>262</v>
      </c>
      <c r="O487" t="s">
        <v>331</v>
      </c>
    </row>
    <row r="488" spans="1:15" x14ac:dyDescent="0.25">
      <c r="A488">
        <v>72</v>
      </c>
      <c r="B488" t="s">
        <v>1315</v>
      </c>
      <c r="C488" t="s">
        <v>1316</v>
      </c>
      <c r="D488" t="s">
        <v>360</v>
      </c>
      <c r="E488" t="s">
        <v>360</v>
      </c>
      <c r="F488" t="s">
        <v>260</v>
      </c>
      <c r="I488" t="s">
        <v>274</v>
      </c>
      <c r="L488" t="s">
        <v>50</v>
      </c>
      <c r="M488" t="s">
        <v>1317</v>
      </c>
      <c r="N488" t="s">
        <v>325</v>
      </c>
      <c r="O488" t="s">
        <v>263</v>
      </c>
    </row>
    <row r="489" spans="1:15" x14ac:dyDescent="0.25">
      <c r="B489" t="s">
        <v>1318</v>
      </c>
      <c r="C489" t="s">
        <v>518</v>
      </c>
      <c r="D489" t="s">
        <v>259</v>
      </c>
      <c r="E489" t="s">
        <v>259</v>
      </c>
      <c r="F489" t="s">
        <v>273</v>
      </c>
      <c r="G489">
        <v>95000050</v>
      </c>
      <c r="H489">
        <v>3376</v>
      </c>
      <c r="I489" t="s">
        <v>274</v>
      </c>
      <c r="L489" t="s">
        <v>50</v>
      </c>
      <c r="M489" s="1">
        <v>42005</v>
      </c>
      <c r="N489" t="s">
        <v>284</v>
      </c>
      <c r="O489" t="s">
        <v>263</v>
      </c>
    </row>
    <row r="490" spans="1:15" x14ac:dyDescent="0.25">
      <c r="B490" t="s">
        <v>1319</v>
      </c>
      <c r="C490" t="s">
        <v>1320</v>
      </c>
      <c r="D490" t="s">
        <v>259</v>
      </c>
      <c r="E490" t="s">
        <v>259</v>
      </c>
      <c r="F490" t="s">
        <v>273</v>
      </c>
      <c r="G490">
        <v>95000050</v>
      </c>
      <c r="H490">
        <v>3155</v>
      </c>
      <c r="I490" t="s">
        <v>261</v>
      </c>
      <c r="L490" t="s">
        <v>50</v>
      </c>
      <c r="M490" s="1">
        <v>42005</v>
      </c>
      <c r="N490" t="s">
        <v>279</v>
      </c>
      <c r="O490" t="s">
        <v>263</v>
      </c>
    </row>
    <row r="491" spans="1:15" x14ac:dyDescent="0.25">
      <c r="B491" t="s">
        <v>1321</v>
      </c>
      <c r="C491" t="s">
        <v>844</v>
      </c>
      <c r="D491" t="s">
        <v>259</v>
      </c>
      <c r="E491" t="s">
        <v>259</v>
      </c>
      <c r="F491" t="s">
        <v>273</v>
      </c>
      <c r="G491">
        <v>95000050</v>
      </c>
      <c r="H491">
        <v>3324</v>
      </c>
      <c r="I491" t="s">
        <v>274</v>
      </c>
      <c r="L491" t="s">
        <v>50</v>
      </c>
      <c r="M491" s="1">
        <v>42005</v>
      </c>
      <c r="N491" t="s">
        <v>284</v>
      </c>
      <c r="O491" t="s">
        <v>263</v>
      </c>
    </row>
    <row r="492" spans="1:15" x14ac:dyDescent="0.25">
      <c r="B492" t="s">
        <v>1322</v>
      </c>
      <c r="C492" t="s">
        <v>1298</v>
      </c>
      <c r="D492" t="s">
        <v>282</v>
      </c>
      <c r="E492" t="s">
        <v>282</v>
      </c>
      <c r="F492" t="s">
        <v>260</v>
      </c>
      <c r="I492" t="s">
        <v>274</v>
      </c>
      <c r="L492" t="s">
        <v>50</v>
      </c>
      <c r="M492" t="s">
        <v>1323</v>
      </c>
      <c r="N492" t="s">
        <v>284</v>
      </c>
      <c r="O492" t="s">
        <v>263</v>
      </c>
    </row>
    <row r="493" spans="1:15" x14ac:dyDescent="0.25">
      <c r="A493">
        <v>824</v>
      </c>
      <c r="B493" t="s">
        <v>1324</v>
      </c>
      <c r="C493" t="s">
        <v>1325</v>
      </c>
      <c r="D493" t="s">
        <v>1326</v>
      </c>
      <c r="E493" t="s">
        <v>1326</v>
      </c>
      <c r="F493" t="s">
        <v>273</v>
      </c>
      <c r="G493">
        <v>97001952</v>
      </c>
      <c r="H493">
        <v>169</v>
      </c>
      <c r="I493" t="s">
        <v>297</v>
      </c>
      <c r="L493" t="s">
        <v>50</v>
      </c>
      <c r="M493" t="s">
        <v>1327</v>
      </c>
      <c r="O493" t="s">
        <v>293</v>
      </c>
    </row>
    <row r="494" spans="1:15" x14ac:dyDescent="0.25">
      <c r="B494" t="s">
        <v>1328</v>
      </c>
      <c r="C494" t="s">
        <v>1329</v>
      </c>
      <c r="D494" t="s">
        <v>278</v>
      </c>
      <c r="E494" t="s">
        <v>278</v>
      </c>
      <c r="F494" t="s">
        <v>260</v>
      </c>
      <c r="I494" t="s">
        <v>268</v>
      </c>
      <c r="L494" t="s">
        <v>50</v>
      </c>
      <c r="M494" s="1">
        <v>42005</v>
      </c>
      <c r="N494" t="s">
        <v>262</v>
      </c>
      <c r="O494" t="s">
        <v>263</v>
      </c>
    </row>
    <row r="495" spans="1:15" x14ac:dyDescent="0.25">
      <c r="B495" t="s">
        <v>1330</v>
      </c>
      <c r="C495" t="s">
        <v>1331</v>
      </c>
      <c r="D495" t="s">
        <v>259</v>
      </c>
      <c r="E495" t="s">
        <v>259</v>
      </c>
      <c r="F495" t="s">
        <v>260</v>
      </c>
      <c r="I495" t="s">
        <v>274</v>
      </c>
      <c r="L495" t="s">
        <v>50</v>
      </c>
      <c r="M495" s="1">
        <v>42005</v>
      </c>
      <c r="N495" t="s">
        <v>284</v>
      </c>
      <c r="O495" t="s">
        <v>263</v>
      </c>
    </row>
    <row r="496" spans="1:15" x14ac:dyDescent="0.25">
      <c r="B496" t="s">
        <v>1332</v>
      </c>
      <c r="C496" t="s">
        <v>615</v>
      </c>
      <c r="D496" t="s">
        <v>343</v>
      </c>
      <c r="E496" t="s">
        <v>343</v>
      </c>
      <c r="F496" t="s">
        <v>260</v>
      </c>
      <c r="I496" t="s">
        <v>274</v>
      </c>
      <c r="L496" t="s">
        <v>50</v>
      </c>
      <c r="M496" s="1">
        <v>42005</v>
      </c>
      <c r="N496" t="s">
        <v>325</v>
      </c>
      <c r="O496" t="s">
        <v>263</v>
      </c>
    </row>
    <row r="497" spans="1:15" x14ac:dyDescent="0.25">
      <c r="A497">
        <v>516</v>
      </c>
      <c r="B497" t="s">
        <v>1333</v>
      </c>
      <c r="C497" t="s">
        <v>1334</v>
      </c>
      <c r="D497" t="s">
        <v>343</v>
      </c>
      <c r="E497" t="s">
        <v>343</v>
      </c>
      <c r="F497" t="s">
        <v>273</v>
      </c>
      <c r="G497">
        <v>95000050</v>
      </c>
      <c r="H497">
        <v>4632</v>
      </c>
      <c r="I497" t="s">
        <v>297</v>
      </c>
      <c r="L497" t="s">
        <v>50</v>
      </c>
      <c r="M497" t="s">
        <v>1335</v>
      </c>
      <c r="O497" t="s">
        <v>263</v>
      </c>
    </row>
    <row r="498" spans="1:15" x14ac:dyDescent="0.25">
      <c r="B498" t="s">
        <v>394</v>
      </c>
      <c r="C498" t="s">
        <v>1336</v>
      </c>
      <c r="D498" t="s">
        <v>259</v>
      </c>
      <c r="E498" t="s">
        <v>259</v>
      </c>
      <c r="F498" t="s">
        <v>260</v>
      </c>
      <c r="I498" t="s">
        <v>261</v>
      </c>
      <c r="L498" t="s">
        <v>50</v>
      </c>
      <c r="M498" s="1">
        <v>42005</v>
      </c>
      <c r="N498" t="s">
        <v>325</v>
      </c>
      <c r="O498" t="s">
        <v>263</v>
      </c>
    </row>
    <row r="499" spans="1:15" x14ac:dyDescent="0.25">
      <c r="B499" t="s">
        <v>385</v>
      </c>
      <c r="C499" t="s">
        <v>327</v>
      </c>
      <c r="D499" t="s">
        <v>386</v>
      </c>
      <c r="E499" t="s">
        <v>386</v>
      </c>
      <c r="F499" t="s">
        <v>260</v>
      </c>
      <c r="I499" t="s">
        <v>329</v>
      </c>
      <c r="L499" t="s">
        <v>50</v>
      </c>
      <c r="M499" t="s">
        <v>387</v>
      </c>
      <c r="N499" t="s">
        <v>284</v>
      </c>
      <c r="O499" t="s">
        <v>331</v>
      </c>
    </row>
    <row r="500" spans="1:15" x14ac:dyDescent="0.25">
      <c r="B500" t="s">
        <v>1337</v>
      </c>
      <c r="C500" t="s">
        <v>1338</v>
      </c>
      <c r="D500" t="s">
        <v>259</v>
      </c>
      <c r="E500" t="s">
        <v>259</v>
      </c>
      <c r="F500" t="s">
        <v>267</v>
      </c>
      <c r="G500">
        <v>95000050</v>
      </c>
      <c r="H500">
        <v>3407</v>
      </c>
      <c r="I500" t="s">
        <v>361</v>
      </c>
      <c r="L500" t="s">
        <v>50</v>
      </c>
      <c r="M500" s="1">
        <v>42005</v>
      </c>
      <c r="N500" t="s">
        <v>413</v>
      </c>
      <c r="O500" t="s">
        <v>263</v>
      </c>
    </row>
    <row r="501" spans="1:15" x14ac:dyDescent="0.25">
      <c r="A501">
        <v>697</v>
      </c>
      <c r="B501" t="s">
        <v>1339</v>
      </c>
      <c r="C501" t="s">
        <v>1340</v>
      </c>
      <c r="D501" t="s">
        <v>291</v>
      </c>
      <c r="E501" t="s">
        <v>291</v>
      </c>
      <c r="F501" t="s">
        <v>273</v>
      </c>
      <c r="G501">
        <v>97001964</v>
      </c>
      <c r="H501">
        <v>1</v>
      </c>
      <c r="I501" t="s">
        <v>297</v>
      </c>
      <c r="L501" t="s">
        <v>50</v>
      </c>
      <c r="M501" t="s">
        <v>664</v>
      </c>
      <c r="O501" t="s">
        <v>293</v>
      </c>
    </row>
    <row r="502" spans="1:15" x14ac:dyDescent="0.25">
      <c r="B502" t="s">
        <v>1341</v>
      </c>
      <c r="C502" t="s">
        <v>1342</v>
      </c>
      <c r="D502" t="s">
        <v>879</v>
      </c>
      <c r="E502" t="s">
        <v>879</v>
      </c>
      <c r="F502" t="s">
        <v>260</v>
      </c>
      <c r="I502" t="s">
        <v>268</v>
      </c>
      <c r="L502" t="s">
        <v>50</v>
      </c>
      <c r="M502" t="s">
        <v>880</v>
      </c>
      <c r="N502" t="s">
        <v>270</v>
      </c>
      <c r="O502" t="s">
        <v>331</v>
      </c>
    </row>
    <row r="503" spans="1:15" x14ac:dyDescent="0.25">
      <c r="B503" t="s">
        <v>1343</v>
      </c>
      <c r="C503" t="s">
        <v>839</v>
      </c>
      <c r="D503" t="s">
        <v>266</v>
      </c>
      <c r="E503" t="s">
        <v>266</v>
      </c>
      <c r="F503" t="s">
        <v>273</v>
      </c>
      <c r="G503">
        <v>95000050</v>
      </c>
      <c r="H503">
        <v>4099</v>
      </c>
      <c r="I503" t="s">
        <v>261</v>
      </c>
      <c r="L503" t="s">
        <v>50</v>
      </c>
      <c r="M503" t="s">
        <v>1344</v>
      </c>
      <c r="N503" t="s">
        <v>284</v>
      </c>
      <c r="O503" t="s">
        <v>263</v>
      </c>
    </row>
    <row r="504" spans="1:15" x14ac:dyDescent="0.25">
      <c r="B504" t="s">
        <v>1345</v>
      </c>
      <c r="C504" t="s">
        <v>843</v>
      </c>
      <c r="D504" t="s">
        <v>259</v>
      </c>
      <c r="E504" t="s">
        <v>259</v>
      </c>
      <c r="F504" t="s">
        <v>273</v>
      </c>
      <c r="G504">
        <v>95000050</v>
      </c>
      <c r="H504">
        <v>3445</v>
      </c>
      <c r="I504" t="s">
        <v>261</v>
      </c>
      <c r="L504" t="s">
        <v>50</v>
      </c>
      <c r="M504" s="1">
        <v>42005</v>
      </c>
      <c r="N504" t="s">
        <v>413</v>
      </c>
      <c r="O504" t="s">
        <v>263</v>
      </c>
    </row>
    <row r="505" spans="1:15" x14ac:dyDescent="0.25">
      <c r="B505" t="s">
        <v>1346</v>
      </c>
      <c r="C505" t="s">
        <v>1347</v>
      </c>
      <c r="D505" t="s">
        <v>1201</v>
      </c>
      <c r="E505" t="s">
        <v>1201</v>
      </c>
      <c r="F505" t="s">
        <v>273</v>
      </c>
      <c r="I505" t="s">
        <v>261</v>
      </c>
      <c r="L505" t="s">
        <v>25</v>
      </c>
      <c r="M505" t="s">
        <v>1348</v>
      </c>
      <c r="N505" t="s">
        <v>270</v>
      </c>
      <c r="O505" t="s">
        <v>263</v>
      </c>
    </row>
    <row r="506" spans="1:15" x14ac:dyDescent="0.25">
      <c r="B506" t="s">
        <v>784</v>
      </c>
      <c r="C506" t="s">
        <v>1349</v>
      </c>
      <c r="D506" t="s">
        <v>287</v>
      </c>
      <c r="E506" t="s">
        <v>287</v>
      </c>
      <c r="F506" t="s">
        <v>267</v>
      </c>
      <c r="G506">
        <v>95000050</v>
      </c>
      <c r="H506">
        <v>256</v>
      </c>
      <c r="I506" t="s">
        <v>268</v>
      </c>
      <c r="L506" t="s">
        <v>50</v>
      </c>
      <c r="M506" s="1">
        <v>42005</v>
      </c>
      <c r="N506" t="s">
        <v>262</v>
      </c>
      <c r="O506" t="s">
        <v>263</v>
      </c>
    </row>
    <row r="507" spans="1:15" x14ac:dyDescent="0.25">
      <c r="B507" t="s">
        <v>1350</v>
      </c>
      <c r="C507" t="s">
        <v>1351</v>
      </c>
      <c r="D507" t="s">
        <v>550</v>
      </c>
      <c r="E507" t="s">
        <v>550</v>
      </c>
      <c r="F507" t="s">
        <v>260</v>
      </c>
      <c r="I507" t="s">
        <v>268</v>
      </c>
      <c r="L507" t="s">
        <v>50</v>
      </c>
      <c r="M507" t="s">
        <v>1352</v>
      </c>
      <c r="N507" t="s">
        <v>270</v>
      </c>
      <c r="O507" t="s">
        <v>263</v>
      </c>
    </row>
    <row r="508" spans="1:15" x14ac:dyDescent="0.25">
      <c r="B508" t="s">
        <v>1353</v>
      </c>
      <c r="C508" t="s">
        <v>1062</v>
      </c>
      <c r="D508" t="s">
        <v>259</v>
      </c>
      <c r="E508" t="s">
        <v>259</v>
      </c>
      <c r="F508" t="s">
        <v>267</v>
      </c>
      <c r="G508">
        <v>95000050</v>
      </c>
      <c r="H508">
        <v>1996</v>
      </c>
      <c r="I508" t="s">
        <v>361</v>
      </c>
      <c r="L508" t="s">
        <v>50</v>
      </c>
      <c r="M508" s="1">
        <v>42005</v>
      </c>
      <c r="N508" t="s">
        <v>284</v>
      </c>
      <c r="O508" t="s">
        <v>263</v>
      </c>
    </row>
    <row r="509" spans="1:15" x14ac:dyDescent="0.25">
      <c r="B509" t="s">
        <v>1353</v>
      </c>
      <c r="C509" t="s">
        <v>1062</v>
      </c>
      <c r="D509" t="s">
        <v>259</v>
      </c>
      <c r="E509" t="s">
        <v>259</v>
      </c>
      <c r="F509" t="s">
        <v>267</v>
      </c>
      <c r="G509">
        <v>95000050</v>
      </c>
      <c r="H509">
        <v>1996</v>
      </c>
      <c r="I509" t="s">
        <v>361</v>
      </c>
      <c r="L509" t="s">
        <v>50</v>
      </c>
      <c r="M509" s="1">
        <v>42005</v>
      </c>
      <c r="N509" t="s">
        <v>284</v>
      </c>
      <c r="O509" t="s">
        <v>263</v>
      </c>
    </row>
    <row r="510" spans="1:15" x14ac:dyDescent="0.25">
      <c r="B510" t="s">
        <v>1354</v>
      </c>
      <c r="C510" t="s">
        <v>1355</v>
      </c>
      <c r="D510" t="s">
        <v>287</v>
      </c>
      <c r="E510" t="s">
        <v>287</v>
      </c>
      <c r="F510" t="s">
        <v>267</v>
      </c>
      <c r="G510">
        <v>95000050</v>
      </c>
      <c r="H510">
        <v>2413</v>
      </c>
      <c r="I510" t="s">
        <v>274</v>
      </c>
      <c r="L510" t="s">
        <v>50</v>
      </c>
      <c r="M510" s="1">
        <v>42005</v>
      </c>
      <c r="N510" t="s">
        <v>262</v>
      </c>
      <c r="O510" t="s">
        <v>263</v>
      </c>
    </row>
    <row r="511" spans="1:15" x14ac:dyDescent="0.25">
      <c r="B511" t="s">
        <v>1354</v>
      </c>
      <c r="C511" t="s">
        <v>1355</v>
      </c>
      <c r="D511" t="s">
        <v>287</v>
      </c>
      <c r="E511" t="s">
        <v>287</v>
      </c>
      <c r="F511" t="s">
        <v>267</v>
      </c>
      <c r="G511">
        <v>95000050</v>
      </c>
      <c r="H511">
        <v>2413</v>
      </c>
      <c r="I511" t="s">
        <v>274</v>
      </c>
      <c r="L511" t="s">
        <v>50</v>
      </c>
      <c r="M511" s="1">
        <v>42005</v>
      </c>
      <c r="N511" t="s">
        <v>262</v>
      </c>
      <c r="O511" t="s">
        <v>263</v>
      </c>
    </row>
    <row r="512" spans="1:15" x14ac:dyDescent="0.25">
      <c r="B512" t="s">
        <v>1356</v>
      </c>
      <c r="C512" t="s">
        <v>1357</v>
      </c>
      <c r="D512" t="s">
        <v>310</v>
      </c>
      <c r="E512" t="s">
        <v>310</v>
      </c>
      <c r="F512" t="s">
        <v>260</v>
      </c>
      <c r="I512" t="s">
        <v>274</v>
      </c>
      <c r="L512" t="s">
        <v>50</v>
      </c>
      <c r="M512" s="1">
        <v>42359</v>
      </c>
      <c r="N512" t="s">
        <v>284</v>
      </c>
      <c r="O512" t="s">
        <v>263</v>
      </c>
    </row>
    <row r="513" spans="1:15" x14ac:dyDescent="0.25">
      <c r="B513" t="s">
        <v>1358</v>
      </c>
      <c r="C513" t="s">
        <v>1359</v>
      </c>
      <c r="D513" t="s">
        <v>1360</v>
      </c>
      <c r="E513" t="s">
        <v>1360</v>
      </c>
      <c r="F513" t="s">
        <v>260</v>
      </c>
      <c r="I513" t="s">
        <v>274</v>
      </c>
      <c r="L513" t="s">
        <v>50</v>
      </c>
      <c r="M513" t="s">
        <v>1361</v>
      </c>
      <c r="N513" t="s">
        <v>262</v>
      </c>
      <c r="O513" t="s">
        <v>263</v>
      </c>
    </row>
    <row r="514" spans="1:15" x14ac:dyDescent="0.25">
      <c r="B514" t="s">
        <v>1362</v>
      </c>
      <c r="C514" t="s">
        <v>1363</v>
      </c>
      <c r="D514" t="s">
        <v>259</v>
      </c>
      <c r="E514" t="s">
        <v>259</v>
      </c>
      <c r="F514" t="s">
        <v>260</v>
      </c>
      <c r="I514" t="s">
        <v>274</v>
      </c>
      <c r="L514" t="s">
        <v>50</v>
      </c>
      <c r="M514" t="s">
        <v>1364</v>
      </c>
      <c r="N514" t="s">
        <v>325</v>
      </c>
      <c r="O514" t="s">
        <v>263</v>
      </c>
    </row>
    <row r="515" spans="1:15" x14ac:dyDescent="0.25">
      <c r="B515" t="s">
        <v>1365</v>
      </c>
      <c r="C515" t="s">
        <v>1366</v>
      </c>
      <c r="D515" t="s">
        <v>282</v>
      </c>
      <c r="E515" t="s">
        <v>282</v>
      </c>
      <c r="F515" t="s">
        <v>273</v>
      </c>
      <c r="G515">
        <v>95000050</v>
      </c>
      <c r="H515">
        <v>4047</v>
      </c>
      <c r="I515" t="s">
        <v>297</v>
      </c>
      <c r="L515" t="s">
        <v>50</v>
      </c>
      <c r="M515" t="s">
        <v>1367</v>
      </c>
      <c r="N515" t="s">
        <v>284</v>
      </c>
      <c r="O515" t="s">
        <v>263</v>
      </c>
    </row>
    <row r="516" spans="1:15" x14ac:dyDescent="0.25">
      <c r="B516" t="s">
        <v>1060</v>
      </c>
      <c r="C516" t="s">
        <v>1059</v>
      </c>
      <c r="D516" t="s">
        <v>1061</v>
      </c>
      <c r="E516" t="s">
        <v>1061</v>
      </c>
      <c r="F516" t="s">
        <v>260</v>
      </c>
      <c r="G516">
        <v>97000076</v>
      </c>
      <c r="H516">
        <v>117</v>
      </c>
      <c r="I516" t="s">
        <v>329</v>
      </c>
      <c r="L516" t="s">
        <v>25</v>
      </c>
      <c r="M516" t="s">
        <v>1368</v>
      </c>
      <c r="N516" t="s">
        <v>262</v>
      </c>
      <c r="O516" t="s">
        <v>340</v>
      </c>
    </row>
    <row r="517" spans="1:15" x14ac:dyDescent="0.25">
      <c r="B517" t="s">
        <v>1369</v>
      </c>
      <c r="C517" t="s">
        <v>1370</v>
      </c>
      <c r="D517" t="s">
        <v>1201</v>
      </c>
      <c r="E517" t="s">
        <v>1201</v>
      </c>
      <c r="F517" t="s">
        <v>260</v>
      </c>
      <c r="I517" t="s">
        <v>361</v>
      </c>
      <c r="L517" t="s">
        <v>50</v>
      </c>
      <c r="M517" s="1">
        <v>42005</v>
      </c>
      <c r="N517" t="s">
        <v>413</v>
      </c>
      <c r="O517" t="s">
        <v>263</v>
      </c>
    </row>
    <row r="518" spans="1:15" x14ac:dyDescent="0.25">
      <c r="B518" t="s">
        <v>1371</v>
      </c>
      <c r="C518" t="s">
        <v>512</v>
      </c>
      <c r="D518" t="s">
        <v>323</v>
      </c>
      <c r="E518" t="s">
        <v>323</v>
      </c>
      <c r="F518" t="s">
        <v>267</v>
      </c>
      <c r="G518">
        <v>95000050</v>
      </c>
      <c r="H518">
        <v>1032</v>
      </c>
      <c r="I518" t="s">
        <v>274</v>
      </c>
      <c r="L518" t="s">
        <v>50</v>
      </c>
      <c r="M518" s="1">
        <v>42005</v>
      </c>
      <c r="N518" t="s">
        <v>262</v>
      </c>
      <c r="O518" t="s">
        <v>263</v>
      </c>
    </row>
    <row r="519" spans="1:15" x14ac:dyDescent="0.25">
      <c r="A519">
        <v>410</v>
      </c>
      <c r="B519" t="s">
        <v>1372</v>
      </c>
      <c r="C519" t="s">
        <v>851</v>
      </c>
      <c r="D519" t="s">
        <v>287</v>
      </c>
      <c r="E519" t="s">
        <v>287</v>
      </c>
      <c r="F519" t="s">
        <v>260</v>
      </c>
      <c r="I519" t="s">
        <v>297</v>
      </c>
      <c r="L519" t="s">
        <v>50</v>
      </c>
      <c r="M519" t="s">
        <v>1373</v>
      </c>
      <c r="O519" t="s">
        <v>263</v>
      </c>
    </row>
    <row r="520" spans="1:15" x14ac:dyDescent="0.25">
      <c r="A520">
        <v>124</v>
      </c>
      <c r="B520" t="s">
        <v>1374</v>
      </c>
      <c r="C520" t="s">
        <v>300</v>
      </c>
      <c r="D520" t="s">
        <v>343</v>
      </c>
      <c r="E520" t="s">
        <v>343</v>
      </c>
      <c r="F520" t="s">
        <v>267</v>
      </c>
      <c r="G520">
        <v>95000050</v>
      </c>
      <c r="H520">
        <v>4461</v>
      </c>
      <c r="I520" t="s">
        <v>297</v>
      </c>
      <c r="L520" t="s">
        <v>50</v>
      </c>
      <c r="M520" t="s">
        <v>1375</v>
      </c>
      <c r="N520" t="s">
        <v>284</v>
      </c>
      <c r="O520" t="s">
        <v>263</v>
      </c>
    </row>
    <row r="521" spans="1:15" x14ac:dyDescent="0.25">
      <c r="B521" t="s">
        <v>1376</v>
      </c>
      <c r="C521" t="s">
        <v>1377</v>
      </c>
      <c r="D521" t="s">
        <v>353</v>
      </c>
      <c r="E521" t="s">
        <v>353</v>
      </c>
      <c r="F521" t="s">
        <v>273</v>
      </c>
      <c r="G521">
        <v>97001952</v>
      </c>
      <c r="H521">
        <v>131</v>
      </c>
      <c r="I521" t="s">
        <v>297</v>
      </c>
      <c r="L521" t="s">
        <v>50</v>
      </c>
      <c r="M521" t="s">
        <v>292</v>
      </c>
      <c r="O521" t="s">
        <v>293</v>
      </c>
    </row>
    <row r="522" spans="1:15" x14ac:dyDescent="0.25">
      <c r="A522">
        <v>693</v>
      </c>
      <c r="B522" t="s">
        <v>1378</v>
      </c>
      <c r="C522" t="s">
        <v>402</v>
      </c>
      <c r="D522" t="s">
        <v>266</v>
      </c>
      <c r="E522" t="s">
        <v>266</v>
      </c>
      <c r="F522" t="s">
        <v>260</v>
      </c>
      <c r="I522" t="s">
        <v>274</v>
      </c>
      <c r="L522" t="s">
        <v>50</v>
      </c>
      <c r="M522" t="s">
        <v>1379</v>
      </c>
      <c r="O522" t="s">
        <v>263</v>
      </c>
    </row>
    <row r="523" spans="1:15" x14ac:dyDescent="0.25">
      <c r="B523" t="s">
        <v>1380</v>
      </c>
      <c r="C523" t="s">
        <v>1163</v>
      </c>
      <c r="D523" t="s">
        <v>259</v>
      </c>
      <c r="E523" t="s">
        <v>259</v>
      </c>
      <c r="F523" t="s">
        <v>267</v>
      </c>
      <c r="G523">
        <v>95000050</v>
      </c>
      <c r="H523">
        <v>3108</v>
      </c>
      <c r="I523" t="s">
        <v>274</v>
      </c>
      <c r="L523" t="s">
        <v>50</v>
      </c>
      <c r="M523" s="1">
        <v>42005</v>
      </c>
      <c r="N523" t="s">
        <v>284</v>
      </c>
      <c r="O523" t="s">
        <v>263</v>
      </c>
    </row>
    <row r="524" spans="1:15" x14ac:dyDescent="0.25">
      <c r="A524">
        <v>635</v>
      </c>
      <c r="B524" t="s">
        <v>302</v>
      </c>
      <c r="C524" t="s">
        <v>1381</v>
      </c>
      <c r="D524" t="s">
        <v>1326</v>
      </c>
      <c r="E524" t="s">
        <v>1326</v>
      </c>
      <c r="F524" t="s">
        <v>273</v>
      </c>
      <c r="G524">
        <v>97001952</v>
      </c>
      <c r="H524">
        <v>139</v>
      </c>
      <c r="I524" t="s">
        <v>268</v>
      </c>
      <c r="L524" t="s">
        <v>50</v>
      </c>
      <c r="M524" t="s">
        <v>1382</v>
      </c>
      <c r="O524" t="s">
        <v>293</v>
      </c>
    </row>
    <row r="525" spans="1:15" x14ac:dyDescent="0.25">
      <c r="A525">
        <v>947</v>
      </c>
      <c r="B525" t="s">
        <v>589</v>
      </c>
      <c r="C525" t="s">
        <v>590</v>
      </c>
      <c r="D525" t="s">
        <v>266</v>
      </c>
      <c r="E525" t="s">
        <v>266</v>
      </c>
      <c r="F525" t="s">
        <v>273</v>
      </c>
      <c r="G525">
        <v>97001831</v>
      </c>
      <c r="H525">
        <v>216</v>
      </c>
      <c r="I525" t="s">
        <v>268</v>
      </c>
      <c r="L525" t="s">
        <v>50</v>
      </c>
      <c r="M525" t="s">
        <v>1383</v>
      </c>
      <c r="O525" t="s">
        <v>263</v>
      </c>
    </row>
    <row r="526" spans="1:15" x14ac:dyDescent="0.25">
      <c r="A526">
        <v>246</v>
      </c>
      <c r="B526" t="s">
        <v>1384</v>
      </c>
      <c r="C526" t="s">
        <v>1338</v>
      </c>
      <c r="D526" t="s">
        <v>612</v>
      </c>
      <c r="E526" t="s">
        <v>612</v>
      </c>
      <c r="F526" t="s">
        <v>260</v>
      </c>
      <c r="I526" t="s">
        <v>361</v>
      </c>
      <c r="L526" t="s">
        <v>50</v>
      </c>
      <c r="M526" t="s">
        <v>1385</v>
      </c>
      <c r="N526" t="s">
        <v>413</v>
      </c>
      <c r="O526" t="s">
        <v>263</v>
      </c>
    </row>
    <row r="527" spans="1:15" x14ac:dyDescent="0.25">
      <c r="B527" t="s">
        <v>1386</v>
      </c>
      <c r="C527" t="s">
        <v>349</v>
      </c>
      <c r="D527" t="s">
        <v>259</v>
      </c>
      <c r="E527" t="s">
        <v>259</v>
      </c>
      <c r="F527" t="s">
        <v>267</v>
      </c>
      <c r="G527">
        <v>95000050</v>
      </c>
      <c r="H527">
        <v>2958</v>
      </c>
      <c r="I527" t="s">
        <v>274</v>
      </c>
      <c r="L527" t="s">
        <v>50</v>
      </c>
      <c r="M527" s="1">
        <v>42005</v>
      </c>
      <c r="N527" t="s">
        <v>262</v>
      </c>
      <c r="O527" t="s">
        <v>263</v>
      </c>
    </row>
    <row r="528" spans="1:15" x14ac:dyDescent="0.25">
      <c r="B528" t="s">
        <v>1387</v>
      </c>
      <c r="C528" t="s">
        <v>258</v>
      </c>
      <c r="D528" t="s">
        <v>259</v>
      </c>
      <c r="E528" t="s">
        <v>259</v>
      </c>
      <c r="F528" t="s">
        <v>273</v>
      </c>
      <c r="G528">
        <v>95000050</v>
      </c>
      <c r="H528">
        <v>2749</v>
      </c>
      <c r="I528" t="s">
        <v>261</v>
      </c>
      <c r="L528" t="s">
        <v>50</v>
      </c>
      <c r="M528" s="1">
        <v>42005</v>
      </c>
      <c r="N528" t="s">
        <v>262</v>
      </c>
      <c r="O528" t="s">
        <v>263</v>
      </c>
    </row>
    <row r="529" spans="1:15" x14ac:dyDescent="0.25">
      <c r="A529">
        <v>420</v>
      </c>
      <c r="B529" t="s">
        <v>1354</v>
      </c>
      <c r="C529" t="s">
        <v>876</v>
      </c>
      <c r="D529" t="s">
        <v>343</v>
      </c>
      <c r="E529" t="s">
        <v>343</v>
      </c>
      <c r="F529" t="s">
        <v>273</v>
      </c>
      <c r="I529" t="s">
        <v>274</v>
      </c>
      <c r="L529" t="s">
        <v>50</v>
      </c>
      <c r="M529" t="s">
        <v>1388</v>
      </c>
      <c r="O529" t="s">
        <v>263</v>
      </c>
    </row>
    <row r="530" spans="1:15" x14ac:dyDescent="0.25">
      <c r="A530">
        <v>415</v>
      </c>
      <c r="B530" t="s">
        <v>1389</v>
      </c>
      <c r="C530" t="s">
        <v>391</v>
      </c>
      <c r="D530" t="s">
        <v>266</v>
      </c>
      <c r="E530" t="s">
        <v>266</v>
      </c>
      <c r="F530" t="s">
        <v>260</v>
      </c>
      <c r="I530" t="s">
        <v>274</v>
      </c>
      <c r="L530" t="s">
        <v>50</v>
      </c>
      <c r="M530" t="s">
        <v>1390</v>
      </c>
      <c r="O530" t="s">
        <v>263</v>
      </c>
    </row>
    <row r="531" spans="1:15" x14ac:dyDescent="0.25">
      <c r="B531" t="s">
        <v>1391</v>
      </c>
      <c r="C531" t="s">
        <v>1392</v>
      </c>
      <c r="D531" t="s">
        <v>259</v>
      </c>
      <c r="E531" t="s">
        <v>259</v>
      </c>
      <c r="F531" t="s">
        <v>260</v>
      </c>
      <c r="I531" t="s">
        <v>361</v>
      </c>
      <c r="L531" t="s">
        <v>50</v>
      </c>
      <c r="M531" s="1">
        <v>42005</v>
      </c>
      <c r="N531" t="s">
        <v>413</v>
      </c>
      <c r="O531" t="s">
        <v>263</v>
      </c>
    </row>
    <row r="532" spans="1:15" x14ac:dyDescent="0.25">
      <c r="B532" t="s">
        <v>1393</v>
      </c>
      <c r="C532" t="s">
        <v>1394</v>
      </c>
      <c r="D532" t="s">
        <v>282</v>
      </c>
      <c r="E532" t="s">
        <v>282</v>
      </c>
      <c r="F532" t="s">
        <v>273</v>
      </c>
      <c r="G532">
        <v>95000050</v>
      </c>
      <c r="H532">
        <v>3634</v>
      </c>
      <c r="I532" t="s">
        <v>274</v>
      </c>
      <c r="L532" t="s">
        <v>50</v>
      </c>
      <c r="M532" s="1">
        <v>42005</v>
      </c>
      <c r="N532" t="s">
        <v>325</v>
      </c>
      <c r="O532" t="s">
        <v>263</v>
      </c>
    </row>
    <row r="533" spans="1:15" x14ac:dyDescent="0.25">
      <c r="B533" t="s">
        <v>1395</v>
      </c>
      <c r="C533" t="s">
        <v>1396</v>
      </c>
      <c r="D533" t="s">
        <v>323</v>
      </c>
      <c r="E533" t="s">
        <v>323</v>
      </c>
      <c r="F533" t="s">
        <v>273</v>
      </c>
      <c r="G533">
        <v>95000050</v>
      </c>
      <c r="H533">
        <v>3977</v>
      </c>
      <c r="I533" t="s">
        <v>274</v>
      </c>
      <c r="L533" t="s">
        <v>50</v>
      </c>
      <c r="M533" t="s">
        <v>1397</v>
      </c>
      <c r="N533" t="s">
        <v>275</v>
      </c>
      <c r="O533" t="s">
        <v>263</v>
      </c>
    </row>
    <row r="534" spans="1:15" x14ac:dyDescent="0.25">
      <c r="A534">
        <v>89</v>
      </c>
      <c r="B534" t="s">
        <v>1398</v>
      </c>
      <c r="C534" t="s">
        <v>1399</v>
      </c>
      <c r="D534" t="s">
        <v>343</v>
      </c>
      <c r="E534" t="s">
        <v>343</v>
      </c>
      <c r="F534" t="s">
        <v>273</v>
      </c>
      <c r="G534">
        <v>95000050</v>
      </c>
      <c r="H534">
        <v>4423</v>
      </c>
      <c r="I534" t="s">
        <v>268</v>
      </c>
      <c r="L534" t="s">
        <v>50</v>
      </c>
      <c r="M534" t="s">
        <v>1400</v>
      </c>
      <c r="N534" t="s">
        <v>270</v>
      </c>
      <c r="O534" t="s">
        <v>263</v>
      </c>
    </row>
    <row r="535" spans="1:15" x14ac:dyDescent="0.25">
      <c r="A535">
        <v>215</v>
      </c>
      <c r="B535" t="s">
        <v>418</v>
      </c>
      <c r="C535" t="s">
        <v>1401</v>
      </c>
      <c r="D535" t="s">
        <v>343</v>
      </c>
      <c r="E535" t="s">
        <v>343</v>
      </c>
      <c r="F535" t="s">
        <v>260</v>
      </c>
      <c r="I535" t="s">
        <v>261</v>
      </c>
      <c r="L535" t="s">
        <v>50</v>
      </c>
      <c r="M535" t="s">
        <v>1402</v>
      </c>
      <c r="N535" t="s">
        <v>325</v>
      </c>
      <c r="O535" t="s">
        <v>263</v>
      </c>
    </row>
    <row r="536" spans="1:15" x14ac:dyDescent="0.25">
      <c r="A536">
        <v>278</v>
      </c>
      <c r="B536" t="s">
        <v>1403</v>
      </c>
      <c r="C536" t="s">
        <v>1404</v>
      </c>
      <c r="D536" t="s">
        <v>287</v>
      </c>
      <c r="E536" t="s">
        <v>287</v>
      </c>
      <c r="F536" t="s">
        <v>273</v>
      </c>
      <c r="G536">
        <v>97001831</v>
      </c>
      <c r="H536">
        <v>86</v>
      </c>
      <c r="I536" t="s">
        <v>297</v>
      </c>
      <c r="L536" t="s">
        <v>50</v>
      </c>
      <c r="M536" t="s">
        <v>1405</v>
      </c>
      <c r="N536" t="s">
        <v>262</v>
      </c>
      <c r="O536" t="s">
        <v>263</v>
      </c>
    </row>
    <row r="537" spans="1:15" x14ac:dyDescent="0.25">
      <c r="B537" t="s">
        <v>1406</v>
      </c>
      <c r="C537" t="s">
        <v>1407</v>
      </c>
      <c r="D537" t="s">
        <v>259</v>
      </c>
      <c r="E537" t="s">
        <v>259</v>
      </c>
      <c r="F537" t="s">
        <v>273</v>
      </c>
      <c r="G537">
        <v>95000050</v>
      </c>
      <c r="H537">
        <v>2845</v>
      </c>
      <c r="I537" t="s">
        <v>274</v>
      </c>
      <c r="L537" t="s">
        <v>50</v>
      </c>
      <c r="M537" s="1">
        <v>42005</v>
      </c>
      <c r="N537" t="s">
        <v>262</v>
      </c>
      <c r="O537" t="s">
        <v>263</v>
      </c>
    </row>
    <row r="538" spans="1:15" x14ac:dyDescent="0.25">
      <c r="B538" t="s">
        <v>418</v>
      </c>
      <c r="C538" t="s">
        <v>1408</v>
      </c>
      <c r="D538" t="s">
        <v>310</v>
      </c>
      <c r="E538" t="s">
        <v>310</v>
      </c>
      <c r="F538" t="s">
        <v>260</v>
      </c>
      <c r="I538" t="s">
        <v>261</v>
      </c>
      <c r="L538" t="s">
        <v>50</v>
      </c>
      <c r="M538" s="1">
        <v>42005</v>
      </c>
      <c r="N538" t="s">
        <v>262</v>
      </c>
      <c r="O538" t="s">
        <v>263</v>
      </c>
    </row>
    <row r="539" spans="1:15" x14ac:dyDescent="0.25">
      <c r="B539" t="s">
        <v>856</v>
      </c>
      <c r="C539" t="s">
        <v>1409</v>
      </c>
      <c r="D539" t="s">
        <v>403</v>
      </c>
      <c r="E539" t="s">
        <v>403</v>
      </c>
      <c r="F539" t="s">
        <v>273</v>
      </c>
      <c r="G539">
        <v>95000050</v>
      </c>
      <c r="H539">
        <v>879</v>
      </c>
      <c r="I539" t="s">
        <v>268</v>
      </c>
      <c r="L539" t="s">
        <v>50</v>
      </c>
      <c r="M539" s="1">
        <v>42005</v>
      </c>
      <c r="N539" t="s">
        <v>262</v>
      </c>
      <c r="O539" t="s">
        <v>263</v>
      </c>
    </row>
    <row r="540" spans="1:15" x14ac:dyDescent="0.25">
      <c r="B540" t="s">
        <v>1410</v>
      </c>
      <c r="C540" t="s">
        <v>1270</v>
      </c>
      <c r="D540" t="s">
        <v>259</v>
      </c>
      <c r="E540" t="s">
        <v>259</v>
      </c>
      <c r="F540" t="s">
        <v>260</v>
      </c>
      <c r="I540" t="s">
        <v>361</v>
      </c>
      <c r="L540" t="s">
        <v>50</v>
      </c>
      <c r="M540" s="1">
        <v>42005</v>
      </c>
      <c r="N540" t="s">
        <v>413</v>
      </c>
      <c r="O540" t="s">
        <v>263</v>
      </c>
    </row>
    <row r="541" spans="1:15" x14ac:dyDescent="0.25">
      <c r="B541" t="s">
        <v>1411</v>
      </c>
      <c r="C541" t="s">
        <v>1412</v>
      </c>
      <c r="D541" t="s">
        <v>259</v>
      </c>
      <c r="E541" t="s">
        <v>259</v>
      </c>
      <c r="F541" t="s">
        <v>260</v>
      </c>
      <c r="I541" t="s">
        <v>261</v>
      </c>
      <c r="L541" t="s">
        <v>50</v>
      </c>
      <c r="M541" s="1">
        <v>42005</v>
      </c>
      <c r="N541" t="s">
        <v>262</v>
      </c>
      <c r="O541" t="s">
        <v>263</v>
      </c>
    </row>
    <row r="542" spans="1:15" x14ac:dyDescent="0.25">
      <c r="A542">
        <v>834</v>
      </c>
      <c r="B542" t="s">
        <v>1413</v>
      </c>
      <c r="C542" t="s">
        <v>663</v>
      </c>
      <c r="D542" t="s">
        <v>296</v>
      </c>
      <c r="E542" t="s">
        <v>296</v>
      </c>
      <c r="F542" t="s">
        <v>273</v>
      </c>
      <c r="G542">
        <v>97001992</v>
      </c>
      <c r="H542">
        <v>7</v>
      </c>
      <c r="I542" t="s">
        <v>274</v>
      </c>
      <c r="L542" t="s">
        <v>50</v>
      </c>
      <c r="M542" t="s">
        <v>1414</v>
      </c>
      <c r="O542" t="s">
        <v>293</v>
      </c>
    </row>
    <row r="543" spans="1:15" x14ac:dyDescent="0.25">
      <c r="B543" t="s">
        <v>1415</v>
      </c>
      <c r="C543" t="s">
        <v>1416</v>
      </c>
      <c r="D543" t="s">
        <v>1417</v>
      </c>
      <c r="E543" t="s">
        <v>1417</v>
      </c>
      <c r="F543" t="s">
        <v>273</v>
      </c>
      <c r="I543" t="s">
        <v>329</v>
      </c>
      <c r="L543" t="s">
        <v>50</v>
      </c>
      <c r="M543" t="s">
        <v>430</v>
      </c>
      <c r="N543" t="s">
        <v>413</v>
      </c>
      <c r="O543" t="s">
        <v>331</v>
      </c>
    </row>
    <row r="544" spans="1:15" x14ac:dyDescent="0.25">
      <c r="B544" t="s">
        <v>1418</v>
      </c>
      <c r="C544" t="s">
        <v>461</v>
      </c>
      <c r="D544" t="s">
        <v>259</v>
      </c>
      <c r="E544" t="s">
        <v>259</v>
      </c>
      <c r="F544" t="s">
        <v>267</v>
      </c>
      <c r="G544">
        <v>95000050</v>
      </c>
      <c r="H544">
        <v>3664</v>
      </c>
      <c r="I544" t="s">
        <v>274</v>
      </c>
      <c r="L544" t="s">
        <v>50</v>
      </c>
      <c r="M544" s="1">
        <v>42005</v>
      </c>
      <c r="N544" t="s">
        <v>262</v>
      </c>
      <c r="O544" t="s">
        <v>263</v>
      </c>
    </row>
    <row r="545" spans="1:15" x14ac:dyDescent="0.25">
      <c r="A545">
        <v>840</v>
      </c>
      <c r="B545" t="s">
        <v>1419</v>
      </c>
      <c r="C545" t="s">
        <v>1420</v>
      </c>
      <c r="D545" t="s">
        <v>296</v>
      </c>
      <c r="E545" t="s">
        <v>296</v>
      </c>
      <c r="F545" t="s">
        <v>267</v>
      </c>
      <c r="G545">
        <v>97001964</v>
      </c>
      <c r="H545">
        <v>13</v>
      </c>
      <c r="I545" t="s">
        <v>261</v>
      </c>
      <c r="L545" t="s">
        <v>50</v>
      </c>
      <c r="M545" t="s">
        <v>1421</v>
      </c>
      <c r="O545" t="s">
        <v>293</v>
      </c>
    </row>
    <row r="546" spans="1:15" x14ac:dyDescent="0.25">
      <c r="A546">
        <v>840</v>
      </c>
      <c r="B546" t="s">
        <v>1419</v>
      </c>
      <c r="C546" t="s">
        <v>1420</v>
      </c>
      <c r="D546" t="s">
        <v>296</v>
      </c>
      <c r="E546" t="s">
        <v>296</v>
      </c>
      <c r="F546" t="s">
        <v>267</v>
      </c>
      <c r="G546">
        <v>97001964</v>
      </c>
      <c r="H546">
        <v>13</v>
      </c>
      <c r="I546" t="s">
        <v>261</v>
      </c>
      <c r="L546" t="s">
        <v>50</v>
      </c>
      <c r="M546" t="s">
        <v>1421</v>
      </c>
      <c r="O546" t="s">
        <v>293</v>
      </c>
    </row>
    <row r="547" spans="1:15" x14ac:dyDescent="0.25">
      <c r="B547" t="s">
        <v>1422</v>
      </c>
      <c r="C547" t="s">
        <v>1423</v>
      </c>
      <c r="D547" t="s">
        <v>259</v>
      </c>
      <c r="E547" t="s">
        <v>259</v>
      </c>
      <c r="F547" t="s">
        <v>260</v>
      </c>
      <c r="I547" t="s">
        <v>274</v>
      </c>
      <c r="L547" t="s">
        <v>50</v>
      </c>
      <c r="M547" s="1">
        <v>42005</v>
      </c>
      <c r="N547" t="s">
        <v>284</v>
      </c>
      <c r="O547" t="s">
        <v>263</v>
      </c>
    </row>
    <row r="548" spans="1:15" x14ac:dyDescent="0.25">
      <c r="B548" t="s">
        <v>1424</v>
      </c>
      <c r="C548" t="s">
        <v>1425</v>
      </c>
      <c r="D548" t="s">
        <v>1426</v>
      </c>
      <c r="E548" t="s">
        <v>1426</v>
      </c>
      <c r="F548" t="s">
        <v>260</v>
      </c>
      <c r="I548" t="s">
        <v>329</v>
      </c>
      <c r="L548" t="s">
        <v>50</v>
      </c>
      <c r="M548" t="s">
        <v>627</v>
      </c>
      <c r="N548" t="s">
        <v>275</v>
      </c>
      <c r="O548" t="s">
        <v>331</v>
      </c>
    </row>
    <row r="549" spans="1:15" x14ac:dyDescent="0.25">
      <c r="A549">
        <v>22</v>
      </c>
      <c r="B549" t="s">
        <v>1427</v>
      </c>
      <c r="C549" t="s">
        <v>1428</v>
      </c>
      <c r="D549" t="s">
        <v>259</v>
      </c>
      <c r="E549" t="s">
        <v>259</v>
      </c>
      <c r="F549" t="s">
        <v>260</v>
      </c>
      <c r="I549" t="s">
        <v>274</v>
      </c>
      <c r="L549" t="s">
        <v>50</v>
      </c>
      <c r="M549" t="s">
        <v>1429</v>
      </c>
      <c r="N549" t="s">
        <v>275</v>
      </c>
      <c r="O549" t="s">
        <v>263</v>
      </c>
    </row>
    <row r="550" spans="1:15" x14ac:dyDescent="0.25">
      <c r="B550" t="s">
        <v>1430</v>
      </c>
      <c r="C550" t="s">
        <v>1431</v>
      </c>
      <c r="D550" t="s">
        <v>1432</v>
      </c>
      <c r="E550" t="s">
        <v>1432</v>
      </c>
      <c r="F550" t="s">
        <v>260</v>
      </c>
      <c r="I550" t="s">
        <v>329</v>
      </c>
      <c r="L550" t="s">
        <v>50</v>
      </c>
      <c r="M550" t="s">
        <v>387</v>
      </c>
      <c r="N550" t="s">
        <v>262</v>
      </c>
      <c r="O550" t="s">
        <v>331</v>
      </c>
    </row>
    <row r="551" spans="1:15" x14ac:dyDescent="0.25">
      <c r="B551" t="s">
        <v>966</v>
      </c>
      <c r="C551" t="s">
        <v>967</v>
      </c>
      <c r="D551" t="s">
        <v>968</v>
      </c>
      <c r="E551" t="s">
        <v>968</v>
      </c>
      <c r="F551" t="s">
        <v>273</v>
      </c>
      <c r="I551" t="s">
        <v>329</v>
      </c>
      <c r="L551" t="s">
        <v>50</v>
      </c>
      <c r="M551" t="s">
        <v>330</v>
      </c>
      <c r="N551" t="s">
        <v>325</v>
      </c>
      <c r="O551" t="s">
        <v>331</v>
      </c>
    </row>
    <row r="552" spans="1:15" x14ac:dyDescent="0.25">
      <c r="B552" t="s">
        <v>1433</v>
      </c>
      <c r="C552" t="s">
        <v>1434</v>
      </c>
      <c r="D552" t="s">
        <v>259</v>
      </c>
      <c r="E552" t="s">
        <v>259</v>
      </c>
      <c r="F552" t="s">
        <v>273</v>
      </c>
      <c r="G552">
        <v>95000050</v>
      </c>
      <c r="H552">
        <v>3278</v>
      </c>
      <c r="I552" t="s">
        <v>268</v>
      </c>
      <c r="L552" t="s">
        <v>50</v>
      </c>
      <c r="M552" s="1">
        <v>42005</v>
      </c>
      <c r="N552" t="s">
        <v>262</v>
      </c>
      <c r="O552" t="s">
        <v>263</v>
      </c>
    </row>
    <row r="553" spans="1:15" x14ac:dyDescent="0.25">
      <c r="B553" t="s">
        <v>1435</v>
      </c>
      <c r="C553" t="s">
        <v>394</v>
      </c>
      <c r="D553" t="s">
        <v>259</v>
      </c>
      <c r="E553" t="s">
        <v>259</v>
      </c>
      <c r="F553" t="s">
        <v>273</v>
      </c>
      <c r="G553">
        <v>95000050</v>
      </c>
      <c r="H553">
        <v>3457</v>
      </c>
      <c r="I553" t="s">
        <v>261</v>
      </c>
      <c r="L553" t="s">
        <v>50</v>
      </c>
      <c r="M553" s="1">
        <v>42005</v>
      </c>
      <c r="N553" t="s">
        <v>325</v>
      </c>
      <c r="O553" t="s">
        <v>263</v>
      </c>
    </row>
    <row r="554" spans="1:15" x14ac:dyDescent="0.25">
      <c r="A554">
        <v>1108</v>
      </c>
      <c r="B554" t="s">
        <v>1436</v>
      </c>
      <c r="C554" t="s">
        <v>1437</v>
      </c>
      <c r="D554" t="s">
        <v>343</v>
      </c>
      <c r="E554" t="s">
        <v>343</v>
      </c>
      <c r="F554" t="s">
        <v>273</v>
      </c>
      <c r="G554">
        <v>97001831</v>
      </c>
      <c r="H554">
        <v>298</v>
      </c>
      <c r="I554" t="s">
        <v>268</v>
      </c>
      <c r="L554" t="s">
        <v>50</v>
      </c>
      <c r="M554" t="s">
        <v>1438</v>
      </c>
      <c r="O554" t="s">
        <v>263</v>
      </c>
    </row>
    <row r="555" spans="1:15" x14ac:dyDescent="0.25">
      <c r="B555" t="s">
        <v>607</v>
      </c>
      <c r="C555" t="s">
        <v>606</v>
      </c>
      <c r="D555" t="s">
        <v>259</v>
      </c>
      <c r="E555" t="s">
        <v>259</v>
      </c>
      <c r="F555" t="s">
        <v>260</v>
      </c>
      <c r="I555" t="s">
        <v>297</v>
      </c>
      <c r="L555" t="s">
        <v>50</v>
      </c>
      <c r="M555" t="s">
        <v>1439</v>
      </c>
      <c r="N555" t="s">
        <v>284</v>
      </c>
      <c r="O555" t="s">
        <v>263</v>
      </c>
    </row>
    <row r="556" spans="1:15" x14ac:dyDescent="0.25">
      <c r="A556">
        <v>295</v>
      </c>
      <c r="B556" t="s">
        <v>1440</v>
      </c>
      <c r="C556" t="s">
        <v>1441</v>
      </c>
      <c r="D556" t="s">
        <v>287</v>
      </c>
      <c r="E556" t="s">
        <v>287</v>
      </c>
      <c r="F556" t="s">
        <v>273</v>
      </c>
      <c r="G556">
        <v>95000050</v>
      </c>
      <c r="H556">
        <v>4489</v>
      </c>
      <c r="I556" t="s">
        <v>268</v>
      </c>
      <c r="L556" t="s">
        <v>50</v>
      </c>
      <c r="M556" t="s">
        <v>1442</v>
      </c>
      <c r="N556" t="s">
        <v>284</v>
      </c>
      <c r="O556" t="s">
        <v>263</v>
      </c>
    </row>
    <row r="557" spans="1:15" x14ac:dyDescent="0.25">
      <c r="A557">
        <v>406</v>
      </c>
      <c r="B557" t="s">
        <v>1443</v>
      </c>
      <c r="C557" t="s">
        <v>1444</v>
      </c>
      <c r="D557" t="s">
        <v>287</v>
      </c>
      <c r="E557" t="s">
        <v>287</v>
      </c>
      <c r="F557" t="s">
        <v>260</v>
      </c>
      <c r="G557">
        <v>95000050</v>
      </c>
      <c r="H557">
        <v>4576</v>
      </c>
      <c r="I557" t="s">
        <v>297</v>
      </c>
      <c r="L557" t="s">
        <v>50</v>
      </c>
      <c r="M557" t="s">
        <v>1445</v>
      </c>
      <c r="O557" t="s">
        <v>263</v>
      </c>
    </row>
    <row r="558" spans="1:15" x14ac:dyDescent="0.25">
      <c r="B558" t="s">
        <v>936</v>
      </c>
      <c r="C558" t="s">
        <v>1446</v>
      </c>
      <c r="D558" t="s">
        <v>550</v>
      </c>
      <c r="E558" t="s">
        <v>550</v>
      </c>
      <c r="F558" t="s">
        <v>273</v>
      </c>
      <c r="G558">
        <v>95000050</v>
      </c>
      <c r="H558">
        <v>981</v>
      </c>
      <c r="I558" t="s">
        <v>268</v>
      </c>
      <c r="L558" t="s">
        <v>50</v>
      </c>
      <c r="M558" s="1">
        <v>42005</v>
      </c>
      <c r="N558" t="s">
        <v>284</v>
      </c>
      <c r="O558" t="s">
        <v>263</v>
      </c>
    </row>
    <row r="559" spans="1:15" x14ac:dyDescent="0.25">
      <c r="A559">
        <v>68</v>
      </c>
      <c r="B559" t="s">
        <v>1447</v>
      </c>
      <c r="C559" t="s">
        <v>1448</v>
      </c>
      <c r="D559" t="s">
        <v>360</v>
      </c>
      <c r="E559" t="s">
        <v>360</v>
      </c>
      <c r="F559" t="s">
        <v>260</v>
      </c>
      <c r="I559" t="s">
        <v>261</v>
      </c>
      <c r="L559" t="s">
        <v>50</v>
      </c>
      <c r="M559" t="s">
        <v>1449</v>
      </c>
      <c r="N559" t="s">
        <v>325</v>
      </c>
      <c r="O559" t="s">
        <v>263</v>
      </c>
    </row>
    <row r="560" spans="1:15" x14ac:dyDescent="0.25">
      <c r="B560" t="s">
        <v>1450</v>
      </c>
      <c r="C560" t="s">
        <v>1331</v>
      </c>
      <c r="D560" t="s">
        <v>259</v>
      </c>
      <c r="E560" t="s">
        <v>259</v>
      </c>
      <c r="F560" t="s">
        <v>273</v>
      </c>
      <c r="G560">
        <v>95000050</v>
      </c>
      <c r="H560">
        <v>3495</v>
      </c>
      <c r="I560" t="s">
        <v>274</v>
      </c>
      <c r="L560" t="s">
        <v>50</v>
      </c>
      <c r="M560" s="1">
        <v>42005</v>
      </c>
      <c r="N560" t="s">
        <v>284</v>
      </c>
      <c r="O560" t="s">
        <v>263</v>
      </c>
    </row>
    <row r="561" spans="1:15" x14ac:dyDescent="0.25">
      <c r="B561" t="s">
        <v>1451</v>
      </c>
      <c r="C561" t="s">
        <v>1452</v>
      </c>
      <c r="D561" t="s">
        <v>1453</v>
      </c>
      <c r="E561" t="s">
        <v>1453</v>
      </c>
      <c r="F561" t="s">
        <v>273</v>
      </c>
      <c r="I561" t="s">
        <v>329</v>
      </c>
      <c r="L561" t="s">
        <v>50</v>
      </c>
      <c r="M561" t="s">
        <v>1454</v>
      </c>
      <c r="N561" t="s">
        <v>275</v>
      </c>
      <c r="O561" t="s">
        <v>331</v>
      </c>
    </row>
    <row r="562" spans="1:15" x14ac:dyDescent="0.25">
      <c r="B562" t="s">
        <v>286</v>
      </c>
      <c r="C562" t="s">
        <v>432</v>
      </c>
      <c r="D562" t="s">
        <v>266</v>
      </c>
      <c r="E562" t="s">
        <v>266</v>
      </c>
      <c r="F562" t="s">
        <v>273</v>
      </c>
      <c r="G562">
        <v>95000050</v>
      </c>
      <c r="H562">
        <v>1021</v>
      </c>
      <c r="I562" t="s">
        <v>268</v>
      </c>
      <c r="L562" t="s">
        <v>50</v>
      </c>
      <c r="M562" s="1">
        <v>42005</v>
      </c>
      <c r="N562" t="s">
        <v>284</v>
      </c>
      <c r="O562" t="s">
        <v>263</v>
      </c>
    </row>
    <row r="563" spans="1:15" x14ac:dyDescent="0.25">
      <c r="A563">
        <v>569</v>
      </c>
      <c r="B563" t="s">
        <v>1455</v>
      </c>
      <c r="C563" t="s">
        <v>1456</v>
      </c>
      <c r="D563" t="s">
        <v>296</v>
      </c>
      <c r="E563" t="s">
        <v>296</v>
      </c>
      <c r="F563" t="s">
        <v>273</v>
      </c>
      <c r="G563">
        <v>97001952</v>
      </c>
      <c r="H563">
        <v>34</v>
      </c>
      <c r="I563" t="s">
        <v>297</v>
      </c>
      <c r="L563" t="s">
        <v>50</v>
      </c>
      <c r="M563" t="s">
        <v>1457</v>
      </c>
      <c r="O563" t="s">
        <v>293</v>
      </c>
    </row>
    <row r="564" spans="1:15" x14ac:dyDescent="0.25">
      <c r="B564" t="s">
        <v>1458</v>
      </c>
      <c r="C564" t="s">
        <v>1459</v>
      </c>
      <c r="D564" t="s">
        <v>360</v>
      </c>
      <c r="E564" t="s">
        <v>360</v>
      </c>
      <c r="F564" t="s">
        <v>267</v>
      </c>
      <c r="G564">
        <v>95000050</v>
      </c>
      <c r="H564">
        <v>3672</v>
      </c>
      <c r="I564" t="s">
        <v>274</v>
      </c>
      <c r="L564" t="s">
        <v>50</v>
      </c>
      <c r="M564" s="1">
        <v>42005</v>
      </c>
      <c r="N564" t="s">
        <v>262</v>
      </c>
      <c r="O564" t="s">
        <v>263</v>
      </c>
    </row>
    <row r="565" spans="1:15" x14ac:dyDescent="0.25">
      <c r="B565" t="s">
        <v>1458</v>
      </c>
      <c r="C565" t="s">
        <v>1459</v>
      </c>
      <c r="D565" t="s">
        <v>360</v>
      </c>
      <c r="E565" t="s">
        <v>360</v>
      </c>
      <c r="F565" t="s">
        <v>267</v>
      </c>
      <c r="G565">
        <v>95000050</v>
      </c>
      <c r="H565">
        <v>3672</v>
      </c>
      <c r="I565" t="s">
        <v>274</v>
      </c>
      <c r="L565" t="s">
        <v>50</v>
      </c>
      <c r="M565" s="1">
        <v>42005</v>
      </c>
      <c r="N565" t="s">
        <v>262</v>
      </c>
      <c r="O565" t="s">
        <v>263</v>
      </c>
    </row>
    <row r="566" spans="1:15" x14ac:dyDescent="0.25">
      <c r="A566">
        <v>438</v>
      </c>
      <c r="B566" t="s">
        <v>655</v>
      </c>
      <c r="C566" t="s">
        <v>1460</v>
      </c>
      <c r="D566" t="s">
        <v>313</v>
      </c>
      <c r="E566" t="s">
        <v>313</v>
      </c>
      <c r="F566" t="s">
        <v>273</v>
      </c>
      <c r="G566">
        <v>95000050</v>
      </c>
      <c r="H566">
        <v>4608</v>
      </c>
      <c r="I566" t="s">
        <v>261</v>
      </c>
      <c r="L566" t="s">
        <v>50</v>
      </c>
      <c r="M566" t="s">
        <v>1461</v>
      </c>
      <c r="O566" t="s">
        <v>263</v>
      </c>
    </row>
    <row r="567" spans="1:15" x14ac:dyDescent="0.25">
      <c r="B567" t="s">
        <v>1462</v>
      </c>
      <c r="C567" t="s">
        <v>1463</v>
      </c>
      <c r="D567" t="s">
        <v>259</v>
      </c>
      <c r="E567" t="s">
        <v>259</v>
      </c>
      <c r="F567" t="s">
        <v>267</v>
      </c>
      <c r="G567">
        <v>95000050</v>
      </c>
      <c r="H567">
        <v>3128</v>
      </c>
      <c r="I567" t="s">
        <v>268</v>
      </c>
      <c r="L567" t="s">
        <v>50</v>
      </c>
      <c r="M567" s="1">
        <v>42005</v>
      </c>
      <c r="N567" t="s">
        <v>279</v>
      </c>
      <c r="O567" t="s">
        <v>263</v>
      </c>
    </row>
    <row r="568" spans="1:15" x14ac:dyDescent="0.25">
      <c r="B568" t="s">
        <v>1002</v>
      </c>
      <c r="C568" t="s">
        <v>832</v>
      </c>
      <c r="D568" t="s">
        <v>259</v>
      </c>
      <c r="E568" t="s">
        <v>259</v>
      </c>
      <c r="F568" t="s">
        <v>267</v>
      </c>
      <c r="G568">
        <v>95000050</v>
      </c>
      <c r="H568">
        <v>2926</v>
      </c>
      <c r="I568" t="s">
        <v>274</v>
      </c>
      <c r="L568" t="s">
        <v>50</v>
      </c>
      <c r="M568" s="1">
        <v>42005</v>
      </c>
      <c r="N568" t="s">
        <v>284</v>
      </c>
      <c r="O568" t="s">
        <v>263</v>
      </c>
    </row>
    <row r="569" spans="1:15" x14ac:dyDescent="0.25">
      <c r="B569" t="s">
        <v>688</v>
      </c>
      <c r="C569" t="s">
        <v>511</v>
      </c>
      <c r="D569" t="s">
        <v>343</v>
      </c>
      <c r="E569" t="s">
        <v>343</v>
      </c>
      <c r="F569" t="s">
        <v>273</v>
      </c>
      <c r="G569">
        <v>95000050</v>
      </c>
      <c r="H569">
        <v>3990</v>
      </c>
      <c r="I569" t="s">
        <v>274</v>
      </c>
      <c r="L569" t="s">
        <v>50</v>
      </c>
      <c r="M569" s="1">
        <v>42005</v>
      </c>
      <c r="N569" t="s">
        <v>284</v>
      </c>
      <c r="O569" t="s">
        <v>263</v>
      </c>
    </row>
    <row r="570" spans="1:15" x14ac:dyDescent="0.25">
      <c r="B570" t="s">
        <v>1464</v>
      </c>
      <c r="C570" t="s">
        <v>717</v>
      </c>
      <c r="D570" t="s">
        <v>550</v>
      </c>
      <c r="E570" t="s">
        <v>550</v>
      </c>
      <c r="F570" t="s">
        <v>273</v>
      </c>
      <c r="G570">
        <v>95000050</v>
      </c>
      <c r="H570">
        <v>1392</v>
      </c>
      <c r="I570" t="s">
        <v>268</v>
      </c>
      <c r="L570" t="s">
        <v>50</v>
      </c>
      <c r="M570" s="1">
        <v>42005</v>
      </c>
      <c r="N570" t="s">
        <v>262</v>
      </c>
      <c r="O570" t="s">
        <v>263</v>
      </c>
    </row>
    <row r="571" spans="1:15" x14ac:dyDescent="0.25">
      <c r="B571" t="s">
        <v>1465</v>
      </c>
      <c r="C571" t="s">
        <v>1466</v>
      </c>
      <c r="D571" t="s">
        <v>287</v>
      </c>
      <c r="E571" t="s">
        <v>287</v>
      </c>
      <c r="F571" t="s">
        <v>273</v>
      </c>
      <c r="G571">
        <v>95000050</v>
      </c>
      <c r="H571">
        <v>4132</v>
      </c>
      <c r="I571" t="s">
        <v>274</v>
      </c>
      <c r="L571" t="s">
        <v>25</v>
      </c>
      <c r="M571" t="s">
        <v>1467</v>
      </c>
      <c r="N571" t="s">
        <v>262</v>
      </c>
      <c r="O571" t="s">
        <v>263</v>
      </c>
    </row>
    <row r="572" spans="1:15" x14ac:dyDescent="0.25">
      <c r="B572" t="s">
        <v>1468</v>
      </c>
      <c r="C572" t="s">
        <v>1469</v>
      </c>
      <c r="D572" t="s">
        <v>550</v>
      </c>
      <c r="E572" t="s">
        <v>550</v>
      </c>
      <c r="F572" t="s">
        <v>260</v>
      </c>
      <c r="I572" t="s">
        <v>274</v>
      </c>
      <c r="L572" t="s">
        <v>50</v>
      </c>
      <c r="M572" s="1">
        <v>42005</v>
      </c>
      <c r="N572" t="s">
        <v>284</v>
      </c>
      <c r="O572" t="s">
        <v>263</v>
      </c>
    </row>
    <row r="573" spans="1:15" x14ac:dyDescent="0.25">
      <c r="B573" t="s">
        <v>1470</v>
      </c>
      <c r="C573" t="s">
        <v>426</v>
      </c>
      <c r="D573" t="s">
        <v>259</v>
      </c>
      <c r="E573" t="s">
        <v>259</v>
      </c>
      <c r="F573" t="s">
        <v>267</v>
      </c>
      <c r="G573">
        <v>95000050</v>
      </c>
      <c r="H573">
        <v>3786</v>
      </c>
      <c r="I573" t="s">
        <v>268</v>
      </c>
      <c r="L573" t="s">
        <v>50</v>
      </c>
      <c r="M573" s="1">
        <v>42005</v>
      </c>
      <c r="N573" t="s">
        <v>413</v>
      </c>
      <c r="O573" t="s">
        <v>263</v>
      </c>
    </row>
    <row r="574" spans="1:15" x14ac:dyDescent="0.25">
      <c r="B574" t="s">
        <v>1471</v>
      </c>
      <c r="C574" t="s">
        <v>741</v>
      </c>
      <c r="D574" t="s">
        <v>879</v>
      </c>
      <c r="E574" t="s">
        <v>879</v>
      </c>
      <c r="F574" t="s">
        <v>260</v>
      </c>
      <c r="I574" t="s">
        <v>329</v>
      </c>
      <c r="L574" t="s">
        <v>50</v>
      </c>
      <c r="M574" t="s">
        <v>880</v>
      </c>
      <c r="N574" t="s">
        <v>279</v>
      </c>
      <c r="O574" t="s">
        <v>331</v>
      </c>
    </row>
    <row r="575" spans="1:15" x14ac:dyDescent="0.25">
      <c r="B575" t="s">
        <v>1472</v>
      </c>
      <c r="C575" t="s">
        <v>1473</v>
      </c>
      <c r="D575" t="s">
        <v>259</v>
      </c>
      <c r="E575" t="s">
        <v>259</v>
      </c>
      <c r="F575" t="s">
        <v>267</v>
      </c>
      <c r="G575">
        <v>95000050</v>
      </c>
      <c r="H575">
        <v>3466</v>
      </c>
      <c r="I575" t="s">
        <v>261</v>
      </c>
      <c r="L575" t="s">
        <v>50</v>
      </c>
      <c r="M575" s="1">
        <v>42005</v>
      </c>
      <c r="N575" t="s">
        <v>284</v>
      </c>
      <c r="O575" t="s">
        <v>263</v>
      </c>
    </row>
    <row r="576" spans="1:15" x14ac:dyDescent="0.25">
      <c r="B576" t="s">
        <v>1474</v>
      </c>
      <c r="C576" t="s">
        <v>1475</v>
      </c>
      <c r="D576" t="s">
        <v>1476</v>
      </c>
      <c r="E576" t="s">
        <v>1476</v>
      </c>
      <c r="F576" t="s">
        <v>273</v>
      </c>
      <c r="I576" t="s">
        <v>329</v>
      </c>
      <c r="L576" t="s">
        <v>50</v>
      </c>
      <c r="M576" t="s">
        <v>1477</v>
      </c>
      <c r="N576" t="s">
        <v>284</v>
      </c>
      <c r="O576" t="s">
        <v>331</v>
      </c>
    </row>
    <row r="577" spans="1:15" x14ac:dyDescent="0.25">
      <c r="B577" t="s">
        <v>1478</v>
      </c>
      <c r="C577" t="s">
        <v>1479</v>
      </c>
      <c r="D577" t="s">
        <v>259</v>
      </c>
      <c r="E577" t="s">
        <v>259</v>
      </c>
      <c r="F577" t="s">
        <v>273</v>
      </c>
      <c r="G577">
        <v>95000050</v>
      </c>
      <c r="H577">
        <v>3415</v>
      </c>
      <c r="I577" t="s">
        <v>261</v>
      </c>
      <c r="L577" t="s">
        <v>50</v>
      </c>
      <c r="M577" s="1">
        <v>42005</v>
      </c>
      <c r="N577" t="s">
        <v>262</v>
      </c>
      <c r="O577" t="s">
        <v>263</v>
      </c>
    </row>
    <row r="578" spans="1:15" x14ac:dyDescent="0.25">
      <c r="B578" t="s">
        <v>1480</v>
      </c>
      <c r="C578" t="s">
        <v>336</v>
      </c>
      <c r="D578" t="s">
        <v>1019</v>
      </c>
      <c r="E578" t="s">
        <v>1019</v>
      </c>
      <c r="F578" t="s">
        <v>260</v>
      </c>
      <c r="I578" t="s">
        <v>329</v>
      </c>
      <c r="L578" t="s">
        <v>50</v>
      </c>
      <c r="M578" t="s">
        <v>1481</v>
      </c>
      <c r="N578" t="s">
        <v>284</v>
      </c>
      <c r="O578" t="s">
        <v>340</v>
      </c>
    </row>
    <row r="579" spans="1:15" x14ac:dyDescent="0.25">
      <c r="A579">
        <v>477</v>
      </c>
      <c r="B579" t="s">
        <v>1482</v>
      </c>
      <c r="C579" t="s">
        <v>1483</v>
      </c>
      <c r="D579" t="s">
        <v>612</v>
      </c>
      <c r="E579" t="s">
        <v>612</v>
      </c>
      <c r="F579" t="s">
        <v>273</v>
      </c>
      <c r="G579">
        <v>97001831</v>
      </c>
      <c r="H579">
        <v>182</v>
      </c>
      <c r="I579" t="s">
        <v>268</v>
      </c>
      <c r="L579" t="s">
        <v>50</v>
      </c>
      <c r="M579" t="s">
        <v>1484</v>
      </c>
      <c r="O579" t="s">
        <v>263</v>
      </c>
    </row>
    <row r="580" spans="1:15" x14ac:dyDescent="0.25">
      <c r="B580" t="s">
        <v>1485</v>
      </c>
      <c r="C580" t="s">
        <v>1486</v>
      </c>
      <c r="D580" t="s">
        <v>968</v>
      </c>
      <c r="E580" t="s">
        <v>968</v>
      </c>
      <c r="F580" t="s">
        <v>273</v>
      </c>
      <c r="I580" t="s">
        <v>329</v>
      </c>
      <c r="L580" t="s">
        <v>50</v>
      </c>
      <c r="M580" t="s">
        <v>1487</v>
      </c>
      <c r="N580" t="s">
        <v>284</v>
      </c>
      <c r="O580" t="s">
        <v>331</v>
      </c>
    </row>
    <row r="581" spans="1:15" x14ac:dyDescent="0.25">
      <c r="B581" t="s">
        <v>1488</v>
      </c>
      <c r="C581" t="s">
        <v>1053</v>
      </c>
      <c r="D581" t="s">
        <v>282</v>
      </c>
      <c r="E581" t="s">
        <v>282</v>
      </c>
      <c r="F581" t="s">
        <v>260</v>
      </c>
      <c r="I581" t="s">
        <v>361</v>
      </c>
      <c r="L581" t="s">
        <v>50</v>
      </c>
      <c r="M581" s="1">
        <v>42005</v>
      </c>
      <c r="N581" t="s">
        <v>413</v>
      </c>
      <c r="O581" t="s">
        <v>263</v>
      </c>
    </row>
    <row r="582" spans="1:15" x14ac:dyDescent="0.25">
      <c r="B582" t="s">
        <v>1489</v>
      </c>
      <c r="C582" t="s">
        <v>715</v>
      </c>
      <c r="D582" t="s">
        <v>282</v>
      </c>
      <c r="E582" t="s">
        <v>282</v>
      </c>
      <c r="F582" t="s">
        <v>273</v>
      </c>
      <c r="G582">
        <v>95000050</v>
      </c>
      <c r="H582">
        <v>3165</v>
      </c>
      <c r="I582" t="s">
        <v>297</v>
      </c>
      <c r="L582" t="s">
        <v>50</v>
      </c>
      <c r="M582" s="1">
        <v>42005</v>
      </c>
      <c r="N582" t="s">
        <v>413</v>
      </c>
      <c r="O582" t="s">
        <v>263</v>
      </c>
    </row>
    <row r="583" spans="1:15" x14ac:dyDescent="0.25">
      <c r="B583" t="s">
        <v>520</v>
      </c>
      <c r="C583" t="s">
        <v>589</v>
      </c>
      <c r="D583" t="s">
        <v>259</v>
      </c>
      <c r="E583" t="s">
        <v>259</v>
      </c>
      <c r="F583" t="s">
        <v>267</v>
      </c>
      <c r="G583">
        <v>95000050</v>
      </c>
      <c r="H583">
        <v>4171</v>
      </c>
      <c r="I583" t="s">
        <v>268</v>
      </c>
      <c r="L583" t="s">
        <v>25</v>
      </c>
      <c r="M583" t="s">
        <v>1490</v>
      </c>
      <c r="N583" t="s">
        <v>275</v>
      </c>
      <c r="O583" t="s">
        <v>263</v>
      </c>
    </row>
    <row r="584" spans="1:15" x14ac:dyDescent="0.25">
      <c r="B584" t="s">
        <v>1491</v>
      </c>
      <c r="C584" t="s">
        <v>1492</v>
      </c>
      <c r="D584" t="s">
        <v>282</v>
      </c>
      <c r="E584" t="s">
        <v>282</v>
      </c>
      <c r="F584" t="s">
        <v>260</v>
      </c>
      <c r="I584" t="s">
        <v>274</v>
      </c>
      <c r="L584" t="s">
        <v>50</v>
      </c>
      <c r="M584" s="1">
        <v>42005</v>
      </c>
      <c r="N584" t="s">
        <v>413</v>
      </c>
      <c r="O584" t="s">
        <v>263</v>
      </c>
    </row>
    <row r="585" spans="1:15" x14ac:dyDescent="0.25">
      <c r="B585" t="s">
        <v>1493</v>
      </c>
      <c r="C585" t="s">
        <v>761</v>
      </c>
      <c r="D585" t="s">
        <v>259</v>
      </c>
      <c r="E585" t="s">
        <v>259</v>
      </c>
      <c r="F585" t="s">
        <v>267</v>
      </c>
      <c r="G585">
        <v>95000050</v>
      </c>
      <c r="H585">
        <v>3630</v>
      </c>
      <c r="I585" t="s">
        <v>268</v>
      </c>
      <c r="L585" t="s">
        <v>50</v>
      </c>
      <c r="M585" s="1">
        <v>42005</v>
      </c>
      <c r="N585" t="s">
        <v>279</v>
      </c>
      <c r="O585" t="s">
        <v>263</v>
      </c>
    </row>
    <row r="586" spans="1:15" x14ac:dyDescent="0.25">
      <c r="B586" t="s">
        <v>624</v>
      </c>
      <c r="C586" t="s">
        <v>707</v>
      </c>
      <c r="D586" t="s">
        <v>1494</v>
      </c>
      <c r="E586" t="s">
        <v>1494</v>
      </c>
      <c r="F586" t="s">
        <v>260</v>
      </c>
      <c r="I586" t="s">
        <v>329</v>
      </c>
      <c r="L586" t="s">
        <v>50</v>
      </c>
      <c r="M586" t="s">
        <v>627</v>
      </c>
      <c r="N586" t="s">
        <v>262</v>
      </c>
      <c r="O586" t="s">
        <v>331</v>
      </c>
    </row>
    <row r="587" spans="1:15" x14ac:dyDescent="0.25">
      <c r="B587" t="s">
        <v>1495</v>
      </c>
      <c r="C587" t="s">
        <v>864</v>
      </c>
      <c r="D587" t="s">
        <v>259</v>
      </c>
      <c r="E587" t="s">
        <v>259</v>
      </c>
      <c r="F587" t="s">
        <v>273</v>
      </c>
      <c r="G587">
        <v>95000050</v>
      </c>
      <c r="H587">
        <v>3429</v>
      </c>
      <c r="I587" t="s">
        <v>261</v>
      </c>
      <c r="L587" t="s">
        <v>50</v>
      </c>
      <c r="M587" s="1">
        <v>42005</v>
      </c>
      <c r="N587" t="s">
        <v>270</v>
      </c>
      <c r="O587" t="s">
        <v>263</v>
      </c>
    </row>
    <row r="588" spans="1:15" x14ac:dyDescent="0.25">
      <c r="B588" t="s">
        <v>1496</v>
      </c>
      <c r="C588" t="s">
        <v>1497</v>
      </c>
      <c r="D588" t="s">
        <v>310</v>
      </c>
      <c r="E588" t="s">
        <v>310</v>
      </c>
      <c r="F588" t="s">
        <v>260</v>
      </c>
      <c r="I588" t="s">
        <v>361</v>
      </c>
      <c r="L588" t="s">
        <v>50</v>
      </c>
      <c r="M588" s="1">
        <v>42005</v>
      </c>
      <c r="N588" t="s">
        <v>413</v>
      </c>
      <c r="O588" t="s">
        <v>263</v>
      </c>
    </row>
    <row r="589" spans="1:15" x14ac:dyDescent="0.25">
      <c r="B589" t="s">
        <v>1498</v>
      </c>
      <c r="C589" t="s">
        <v>1499</v>
      </c>
      <c r="D589" t="s">
        <v>1500</v>
      </c>
      <c r="E589" t="s">
        <v>1500</v>
      </c>
      <c r="F589" t="s">
        <v>260</v>
      </c>
      <c r="I589" t="s">
        <v>268</v>
      </c>
      <c r="L589" t="s">
        <v>50</v>
      </c>
      <c r="M589" t="s">
        <v>387</v>
      </c>
      <c r="N589" t="s">
        <v>279</v>
      </c>
      <c r="O589" t="s">
        <v>331</v>
      </c>
    </row>
    <row r="590" spans="1:15" x14ac:dyDescent="0.25">
      <c r="A590">
        <v>41</v>
      </c>
      <c r="B590" t="s">
        <v>1501</v>
      </c>
      <c r="C590" t="s">
        <v>1502</v>
      </c>
      <c r="D590" t="s">
        <v>287</v>
      </c>
      <c r="E590" t="s">
        <v>287</v>
      </c>
      <c r="F590" t="s">
        <v>273</v>
      </c>
      <c r="G590">
        <v>95000050</v>
      </c>
      <c r="H590">
        <v>4386</v>
      </c>
      <c r="I590" t="s">
        <v>268</v>
      </c>
      <c r="L590" t="s">
        <v>50</v>
      </c>
      <c r="M590" t="s">
        <v>1503</v>
      </c>
      <c r="N590" t="s">
        <v>270</v>
      </c>
      <c r="O590" t="s">
        <v>263</v>
      </c>
    </row>
    <row r="591" spans="1:15" x14ac:dyDescent="0.25">
      <c r="A591">
        <v>762</v>
      </c>
      <c r="B591" t="s">
        <v>1504</v>
      </c>
      <c r="C591" t="s">
        <v>1505</v>
      </c>
      <c r="D591" t="s">
        <v>291</v>
      </c>
      <c r="E591" t="s">
        <v>291</v>
      </c>
      <c r="F591" t="s">
        <v>273</v>
      </c>
      <c r="G591">
        <v>97001964</v>
      </c>
      <c r="H591">
        <v>73</v>
      </c>
      <c r="I591" t="s">
        <v>268</v>
      </c>
      <c r="L591" t="s">
        <v>50</v>
      </c>
      <c r="M591" t="s">
        <v>499</v>
      </c>
      <c r="O591" t="s">
        <v>293</v>
      </c>
    </row>
    <row r="592" spans="1:15" x14ac:dyDescent="0.25">
      <c r="B592" t="s">
        <v>1506</v>
      </c>
      <c r="C592" t="s">
        <v>286</v>
      </c>
      <c r="D592" t="s">
        <v>720</v>
      </c>
      <c r="E592" t="s">
        <v>720</v>
      </c>
      <c r="F592" t="s">
        <v>267</v>
      </c>
      <c r="G592">
        <v>95000050</v>
      </c>
      <c r="H592">
        <v>4273</v>
      </c>
      <c r="I592" t="s">
        <v>268</v>
      </c>
      <c r="L592" t="s">
        <v>50</v>
      </c>
      <c r="M592" t="s">
        <v>1507</v>
      </c>
      <c r="N592" t="s">
        <v>284</v>
      </c>
      <c r="O592" t="s">
        <v>263</v>
      </c>
    </row>
    <row r="593" spans="1:15" x14ac:dyDescent="0.25">
      <c r="B593" t="s">
        <v>1508</v>
      </c>
      <c r="C593" t="s">
        <v>1509</v>
      </c>
      <c r="D593" t="s">
        <v>1201</v>
      </c>
      <c r="E593" t="s">
        <v>1201</v>
      </c>
      <c r="F593" t="s">
        <v>273</v>
      </c>
      <c r="I593" t="s">
        <v>297</v>
      </c>
      <c r="L593" t="s">
        <v>50</v>
      </c>
      <c r="M593" s="1">
        <v>42005</v>
      </c>
      <c r="N593" t="s">
        <v>262</v>
      </c>
      <c r="O593" t="s">
        <v>263</v>
      </c>
    </row>
    <row r="594" spans="1:15" x14ac:dyDescent="0.25">
      <c r="B594" t="s">
        <v>1510</v>
      </c>
      <c r="C594" t="s">
        <v>694</v>
      </c>
      <c r="D594" t="s">
        <v>259</v>
      </c>
      <c r="E594" t="s">
        <v>259</v>
      </c>
      <c r="F594" t="s">
        <v>273</v>
      </c>
      <c r="G594">
        <v>95000050</v>
      </c>
      <c r="H594">
        <v>3711</v>
      </c>
      <c r="I594" t="s">
        <v>274</v>
      </c>
      <c r="L594" t="s">
        <v>50</v>
      </c>
      <c r="M594" s="1">
        <v>42005</v>
      </c>
      <c r="N594" t="s">
        <v>284</v>
      </c>
      <c r="O594" t="s">
        <v>263</v>
      </c>
    </row>
    <row r="595" spans="1:15" x14ac:dyDescent="0.25">
      <c r="B595" t="s">
        <v>995</v>
      </c>
      <c r="C595" t="s">
        <v>1511</v>
      </c>
      <c r="D595" t="s">
        <v>323</v>
      </c>
      <c r="E595" t="s">
        <v>323</v>
      </c>
      <c r="F595" t="s">
        <v>267</v>
      </c>
      <c r="G595">
        <v>95000050</v>
      </c>
      <c r="H595">
        <v>2949</v>
      </c>
      <c r="I595" t="s">
        <v>361</v>
      </c>
      <c r="L595" t="s">
        <v>50</v>
      </c>
      <c r="M595" s="1">
        <v>42005</v>
      </c>
      <c r="N595" t="s">
        <v>284</v>
      </c>
      <c r="O595" t="s">
        <v>263</v>
      </c>
    </row>
    <row r="596" spans="1:15" x14ac:dyDescent="0.25">
      <c r="B596" t="s">
        <v>1512</v>
      </c>
      <c r="C596" t="s">
        <v>856</v>
      </c>
      <c r="D596" t="s">
        <v>259</v>
      </c>
      <c r="E596" t="s">
        <v>259</v>
      </c>
      <c r="F596" t="s">
        <v>267</v>
      </c>
      <c r="G596">
        <v>95000050</v>
      </c>
      <c r="H596">
        <v>4174</v>
      </c>
      <c r="I596" t="s">
        <v>268</v>
      </c>
      <c r="L596" t="s">
        <v>25</v>
      </c>
      <c r="M596" t="s">
        <v>1513</v>
      </c>
      <c r="N596" t="s">
        <v>262</v>
      </c>
      <c r="O596" t="s">
        <v>263</v>
      </c>
    </row>
    <row r="597" spans="1:15" x14ac:dyDescent="0.25">
      <c r="B597" t="s">
        <v>1514</v>
      </c>
      <c r="C597" t="s">
        <v>1515</v>
      </c>
      <c r="D597" t="s">
        <v>259</v>
      </c>
      <c r="E597" t="s">
        <v>259</v>
      </c>
      <c r="F597" t="s">
        <v>260</v>
      </c>
      <c r="I597" t="s">
        <v>274</v>
      </c>
      <c r="L597" t="s">
        <v>50</v>
      </c>
      <c r="M597" s="1">
        <v>42005</v>
      </c>
      <c r="N597" t="s">
        <v>262</v>
      </c>
      <c r="O597" t="s">
        <v>263</v>
      </c>
    </row>
    <row r="598" spans="1:15" x14ac:dyDescent="0.25">
      <c r="B598" t="s">
        <v>1516</v>
      </c>
      <c r="C598" t="s">
        <v>1517</v>
      </c>
      <c r="D598" t="s">
        <v>259</v>
      </c>
      <c r="E598" t="s">
        <v>259</v>
      </c>
      <c r="F598" t="s">
        <v>260</v>
      </c>
      <c r="I598" t="s">
        <v>297</v>
      </c>
      <c r="L598" t="s">
        <v>50</v>
      </c>
      <c r="M598" s="1">
        <v>42005</v>
      </c>
      <c r="N598" t="s">
        <v>325</v>
      </c>
      <c r="O598" t="s">
        <v>263</v>
      </c>
    </row>
    <row r="599" spans="1:15" x14ac:dyDescent="0.25">
      <c r="B599" t="s">
        <v>1518</v>
      </c>
      <c r="C599" t="s">
        <v>1519</v>
      </c>
      <c r="D599" t="s">
        <v>259</v>
      </c>
      <c r="E599" t="s">
        <v>259</v>
      </c>
      <c r="F599" t="s">
        <v>260</v>
      </c>
      <c r="I599" t="s">
        <v>261</v>
      </c>
      <c r="L599" t="s">
        <v>50</v>
      </c>
      <c r="M599" s="1">
        <v>42005</v>
      </c>
      <c r="N599" t="s">
        <v>325</v>
      </c>
      <c r="O599" t="s">
        <v>263</v>
      </c>
    </row>
    <row r="600" spans="1:15" x14ac:dyDescent="0.25">
      <c r="B600" t="s">
        <v>1520</v>
      </c>
      <c r="C600" t="s">
        <v>1521</v>
      </c>
      <c r="D600" t="s">
        <v>259</v>
      </c>
      <c r="E600" t="s">
        <v>259</v>
      </c>
      <c r="F600" t="s">
        <v>273</v>
      </c>
      <c r="G600">
        <v>95000050</v>
      </c>
      <c r="H600">
        <v>3319</v>
      </c>
      <c r="I600" t="s">
        <v>361</v>
      </c>
      <c r="L600" t="s">
        <v>50</v>
      </c>
      <c r="M600" s="1">
        <v>42005</v>
      </c>
      <c r="N600" t="s">
        <v>413</v>
      </c>
      <c r="O600" t="s">
        <v>263</v>
      </c>
    </row>
    <row r="601" spans="1:15" x14ac:dyDescent="0.25">
      <c r="B601" t="s">
        <v>1522</v>
      </c>
      <c r="C601" t="s">
        <v>1401</v>
      </c>
      <c r="D601" t="s">
        <v>266</v>
      </c>
      <c r="E601" t="s">
        <v>266</v>
      </c>
      <c r="F601" t="s">
        <v>273</v>
      </c>
      <c r="G601">
        <v>95000050</v>
      </c>
      <c r="H601">
        <v>4179</v>
      </c>
      <c r="I601" t="s">
        <v>261</v>
      </c>
      <c r="L601" t="s">
        <v>25</v>
      </c>
      <c r="M601" t="s">
        <v>1523</v>
      </c>
      <c r="N601" t="s">
        <v>262</v>
      </c>
      <c r="O601" t="s">
        <v>263</v>
      </c>
    </row>
    <row r="602" spans="1:15" x14ac:dyDescent="0.25">
      <c r="B602" t="s">
        <v>1524</v>
      </c>
      <c r="C602" t="s">
        <v>647</v>
      </c>
      <c r="D602" t="s">
        <v>282</v>
      </c>
      <c r="E602" t="s">
        <v>282</v>
      </c>
      <c r="F602" t="s">
        <v>267</v>
      </c>
      <c r="G602">
        <v>95000050</v>
      </c>
      <c r="H602">
        <v>0</v>
      </c>
      <c r="I602" t="s">
        <v>274</v>
      </c>
      <c r="L602" t="s">
        <v>50</v>
      </c>
      <c r="M602" s="1">
        <v>42005</v>
      </c>
      <c r="N602" t="s">
        <v>284</v>
      </c>
      <c r="O602" t="s">
        <v>263</v>
      </c>
    </row>
    <row r="603" spans="1:15" x14ac:dyDescent="0.25">
      <c r="B603" t="s">
        <v>1525</v>
      </c>
      <c r="C603" t="s">
        <v>389</v>
      </c>
      <c r="D603" t="s">
        <v>282</v>
      </c>
      <c r="E603" t="s">
        <v>282</v>
      </c>
      <c r="F603" t="s">
        <v>273</v>
      </c>
      <c r="G603">
        <v>95000050</v>
      </c>
      <c r="H603">
        <v>3075</v>
      </c>
      <c r="I603" t="s">
        <v>297</v>
      </c>
      <c r="L603" t="s">
        <v>50</v>
      </c>
      <c r="M603" s="1">
        <v>42005</v>
      </c>
      <c r="N603" t="s">
        <v>284</v>
      </c>
      <c r="O603" t="s">
        <v>263</v>
      </c>
    </row>
    <row r="604" spans="1:15" x14ac:dyDescent="0.25">
      <c r="A604">
        <v>552</v>
      </c>
      <c r="B604" t="s">
        <v>1526</v>
      </c>
      <c r="C604" t="s">
        <v>1527</v>
      </c>
      <c r="D604" t="s">
        <v>291</v>
      </c>
      <c r="E604" t="s">
        <v>291</v>
      </c>
      <c r="F604" t="s">
        <v>273</v>
      </c>
      <c r="G604">
        <v>97001952</v>
      </c>
      <c r="H604">
        <v>32</v>
      </c>
      <c r="I604" t="s">
        <v>297</v>
      </c>
      <c r="L604" t="s">
        <v>50</v>
      </c>
      <c r="M604" t="s">
        <v>1528</v>
      </c>
      <c r="O604" t="s">
        <v>293</v>
      </c>
    </row>
    <row r="605" spans="1:15" x14ac:dyDescent="0.25">
      <c r="A605">
        <v>938</v>
      </c>
      <c r="B605" t="s">
        <v>444</v>
      </c>
      <c r="C605" t="s">
        <v>535</v>
      </c>
      <c r="D605" t="s">
        <v>1529</v>
      </c>
      <c r="E605" t="s">
        <v>1529</v>
      </c>
      <c r="F605" t="s">
        <v>267</v>
      </c>
      <c r="G605">
        <v>97001831</v>
      </c>
      <c r="H605">
        <v>239</v>
      </c>
      <c r="I605" t="s">
        <v>361</v>
      </c>
      <c r="L605" t="s">
        <v>50</v>
      </c>
      <c r="M605" t="s">
        <v>1530</v>
      </c>
      <c r="O605" t="s">
        <v>263</v>
      </c>
    </row>
    <row r="606" spans="1:15" x14ac:dyDescent="0.25">
      <c r="A606">
        <v>938</v>
      </c>
      <c r="B606" t="s">
        <v>444</v>
      </c>
      <c r="C606" t="s">
        <v>535</v>
      </c>
      <c r="D606" t="s">
        <v>1529</v>
      </c>
      <c r="E606" t="s">
        <v>1529</v>
      </c>
      <c r="F606" t="s">
        <v>267</v>
      </c>
      <c r="G606">
        <v>97001831</v>
      </c>
      <c r="H606">
        <v>239</v>
      </c>
      <c r="I606" t="s">
        <v>361</v>
      </c>
      <c r="L606" t="s">
        <v>50</v>
      </c>
      <c r="M606" t="s">
        <v>1530</v>
      </c>
      <c r="O606" t="s">
        <v>263</v>
      </c>
    </row>
    <row r="607" spans="1:15" x14ac:dyDescent="0.25">
      <c r="A607">
        <v>499</v>
      </c>
      <c r="B607" t="s">
        <v>1531</v>
      </c>
      <c r="C607" t="s">
        <v>1532</v>
      </c>
      <c r="D607" t="s">
        <v>259</v>
      </c>
      <c r="E607" t="s">
        <v>259</v>
      </c>
      <c r="F607" t="s">
        <v>273</v>
      </c>
      <c r="G607">
        <v>95000050</v>
      </c>
      <c r="H607">
        <v>3941</v>
      </c>
      <c r="I607" t="s">
        <v>297</v>
      </c>
      <c r="L607" t="s">
        <v>50</v>
      </c>
      <c r="M607" s="1">
        <v>42398</v>
      </c>
      <c r="N607" t="s">
        <v>284</v>
      </c>
      <c r="O607" t="s">
        <v>263</v>
      </c>
    </row>
    <row r="608" spans="1:15" x14ac:dyDescent="0.25">
      <c r="B608" t="s">
        <v>1533</v>
      </c>
      <c r="C608" t="s">
        <v>1534</v>
      </c>
      <c r="D608" t="s">
        <v>282</v>
      </c>
      <c r="E608" t="s">
        <v>282</v>
      </c>
      <c r="F608" t="s">
        <v>273</v>
      </c>
      <c r="G608">
        <v>95000050</v>
      </c>
      <c r="H608">
        <v>4129</v>
      </c>
      <c r="I608" t="s">
        <v>361</v>
      </c>
      <c r="L608" t="s">
        <v>50</v>
      </c>
      <c r="M608" t="s">
        <v>1535</v>
      </c>
      <c r="N608" t="s">
        <v>413</v>
      </c>
      <c r="O608" t="s">
        <v>263</v>
      </c>
    </row>
    <row r="609" spans="1:15" x14ac:dyDescent="0.25">
      <c r="B609" t="s">
        <v>1536</v>
      </c>
      <c r="C609" t="s">
        <v>1537</v>
      </c>
      <c r="D609" t="s">
        <v>291</v>
      </c>
      <c r="E609" t="s">
        <v>291</v>
      </c>
      <c r="F609" t="s">
        <v>273</v>
      </c>
      <c r="G609">
        <v>97001952</v>
      </c>
      <c r="H609">
        <v>103</v>
      </c>
      <c r="I609" t="s">
        <v>274</v>
      </c>
      <c r="L609" t="s">
        <v>50</v>
      </c>
      <c r="M609" t="s">
        <v>292</v>
      </c>
      <c r="O609" t="s">
        <v>293</v>
      </c>
    </row>
    <row r="610" spans="1:15" x14ac:dyDescent="0.25">
      <c r="A610">
        <v>530</v>
      </c>
      <c r="B610" t="s">
        <v>1538</v>
      </c>
      <c r="C610" t="s">
        <v>734</v>
      </c>
      <c r="D610" t="s">
        <v>296</v>
      </c>
      <c r="E610" t="s">
        <v>296</v>
      </c>
      <c r="F610" t="s">
        <v>273</v>
      </c>
      <c r="G610">
        <v>97001952</v>
      </c>
      <c r="H610">
        <v>3</v>
      </c>
      <c r="I610" t="s">
        <v>261</v>
      </c>
      <c r="L610" t="s">
        <v>50</v>
      </c>
      <c r="M610" t="s">
        <v>1539</v>
      </c>
      <c r="O610" t="s">
        <v>293</v>
      </c>
    </row>
    <row r="611" spans="1:15" x14ac:dyDescent="0.25">
      <c r="B611" t="s">
        <v>1540</v>
      </c>
      <c r="C611" t="s">
        <v>926</v>
      </c>
      <c r="D611" t="s">
        <v>259</v>
      </c>
      <c r="E611" t="s">
        <v>259</v>
      </c>
      <c r="F611" t="s">
        <v>260</v>
      </c>
      <c r="I611" t="s">
        <v>274</v>
      </c>
      <c r="L611" t="s">
        <v>50</v>
      </c>
      <c r="M611" s="1">
        <v>42005</v>
      </c>
      <c r="N611" t="s">
        <v>262</v>
      </c>
      <c r="O611" t="s">
        <v>263</v>
      </c>
    </row>
    <row r="612" spans="1:15" x14ac:dyDescent="0.25">
      <c r="B612" t="s">
        <v>1541</v>
      </c>
      <c r="C612" t="s">
        <v>1542</v>
      </c>
      <c r="D612" t="s">
        <v>259</v>
      </c>
      <c r="E612" t="s">
        <v>259</v>
      </c>
      <c r="F612" t="s">
        <v>273</v>
      </c>
      <c r="G612">
        <v>95000050</v>
      </c>
      <c r="H612">
        <v>2777</v>
      </c>
      <c r="I612" t="s">
        <v>268</v>
      </c>
      <c r="L612" t="s">
        <v>50</v>
      </c>
      <c r="M612" s="1">
        <v>42005</v>
      </c>
      <c r="N612" t="s">
        <v>262</v>
      </c>
      <c r="O612" t="s">
        <v>263</v>
      </c>
    </row>
    <row r="613" spans="1:15" x14ac:dyDescent="0.25">
      <c r="B613" t="s">
        <v>686</v>
      </c>
      <c r="C613" t="s">
        <v>441</v>
      </c>
      <c r="D613" t="s">
        <v>1543</v>
      </c>
      <c r="E613" t="s">
        <v>1543</v>
      </c>
      <c r="F613" t="s">
        <v>267</v>
      </c>
      <c r="G613">
        <v>95000050</v>
      </c>
      <c r="H613">
        <v>2205</v>
      </c>
      <c r="I613" t="s">
        <v>274</v>
      </c>
      <c r="L613" t="s">
        <v>50</v>
      </c>
      <c r="M613" s="1">
        <v>42005</v>
      </c>
      <c r="N613" t="s">
        <v>284</v>
      </c>
      <c r="O613" t="s">
        <v>263</v>
      </c>
    </row>
    <row r="614" spans="1:15" x14ac:dyDescent="0.25">
      <c r="B614" t="s">
        <v>1544</v>
      </c>
      <c r="C614" t="s">
        <v>1545</v>
      </c>
      <c r="D614" t="s">
        <v>403</v>
      </c>
      <c r="E614" t="s">
        <v>403</v>
      </c>
      <c r="F614" t="s">
        <v>260</v>
      </c>
      <c r="I614" t="s">
        <v>297</v>
      </c>
      <c r="L614" t="s">
        <v>50</v>
      </c>
      <c r="M614" s="1">
        <v>42005</v>
      </c>
      <c r="N614" t="s">
        <v>284</v>
      </c>
      <c r="O614" t="s">
        <v>263</v>
      </c>
    </row>
    <row r="615" spans="1:15" x14ac:dyDescent="0.25">
      <c r="B615" t="s">
        <v>1546</v>
      </c>
      <c r="C615" t="s">
        <v>1547</v>
      </c>
      <c r="D615" t="s">
        <v>282</v>
      </c>
      <c r="E615" t="s">
        <v>282</v>
      </c>
      <c r="F615" t="s">
        <v>260</v>
      </c>
      <c r="I615" t="s">
        <v>274</v>
      </c>
      <c r="L615" t="s">
        <v>25</v>
      </c>
      <c r="M615" t="s">
        <v>1548</v>
      </c>
      <c r="N615" t="s">
        <v>262</v>
      </c>
      <c r="O615" t="s">
        <v>263</v>
      </c>
    </row>
    <row r="616" spans="1:15" x14ac:dyDescent="0.25">
      <c r="B616" t="s">
        <v>1549</v>
      </c>
      <c r="C616" t="s">
        <v>1550</v>
      </c>
      <c r="D616" t="s">
        <v>259</v>
      </c>
      <c r="E616" t="s">
        <v>259</v>
      </c>
      <c r="F616" t="s">
        <v>267</v>
      </c>
      <c r="G616">
        <v>95000050</v>
      </c>
      <c r="H616">
        <v>3326</v>
      </c>
      <c r="I616" t="s">
        <v>274</v>
      </c>
      <c r="L616" t="s">
        <v>50</v>
      </c>
      <c r="M616" s="1">
        <v>42005</v>
      </c>
      <c r="N616" t="s">
        <v>284</v>
      </c>
      <c r="O616" t="s">
        <v>263</v>
      </c>
    </row>
    <row r="617" spans="1:15" x14ac:dyDescent="0.25">
      <c r="B617" t="s">
        <v>1551</v>
      </c>
      <c r="C617" t="s">
        <v>775</v>
      </c>
      <c r="D617" t="s">
        <v>310</v>
      </c>
      <c r="E617" t="s">
        <v>310</v>
      </c>
      <c r="F617" t="s">
        <v>260</v>
      </c>
      <c r="I617" t="s">
        <v>297</v>
      </c>
      <c r="L617" t="s">
        <v>50</v>
      </c>
      <c r="M617" s="1">
        <v>42005</v>
      </c>
      <c r="N617" t="s">
        <v>284</v>
      </c>
      <c r="O617" t="s">
        <v>263</v>
      </c>
    </row>
    <row r="618" spans="1:15" x14ac:dyDescent="0.25">
      <c r="B618" t="s">
        <v>1214</v>
      </c>
      <c r="C618" t="s">
        <v>1215</v>
      </c>
      <c r="D618" t="s">
        <v>550</v>
      </c>
      <c r="E618" t="s">
        <v>550</v>
      </c>
      <c r="F618" t="s">
        <v>260</v>
      </c>
      <c r="I618" t="s">
        <v>274</v>
      </c>
      <c r="L618" t="s">
        <v>50</v>
      </c>
      <c r="M618" s="1">
        <v>42005</v>
      </c>
      <c r="N618" t="s">
        <v>275</v>
      </c>
      <c r="O618" t="s">
        <v>263</v>
      </c>
    </row>
    <row r="619" spans="1:15" x14ac:dyDescent="0.25">
      <c r="B619" t="s">
        <v>1552</v>
      </c>
      <c r="C619" t="s">
        <v>1394</v>
      </c>
      <c r="D619" t="s">
        <v>282</v>
      </c>
      <c r="E619" t="s">
        <v>282</v>
      </c>
      <c r="F619" t="s">
        <v>260</v>
      </c>
      <c r="I619" t="s">
        <v>274</v>
      </c>
      <c r="L619" t="s">
        <v>50</v>
      </c>
      <c r="M619" s="1">
        <v>42005</v>
      </c>
      <c r="N619" t="s">
        <v>325</v>
      </c>
      <c r="O619" t="s">
        <v>263</v>
      </c>
    </row>
    <row r="620" spans="1:15" x14ac:dyDescent="0.25">
      <c r="B620" t="s">
        <v>388</v>
      </c>
      <c r="C620" t="s">
        <v>1544</v>
      </c>
      <c r="D620" t="s">
        <v>323</v>
      </c>
      <c r="E620" t="s">
        <v>323</v>
      </c>
      <c r="F620" t="s">
        <v>267</v>
      </c>
      <c r="G620">
        <v>95000050</v>
      </c>
      <c r="H620">
        <v>3766</v>
      </c>
      <c r="I620" t="s">
        <v>297</v>
      </c>
      <c r="L620" t="s">
        <v>50</v>
      </c>
      <c r="M620" s="1">
        <v>42005</v>
      </c>
      <c r="N620" t="s">
        <v>284</v>
      </c>
      <c r="O620" t="s">
        <v>263</v>
      </c>
    </row>
    <row r="621" spans="1:15" x14ac:dyDescent="0.25">
      <c r="B621" t="s">
        <v>1553</v>
      </c>
      <c r="C621" t="s">
        <v>825</v>
      </c>
      <c r="D621" t="s">
        <v>259</v>
      </c>
      <c r="E621" t="s">
        <v>259</v>
      </c>
      <c r="F621" t="s">
        <v>260</v>
      </c>
      <c r="I621" t="s">
        <v>274</v>
      </c>
      <c r="L621" t="s">
        <v>50</v>
      </c>
      <c r="M621" s="1">
        <v>42005</v>
      </c>
      <c r="N621" t="s">
        <v>284</v>
      </c>
      <c r="O621" t="s">
        <v>263</v>
      </c>
    </row>
    <row r="622" spans="1:15" x14ac:dyDescent="0.25">
      <c r="A622">
        <v>233</v>
      </c>
      <c r="B622" t="s">
        <v>1554</v>
      </c>
      <c r="C622" t="s">
        <v>1555</v>
      </c>
      <c r="D622" t="s">
        <v>266</v>
      </c>
      <c r="E622" t="s">
        <v>266</v>
      </c>
      <c r="F622" t="s">
        <v>273</v>
      </c>
      <c r="G622">
        <v>97001831</v>
      </c>
      <c r="H622">
        <v>106</v>
      </c>
      <c r="I622" t="s">
        <v>268</v>
      </c>
      <c r="L622" t="s">
        <v>50</v>
      </c>
      <c r="M622" t="s">
        <v>1556</v>
      </c>
      <c r="N622" t="s">
        <v>270</v>
      </c>
      <c r="O622" t="s">
        <v>263</v>
      </c>
    </row>
    <row r="623" spans="1:15" x14ac:dyDescent="0.25">
      <c r="B623" t="s">
        <v>1557</v>
      </c>
      <c r="C623" t="s">
        <v>1558</v>
      </c>
      <c r="D623" t="s">
        <v>259</v>
      </c>
      <c r="E623" t="s">
        <v>259</v>
      </c>
      <c r="F623" t="s">
        <v>260</v>
      </c>
      <c r="I623" t="s">
        <v>261</v>
      </c>
      <c r="L623" t="s">
        <v>50</v>
      </c>
      <c r="M623" s="1">
        <v>42005</v>
      </c>
      <c r="N623" t="s">
        <v>284</v>
      </c>
      <c r="O623" t="s">
        <v>263</v>
      </c>
    </row>
    <row r="624" spans="1:15" x14ac:dyDescent="0.25">
      <c r="B624" t="s">
        <v>1559</v>
      </c>
      <c r="C624" t="s">
        <v>1560</v>
      </c>
      <c r="D624" t="s">
        <v>287</v>
      </c>
      <c r="E624" t="s">
        <v>287</v>
      </c>
      <c r="F624" t="s">
        <v>273</v>
      </c>
      <c r="G624">
        <v>95000050</v>
      </c>
      <c r="H624">
        <v>1464</v>
      </c>
      <c r="I624" t="s">
        <v>268</v>
      </c>
      <c r="L624" t="s">
        <v>50</v>
      </c>
      <c r="M624" s="1">
        <v>42005</v>
      </c>
      <c r="N624" t="s">
        <v>284</v>
      </c>
      <c r="O624" t="s">
        <v>263</v>
      </c>
    </row>
    <row r="625" spans="1:15" x14ac:dyDescent="0.25">
      <c r="A625">
        <v>612</v>
      </c>
      <c r="B625" t="s">
        <v>1561</v>
      </c>
      <c r="C625" t="s">
        <v>701</v>
      </c>
      <c r="D625" t="s">
        <v>291</v>
      </c>
      <c r="E625" t="s">
        <v>291</v>
      </c>
      <c r="F625" t="s">
        <v>267</v>
      </c>
      <c r="G625">
        <v>97001952</v>
      </c>
      <c r="H625">
        <v>100</v>
      </c>
      <c r="I625" t="s">
        <v>274</v>
      </c>
      <c r="L625" t="s">
        <v>50</v>
      </c>
      <c r="M625" t="s">
        <v>1562</v>
      </c>
      <c r="O625" t="s">
        <v>293</v>
      </c>
    </row>
    <row r="626" spans="1:15" x14ac:dyDescent="0.25">
      <c r="A626">
        <v>612</v>
      </c>
      <c r="B626" t="s">
        <v>1561</v>
      </c>
      <c r="C626" t="s">
        <v>701</v>
      </c>
      <c r="D626" t="s">
        <v>291</v>
      </c>
      <c r="E626" t="s">
        <v>291</v>
      </c>
      <c r="F626" t="s">
        <v>267</v>
      </c>
      <c r="G626">
        <v>97001952</v>
      </c>
      <c r="H626">
        <v>100</v>
      </c>
      <c r="I626" t="s">
        <v>274</v>
      </c>
      <c r="L626" t="s">
        <v>50</v>
      </c>
      <c r="M626" t="s">
        <v>1562</v>
      </c>
      <c r="O626" t="s">
        <v>293</v>
      </c>
    </row>
    <row r="627" spans="1:15" x14ac:dyDescent="0.25">
      <c r="A627">
        <v>877</v>
      </c>
      <c r="B627" t="s">
        <v>1563</v>
      </c>
      <c r="C627" t="s">
        <v>1227</v>
      </c>
      <c r="D627" t="s">
        <v>282</v>
      </c>
      <c r="E627" t="s">
        <v>282</v>
      </c>
      <c r="F627" t="s">
        <v>273</v>
      </c>
      <c r="G627">
        <v>97001831</v>
      </c>
      <c r="H627">
        <v>208</v>
      </c>
      <c r="I627" t="s">
        <v>361</v>
      </c>
      <c r="L627" t="s">
        <v>50</v>
      </c>
      <c r="M627" t="s">
        <v>1564</v>
      </c>
      <c r="O627" t="s">
        <v>263</v>
      </c>
    </row>
    <row r="628" spans="1:15" x14ac:dyDescent="0.25">
      <c r="B628" t="s">
        <v>1565</v>
      </c>
      <c r="C628" t="s">
        <v>1566</v>
      </c>
      <c r="D628" t="s">
        <v>282</v>
      </c>
      <c r="E628" t="s">
        <v>282</v>
      </c>
      <c r="F628" t="s">
        <v>273</v>
      </c>
      <c r="G628">
        <v>95000050</v>
      </c>
      <c r="H628">
        <v>2393</v>
      </c>
      <c r="I628" t="s">
        <v>361</v>
      </c>
      <c r="L628" t="s">
        <v>50</v>
      </c>
      <c r="M628" s="1">
        <v>42005</v>
      </c>
      <c r="N628" t="s">
        <v>270</v>
      </c>
      <c r="O628" t="s">
        <v>263</v>
      </c>
    </row>
    <row r="629" spans="1:15" x14ac:dyDescent="0.25">
      <c r="B629" t="s">
        <v>1567</v>
      </c>
      <c r="C629" t="s">
        <v>1568</v>
      </c>
      <c r="D629" t="s">
        <v>287</v>
      </c>
      <c r="E629" t="s">
        <v>287</v>
      </c>
      <c r="F629" t="s">
        <v>273</v>
      </c>
      <c r="G629">
        <v>95000050</v>
      </c>
      <c r="H629">
        <v>2964</v>
      </c>
      <c r="I629" t="s">
        <v>297</v>
      </c>
      <c r="L629" t="s">
        <v>50</v>
      </c>
      <c r="M629" s="1">
        <v>42005</v>
      </c>
      <c r="N629" t="s">
        <v>262</v>
      </c>
      <c r="O629" t="s">
        <v>263</v>
      </c>
    </row>
    <row r="630" spans="1:15" x14ac:dyDescent="0.25">
      <c r="B630" t="s">
        <v>1569</v>
      </c>
      <c r="C630" t="s">
        <v>1570</v>
      </c>
      <c r="D630" t="s">
        <v>259</v>
      </c>
      <c r="E630" t="s">
        <v>259</v>
      </c>
      <c r="F630" t="s">
        <v>273</v>
      </c>
      <c r="I630" t="s">
        <v>361</v>
      </c>
      <c r="L630" t="s">
        <v>50</v>
      </c>
      <c r="M630" s="1">
        <v>42005</v>
      </c>
      <c r="N630" t="s">
        <v>284</v>
      </c>
      <c r="O630" t="s">
        <v>263</v>
      </c>
    </row>
    <row r="631" spans="1:15" x14ac:dyDescent="0.25">
      <c r="B631" t="s">
        <v>819</v>
      </c>
      <c r="C631" t="s">
        <v>1571</v>
      </c>
      <c r="D631" t="s">
        <v>343</v>
      </c>
      <c r="E631" t="s">
        <v>343</v>
      </c>
      <c r="F631" t="s">
        <v>273</v>
      </c>
      <c r="G631">
        <v>95000050</v>
      </c>
      <c r="H631">
        <v>3702</v>
      </c>
      <c r="I631" t="s">
        <v>274</v>
      </c>
      <c r="L631" t="s">
        <v>50</v>
      </c>
      <c r="M631" s="1">
        <v>42005</v>
      </c>
      <c r="N631" t="s">
        <v>262</v>
      </c>
      <c r="O631" t="s">
        <v>263</v>
      </c>
    </row>
    <row r="632" spans="1:15" x14ac:dyDescent="0.25">
      <c r="B632" t="s">
        <v>1572</v>
      </c>
      <c r="C632" t="s">
        <v>1143</v>
      </c>
      <c r="D632" t="s">
        <v>259</v>
      </c>
      <c r="E632" t="s">
        <v>259</v>
      </c>
      <c r="F632" t="s">
        <v>267</v>
      </c>
      <c r="G632">
        <v>95000050</v>
      </c>
      <c r="H632">
        <v>2831</v>
      </c>
      <c r="I632" t="s">
        <v>274</v>
      </c>
      <c r="L632" t="s">
        <v>50</v>
      </c>
      <c r="M632" s="1">
        <v>42005</v>
      </c>
      <c r="N632" t="s">
        <v>262</v>
      </c>
      <c r="O632" t="s">
        <v>263</v>
      </c>
    </row>
    <row r="633" spans="1:15" x14ac:dyDescent="0.25">
      <c r="A633">
        <v>832</v>
      </c>
      <c r="B633" t="s">
        <v>1293</v>
      </c>
      <c r="C633" t="s">
        <v>1573</v>
      </c>
      <c r="D633" t="s">
        <v>353</v>
      </c>
      <c r="E633" t="s">
        <v>353</v>
      </c>
      <c r="F633" t="s">
        <v>260</v>
      </c>
      <c r="G633">
        <v>97001952</v>
      </c>
      <c r="H633">
        <v>160</v>
      </c>
      <c r="I633" t="s">
        <v>274</v>
      </c>
      <c r="L633" t="s">
        <v>50</v>
      </c>
      <c r="M633" t="s">
        <v>1574</v>
      </c>
      <c r="O633" t="s">
        <v>293</v>
      </c>
    </row>
    <row r="634" spans="1:15" x14ac:dyDescent="0.25">
      <c r="A634">
        <v>615</v>
      </c>
      <c r="B634" t="s">
        <v>1575</v>
      </c>
      <c r="C634" t="s">
        <v>942</v>
      </c>
      <c r="D634" t="s">
        <v>291</v>
      </c>
      <c r="E634" t="s">
        <v>291</v>
      </c>
      <c r="F634" t="s">
        <v>260</v>
      </c>
      <c r="G634">
        <v>97001952</v>
      </c>
      <c r="H634">
        <v>36</v>
      </c>
      <c r="I634" t="s">
        <v>274</v>
      </c>
      <c r="L634" t="s">
        <v>50</v>
      </c>
      <c r="M634" t="s">
        <v>1576</v>
      </c>
      <c r="O634" t="s">
        <v>293</v>
      </c>
    </row>
    <row r="635" spans="1:15" x14ac:dyDescent="0.25">
      <c r="B635" t="s">
        <v>1577</v>
      </c>
      <c r="C635" t="s">
        <v>1578</v>
      </c>
      <c r="D635" t="s">
        <v>259</v>
      </c>
      <c r="E635" t="s">
        <v>259</v>
      </c>
      <c r="F635" t="s">
        <v>273</v>
      </c>
      <c r="G635">
        <v>95000050</v>
      </c>
      <c r="H635">
        <v>3440</v>
      </c>
      <c r="I635" t="s">
        <v>261</v>
      </c>
      <c r="L635" t="s">
        <v>50</v>
      </c>
      <c r="M635" s="1">
        <v>42005</v>
      </c>
      <c r="N635" t="s">
        <v>279</v>
      </c>
      <c r="O635" t="s">
        <v>263</v>
      </c>
    </row>
    <row r="636" spans="1:15" x14ac:dyDescent="0.25">
      <c r="B636" t="s">
        <v>1579</v>
      </c>
      <c r="C636" t="s">
        <v>1580</v>
      </c>
      <c r="D636" t="s">
        <v>550</v>
      </c>
      <c r="E636" t="s">
        <v>550</v>
      </c>
      <c r="F636" t="s">
        <v>273</v>
      </c>
      <c r="G636">
        <v>95000050</v>
      </c>
      <c r="H636">
        <v>3513</v>
      </c>
      <c r="I636" t="s">
        <v>268</v>
      </c>
      <c r="L636" t="s">
        <v>50</v>
      </c>
      <c r="M636" s="1">
        <v>42005</v>
      </c>
      <c r="N636" t="s">
        <v>284</v>
      </c>
      <c r="O636" t="s">
        <v>263</v>
      </c>
    </row>
    <row r="637" spans="1:15" x14ac:dyDescent="0.25">
      <c r="B637" t="s">
        <v>1581</v>
      </c>
      <c r="C637" t="s">
        <v>511</v>
      </c>
      <c r="D637" t="s">
        <v>1543</v>
      </c>
      <c r="E637" t="s">
        <v>1543</v>
      </c>
      <c r="F637" t="s">
        <v>273</v>
      </c>
      <c r="G637">
        <v>95000050</v>
      </c>
      <c r="H637">
        <v>4034</v>
      </c>
      <c r="I637" t="s">
        <v>274</v>
      </c>
      <c r="L637" t="s">
        <v>50</v>
      </c>
      <c r="M637" t="s">
        <v>1582</v>
      </c>
      <c r="N637" t="s">
        <v>284</v>
      </c>
      <c r="O637" t="s">
        <v>263</v>
      </c>
    </row>
    <row r="638" spans="1:15" x14ac:dyDescent="0.25">
      <c r="B638" t="s">
        <v>1583</v>
      </c>
      <c r="C638" t="s">
        <v>1584</v>
      </c>
      <c r="D638" t="s">
        <v>1585</v>
      </c>
      <c r="E638" t="s">
        <v>1585</v>
      </c>
      <c r="F638" t="s">
        <v>260</v>
      </c>
      <c r="I638" t="s">
        <v>268</v>
      </c>
      <c r="L638" t="s">
        <v>50</v>
      </c>
      <c r="M638" t="s">
        <v>1454</v>
      </c>
      <c r="N638" t="s">
        <v>270</v>
      </c>
      <c r="O638" t="s">
        <v>331</v>
      </c>
    </row>
    <row r="639" spans="1:15" x14ac:dyDescent="0.25">
      <c r="B639" t="s">
        <v>441</v>
      </c>
      <c r="C639" t="s">
        <v>922</v>
      </c>
      <c r="D639" t="s">
        <v>259</v>
      </c>
      <c r="E639" t="s">
        <v>259</v>
      </c>
      <c r="F639" t="s">
        <v>260</v>
      </c>
      <c r="I639" t="s">
        <v>274</v>
      </c>
      <c r="L639" t="s">
        <v>50</v>
      </c>
      <c r="M639" s="1">
        <v>42005</v>
      </c>
      <c r="N639" t="s">
        <v>275</v>
      </c>
      <c r="O639" t="s">
        <v>263</v>
      </c>
    </row>
    <row r="640" spans="1:15" x14ac:dyDescent="0.25">
      <c r="B640" t="s">
        <v>1586</v>
      </c>
      <c r="C640" t="s">
        <v>1587</v>
      </c>
      <c r="D640" t="s">
        <v>259</v>
      </c>
      <c r="E640" t="s">
        <v>259</v>
      </c>
      <c r="F640" t="s">
        <v>273</v>
      </c>
      <c r="G640">
        <v>95000050</v>
      </c>
      <c r="H640">
        <v>4220</v>
      </c>
      <c r="I640" t="s">
        <v>274</v>
      </c>
      <c r="L640" t="s">
        <v>50</v>
      </c>
      <c r="M640" t="s">
        <v>1588</v>
      </c>
      <c r="N640" t="s">
        <v>275</v>
      </c>
      <c r="O640" t="s">
        <v>263</v>
      </c>
    </row>
    <row r="641" spans="1:15" x14ac:dyDescent="0.25">
      <c r="B641" t="s">
        <v>1589</v>
      </c>
      <c r="C641" t="s">
        <v>1590</v>
      </c>
      <c r="D641" t="s">
        <v>550</v>
      </c>
      <c r="E641" t="s">
        <v>550</v>
      </c>
      <c r="F641" t="s">
        <v>260</v>
      </c>
      <c r="I641" t="s">
        <v>361</v>
      </c>
      <c r="L641" t="s">
        <v>50</v>
      </c>
      <c r="M641" s="1">
        <v>42005</v>
      </c>
      <c r="N641" t="s">
        <v>270</v>
      </c>
      <c r="O641" t="s">
        <v>263</v>
      </c>
    </row>
    <row r="642" spans="1:15" x14ac:dyDescent="0.25">
      <c r="B642" t="s">
        <v>1591</v>
      </c>
      <c r="C642" t="s">
        <v>1592</v>
      </c>
      <c r="D642" t="s">
        <v>259</v>
      </c>
      <c r="E642" t="s">
        <v>259</v>
      </c>
      <c r="F642" t="s">
        <v>260</v>
      </c>
      <c r="G642">
        <v>95000050</v>
      </c>
      <c r="H642">
        <v>2716</v>
      </c>
      <c r="I642" t="s">
        <v>361</v>
      </c>
      <c r="L642" t="s">
        <v>50</v>
      </c>
      <c r="M642" s="1">
        <v>42005</v>
      </c>
      <c r="N642" t="s">
        <v>325</v>
      </c>
      <c r="O642" t="s">
        <v>263</v>
      </c>
    </row>
    <row r="643" spans="1:15" x14ac:dyDescent="0.25">
      <c r="B643" t="s">
        <v>1593</v>
      </c>
      <c r="C643" t="s">
        <v>830</v>
      </c>
      <c r="D643" t="s">
        <v>403</v>
      </c>
      <c r="E643" t="s">
        <v>403</v>
      </c>
      <c r="F643" t="s">
        <v>273</v>
      </c>
      <c r="G643">
        <v>95000050</v>
      </c>
      <c r="H643">
        <v>3789</v>
      </c>
      <c r="I643" t="s">
        <v>268</v>
      </c>
      <c r="L643" t="s">
        <v>50</v>
      </c>
      <c r="M643" s="1">
        <v>42005</v>
      </c>
      <c r="N643" t="s">
        <v>413</v>
      </c>
      <c r="O643" t="s">
        <v>263</v>
      </c>
    </row>
    <row r="644" spans="1:15" x14ac:dyDescent="0.25">
      <c r="A644">
        <v>394</v>
      </c>
      <c r="B644" t="s">
        <v>1594</v>
      </c>
      <c r="C644" t="s">
        <v>1595</v>
      </c>
      <c r="D644" t="s">
        <v>287</v>
      </c>
      <c r="E644" t="s">
        <v>287</v>
      </c>
      <c r="F644" t="s">
        <v>260</v>
      </c>
      <c r="I644" t="s">
        <v>297</v>
      </c>
      <c r="L644" t="s">
        <v>50</v>
      </c>
      <c r="M644" t="s">
        <v>1596</v>
      </c>
      <c r="O644" t="s">
        <v>263</v>
      </c>
    </row>
    <row r="645" spans="1:15" x14ac:dyDescent="0.25">
      <c r="A645">
        <v>688</v>
      </c>
      <c r="B645" t="s">
        <v>1597</v>
      </c>
      <c r="C645" t="s">
        <v>734</v>
      </c>
      <c r="D645" t="s">
        <v>343</v>
      </c>
      <c r="E645" t="s">
        <v>343</v>
      </c>
      <c r="F645" t="s">
        <v>273</v>
      </c>
      <c r="G645">
        <v>97001831</v>
      </c>
      <c r="H645">
        <v>205</v>
      </c>
      <c r="I645" t="s">
        <v>297</v>
      </c>
      <c r="L645" t="s">
        <v>50</v>
      </c>
      <c r="M645" t="s">
        <v>1598</v>
      </c>
      <c r="O645" t="s">
        <v>263</v>
      </c>
    </row>
    <row r="646" spans="1:15" x14ac:dyDescent="0.25">
      <c r="A646">
        <v>511</v>
      </c>
      <c r="B646" t="s">
        <v>1599</v>
      </c>
      <c r="C646" t="s">
        <v>1600</v>
      </c>
      <c r="D646" t="s">
        <v>259</v>
      </c>
      <c r="E646" t="s">
        <v>259</v>
      </c>
      <c r="F646" t="s">
        <v>273</v>
      </c>
      <c r="G646">
        <v>95000050</v>
      </c>
      <c r="H646">
        <v>4620</v>
      </c>
      <c r="I646" t="s">
        <v>268</v>
      </c>
      <c r="L646" t="s">
        <v>50</v>
      </c>
      <c r="M646" t="s">
        <v>1601</v>
      </c>
      <c r="O646" t="s">
        <v>263</v>
      </c>
    </row>
    <row r="647" spans="1:15" x14ac:dyDescent="0.25">
      <c r="B647" t="s">
        <v>1602</v>
      </c>
      <c r="C647" t="s">
        <v>1603</v>
      </c>
      <c r="D647" t="s">
        <v>259</v>
      </c>
      <c r="E647" t="s">
        <v>259</v>
      </c>
      <c r="F647" t="s">
        <v>267</v>
      </c>
      <c r="G647">
        <v>95000050</v>
      </c>
      <c r="H647">
        <v>3101</v>
      </c>
      <c r="I647" t="s">
        <v>274</v>
      </c>
      <c r="L647" t="s">
        <v>50</v>
      </c>
      <c r="M647" s="1">
        <v>42005</v>
      </c>
      <c r="N647" t="s">
        <v>262</v>
      </c>
      <c r="O647" t="s">
        <v>263</v>
      </c>
    </row>
    <row r="648" spans="1:15" x14ac:dyDescent="0.25">
      <c r="B648" t="s">
        <v>1602</v>
      </c>
      <c r="C648" t="s">
        <v>1603</v>
      </c>
      <c r="D648" t="s">
        <v>259</v>
      </c>
      <c r="E648" t="s">
        <v>259</v>
      </c>
      <c r="F648" t="s">
        <v>267</v>
      </c>
      <c r="G648">
        <v>95000050</v>
      </c>
      <c r="H648">
        <v>3101</v>
      </c>
      <c r="I648" t="s">
        <v>274</v>
      </c>
      <c r="L648" t="s">
        <v>50</v>
      </c>
      <c r="M648" s="1">
        <v>42005</v>
      </c>
      <c r="N648" t="s">
        <v>262</v>
      </c>
      <c r="O648" t="s">
        <v>263</v>
      </c>
    </row>
    <row r="649" spans="1:15" x14ac:dyDescent="0.25">
      <c r="A649">
        <v>241</v>
      </c>
      <c r="B649" t="s">
        <v>1604</v>
      </c>
      <c r="C649" t="s">
        <v>1605</v>
      </c>
      <c r="D649" t="s">
        <v>287</v>
      </c>
      <c r="E649" t="s">
        <v>287</v>
      </c>
      <c r="F649" t="s">
        <v>273</v>
      </c>
      <c r="G649">
        <v>97001831</v>
      </c>
      <c r="H649">
        <v>44</v>
      </c>
      <c r="I649" t="s">
        <v>361</v>
      </c>
      <c r="L649" t="s">
        <v>50</v>
      </c>
      <c r="M649" t="s">
        <v>1606</v>
      </c>
      <c r="N649" t="s">
        <v>413</v>
      </c>
      <c r="O649" t="s">
        <v>263</v>
      </c>
    </row>
    <row r="650" spans="1:15" x14ac:dyDescent="0.25">
      <c r="B650" t="s">
        <v>1607</v>
      </c>
      <c r="C650" t="s">
        <v>1608</v>
      </c>
      <c r="D650" t="s">
        <v>259</v>
      </c>
      <c r="E650" t="s">
        <v>259</v>
      </c>
      <c r="F650" t="s">
        <v>260</v>
      </c>
      <c r="I650" t="s">
        <v>261</v>
      </c>
      <c r="L650" t="s">
        <v>50</v>
      </c>
      <c r="M650" s="1">
        <v>42005</v>
      </c>
      <c r="N650" t="s">
        <v>325</v>
      </c>
      <c r="O650" t="s">
        <v>263</v>
      </c>
    </row>
    <row r="651" spans="1:15" x14ac:dyDescent="0.25">
      <c r="B651" t="s">
        <v>1609</v>
      </c>
      <c r="C651" t="s">
        <v>1610</v>
      </c>
      <c r="D651" t="s">
        <v>259</v>
      </c>
      <c r="E651" t="s">
        <v>259</v>
      </c>
      <c r="F651" t="s">
        <v>273</v>
      </c>
      <c r="G651">
        <v>95000050</v>
      </c>
      <c r="H651">
        <v>3607</v>
      </c>
      <c r="I651" t="s">
        <v>274</v>
      </c>
      <c r="L651" t="s">
        <v>50</v>
      </c>
      <c r="M651" s="1">
        <v>42005</v>
      </c>
      <c r="N651" t="s">
        <v>262</v>
      </c>
      <c r="O651" t="s">
        <v>263</v>
      </c>
    </row>
    <row r="652" spans="1:15" x14ac:dyDescent="0.25">
      <c r="A652">
        <v>2</v>
      </c>
      <c r="B652" t="s">
        <v>334</v>
      </c>
      <c r="C652" t="s">
        <v>1079</v>
      </c>
      <c r="D652" t="s">
        <v>282</v>
      </c>
      <c r="E652" t="s">
        <v>282</v>
      </c>
      <c r="F652" t="s">
        <v>273</v>
      </c>
      <c r="G652">
        <v>95000050</v>
      </c>
      <c r="H652">
        <v>4347</v>
      </c>
      <c r="I652" t="s">
        <v>261</v>
      </c>
      <c r="L652" t="s">
        <v>50</v>
      </c>
      <c r="M652" t="s">
        <v>1611</v>
      </c>
      <c r="N652" t="s">
        <v>284</v>
      </c>
      <c r="O652" t="s">
        <v>263</v>
      </c>
    </row>
    <row r="653" spans="1:15" x14ac:dyDescent="0.25">
      <c r="B653" t="s">
        <v>1612</v>
      </c>
      <c r="C653" t="s">
        <v>1001</v>
      </c>
      <c r="D653" t="s">
        <v>403</v>
      </c>
      <c r="E653" t="s">
        <v>403</v>
      </c>
      <c r="F653" t="s">
        <v>260</v>
      </c>
      <c r="I653" t="s">
        <v>274</v>
      </c>
      <c r="L653" t="s">
        <v>50</v>
      </c>
      <c r="M653" s="1">
        <v>42005</v>
      </c>
      <c r="N653" t="s">
        <v>284</v>
      </c>
      <c r="O653" t="s">
        <v>263</v>
      </c>
    </row>
    <row r="654" spans="1:15" x14ac:dyDescent="0.25">
      <c r="B654" t="s">
        <v>1613</v>
      </c>
      <c r="C654" t="s">
        <v>1614</v>
      </c>
      <c r="D654" t="s">
        <v>403</v>
      </c>
      <c r="E654" t="s">
        <v>403</v>
      </c>
      <c r="F654" t="s">
        <v>260</v>
      </c>
      <c r="I654" t="s">
        <v>297</v>
      </c>
      <c r="L654" t="s">
        <v>50</v>
      </c>
      <c r="M654" s="1">
        <v>42005</v>
      </c>
      <c r="N654" t="s">
        <v>284</v>
      </c>
      <c r="O654" t="s">
        <v>263</v>
      </c>
    </row>
    <row r="655" spans="1:15" x14ac:dyDescent="0.25">
      <c r="A655">
        <v>167</v>
      </c>
      <c r="B655" t="s">
        <v>1615</v>
      </c>
      <c r="C655" t="s">
        <v>1616</v>
      </c>
      <c r="D655" t="s">
        <v>287</v>
      </c>
      <c r="E655" t="s">
        <v>287</v>
      </c>
      <c r="F655" t="s">
        <v>267</v>
      </c>
      <c r="G655">
        <v>97001831</v>
      </c>
      <c r="H655">
        <v>98</v>
      </c>
      <c r="I655" t="s">
        <v>361</v>
      </c>
      <c r="L655" t="s">
        <v>50</v>
      </c>
      <c r="M655" t="s">
        <v>1617</v>
      </c>
      <c r="N655" t="s">
        <v>284</v>
      </c>
      <c r="O655" t="s">
        <v>263</v>
      </c>
    </row>
    <row r="656" spans="1:15" x14ac:dyDescent="0.25">
      <c r="B656" t="s">
        <v>1618</v>
      </c>
      <c r="C656" t="s">
        <v>1112</v>
      </c>
      <c r="D656" t="s">
        <v>282</v>
      </c>
      <c r="E656" t="s">
        <v>282</v>
      </c>
      <c r="F656" t="s">
        <v>267</v>
      </c>
      <c r="G656">
        <v>95000050</v>
      </c>
      <c r="H656">
        <v>3613</v>
      </c>
      <c r="I656" t="s">
        <v>274</v>
      </c>
      <c r="L656" t="s">
        <v>50</v>
      </c>
      <c r="M656" s="1">
        <v>42005</v>
      </c>
      <c r="N656" t="s">
        <v>262</v>
      </c>
      <c r="O656" t="s">
        <v>263</v>
      </c>
    </row>
    <row r="657" spans="1:15" x14ac:dyDescent="0.25">
      <c r="B657" t="s">
        <v>1619</v>
      </c>
      <c r="C657" t="s">
        <v>1620</v>
      </c>
      <c r="D657" t="s">
        <v>323</v>
      </c>
      <c r="E657" t="s">
        <v>323</v>
      </c>
      <c r="F657" t="s">
        <v>267</v>
      </c>
      <c r="G657">
        <v>95000050</v>
      </c>
      <c r="H657">
        <v>3370</v>
      </c>
      <c r="I657" t="s">
        <v>274</v>
      </c>
      <c r="L657" t="s">
        <v>50</v>
      </c>
      <c r="M657" s="1">
        <v>42005</v>
      </c>
      <c r="N657" t="s">
        <v>284</v>
      </c>
      <c r="O657" t="s">
        <v>263</v>
      </c>
    </row>
    <row r="658" spans="1:15" x14ac:dyDescent="0.25">
      <c r="B658" t="s">
        <v>1496</v>
      </c>
      <c r="C658" t="s">
        <v>1589</v>
      </c>
      <c r="D658" t="s">
        <v>550</v>
      </c>
      <c r="E658" t="s">
        <v>550</v>
      </c>
      <c r="F658" t="s">
        <v>260</v>
      </c>
      <c r="I658" t="s">
        <v>361</v>
      </c>
      <c r="L658" t="s">
        <v>50</v>
      </c>
      <c r="M658" s="1">
        <v>42005</v>
      </c>
      <c r="N658" t="s">
        <v>413</v>
      </c>
      <c r="O658" t="s">
        <v>263</v>
      </c>
    </row>
    <row r="659" spans="1:15" x14ac:dyDescent="0.25">
      <c r="A659">
        <v>769</v>
      </c>
      <c r="B659" t="s">
        <v>1621</v>
      </c>
      <c r="C659" t="s">
        <v>1622</v>
      </c>
      <c r="D659" t="s">
        <v>291</v>
      </c>
      <c r="E659" t="s">
        <v>291</v>
      </c>
      <c r="F659" t="s">
        <v>273</v>
      </c>
      <c r="G659">
        <v>97001964</v>
      </c>
      <c r="H659">
        <v>80</v>
      </c>
      <c r="I659" t="s">
        <v>963</v>
      </c>
      <c r="L659" t="s">
        <v>50</v>
      </c>
      <c r="M659" t="s">
        <v>499</v>
      </c>
      <c r="O659" t="s">
        <v>293</v>
      </c>
    </row>
    <row r="660" spans="1:15" x14ac:dyDescent="0.25">
      <c r="B660" t="s">
        <v>1623</v>
      </c>
      <c r="C660" t="s">
        <v>884</v>
      </c>
      <c r="D660" t="s">
        <v>282</v>
      </c>
      <c r="E660" t="s">
        <v>282</v>
      </c>
      <c r="F660" t="s">
        <v>273</v>
      </c>
      <c r="G660">
        <v>95000050</v>
      </c>
      <c r="H660">
        <v>3685</v>
      </c>
      <c r="I660" t="s">
        <v>361</v>
      </c>
      <c r="L660" t="s">
        <v>50</v>
      </c>
      <c r="M660" s="1">
        <v>42005</v>
      </c>
      <c r="N660" t="s">
        <v>413</v>
      </c>
      <c r="O660" t="s">
        <v>263</v>
      </c>
    </row>
    <row r="661" spans="1:15" x14ac:dyDescent="0.25">
      <c r="B661" t="s">
        <v>1624</v>
      </c>
      <c r="C661" t="s">
        <v>926</v>
      </c>
      <c r="D661" t="s">
        <v>259</v>
      </c>
      <c r="E661" t="s">
        <v>259</v>
      </c>
      <c r="F661" t="s">
        <v>260</v>
      </c>
      <c r="I661" t="s">
        <v>274</v>
      </c>
      <c r="L661" t="s">
        <v>50</v>
      </c>
      <c r="M661" s="1">
        <v>42005</v>
      </c>
      <c r="N661" t="s">
        <v>262</v>
      </c>
      <c r="O661" t="s">
        <v>263</v>
      </c>
    </row>
    <row r="662" spans="1:15" x14ac:dyDescent="0.25">
      <c r="B662" t="s">
        <v>1625</v>
      </c>
      <c r="C662" t="s">
        <v>1626</v>
      </c>
      <c r="D662" t="s">
        <v>1627</v>
      </c>
      <c r="E662" t="s">
        <v>1627</v>
      </c>
      <c r="F662" t="s">
        <v>273</v>
      </c>
      <c r="G662">
        <v>95000050</v>
      </c>
      <c r="H662">
        <v>1248</v>
      </c>
      <c r="I662" t="s">
        <v>297</v>
      </c>
      <c r="L662" t="s">
        <v>50</v>
      </c>
      <c r="M662" s="1">
        <v>42005</v>
      </c>
      <c r="N662" t="s">
        <v>284</v>
      </c>
      <c r="O662" t="s">
        <v>263</v>
      </c>
    </row>
    <row r="663" spans="1:15" x14ac:dyDescent="0.25">
      <c r="B663" t="s">
        <v>1628</v>
      </c>
      <c r="C663" t="s">
        <v>1080</v>
      </c>
      <c r="D663" t="s">
        <v>1629</v>
      </c>
      <c r="E663" t="s">
        <v>1629</v>
      </c>
      <c r="F663" t="s">
        <v>260</v>
      </c>
      <c r="I663" t="s">
        <v>268</v>
      </c>
      <c r="L663" t="s">
        <v>50</v>
      </c>
      <c r="M663" t="s">
        <v>1454</v>
      </c>
      <c r="N663" t="s">
        <v>270</v>
      </c>
      <c r="O663" t="s">
        <v>331</v>
      </c>
    </row>
    <row r="664" spans="1:15" x14ac:dyDescent="0.25">
      <c r="B664" t="s">
        <v>1630</v>
      </c>
      <c r="C664" t="s">
        <v>271</v>
      </c>
      <c r="D664" t="s">
        <v>296</v>
      </c>
      <c r="E664" t="s">
        <v>296</v>
      </c>
      <c r="F664" t="s">
        <v>273</v>
      </c>
      <c r="G664">
        <v>97001952</v>
      </c>
      <c r="H664">
        <v>52</v>
      </c>
      <c r="I664" t="s">
        <v>274</v>
      </c>
      <c r="L664" t="s">
        <v>50</v>
      </c>
      <c r="M664" t="s">
        <v>1631</v>
      </c>
      <c r="O664" t="s">
        <v>293</v>
      </c>
    </row>
    <row r="665" spans="1:15" x14ac:dyDescent="0.25">
      <c r="B665" t="s">
        <v>1632</v>
      </c>
      <c r="C665" t="s">
        <v>1063</v>
      </c>
      <c r="D665" t="s">
        <v>259</v>
      </c>
      <c r="E665" t="s">
        <v>259</v>
      </c>
      <c r="F665" t="s">
        <v>267</v>
      </c>
      <c r="G665">
        <v>95000050</v>
      </c>
      <c r="H665">
        <v>1383</v>
      </c>
      <c r="I665" t="s">
        <v>361</v>
      </c>
      <c r="L665" t="s">
        <v>50</v>
      </c>
      <c r="M665" s="1">
        <v>42005</v>
      </c>
      <c r="N665" t="s">
        <v>413</v>
      </c>
      <c r="O665" t="s">
        <v>263</v>
      </c>
    </row>
    <row r="666" spans="1:15" x14ac:dyDescent="0.25">
      <c r="B666" t="s">
        <v>1632</v>
      </c>
      <c r="C666" t="s">
        <v>1063</v>
      </c>
      <c r="D666" t="s">
        <v>259</v>
      </c>
      <c r="E666" t="s">
        <v>259</v>
      </c>
      <c r="F666" t="s">
        <v>267</v>
      </c>
      <c r="G666">
        <v>95000050</v>
      </c>
      <c r="H666">
        <v>1383</v>
      </c>
      <c r="I666" t="s">
        <v>361</v>
      </c>
      <c r="L666" t="s">
        <v>50</v>
      </c>
      <c r="M666" s="1">
        <v>42005</v>
      </c>
      <c r="N666" t="s">
        <v>413</v>
      </c>
      <c r="O666" t="s">
        <v>263</v>
      </c>
    </row>
    <row r="667" spans="1:15" x14ac:dyDescent="0.25">
      <c r="B667" t="s">
        <v>1633</v>
      </c>
      <c r="C667" t="s">
        <v>1634</v>
      </c>
      <c r="D667" t="s">
        <v>282</v>
      </c>
      <c r="E667" t="s">
        <v>282</v>
      </c>
      <c r="F667" t="s">
        <v>267</v>
      </c>
      <c r="G667">
        <v>95000050</v>
      </c>
      <c r="H667">
        <v>3993</v>
      </c>
      <c r="I667" t="s">
        <v>274</v>
      </c>
      <c r="L667" t="s">
        <v>50</v>
      </c>
      <c r="M667" t="s">
        <v>1635</v>
      </c>
      <c r="N667" t="s">
        <v>284</v>
      </c>
      <c r="O667" t="s">
        <v>263</v>
      </c>
    </row>
    <row r="668" spans="1:15" x14ac:dyDescent="0.25">
      <c r="B668" t="s">
        <v>1633</v>
      </c>
      <c r="C668" t="s">
        <v>1634</v>
      </c>
      <c r="D668" t="s">
        <v>282</v>
      </c>
      <c r="E668" t="s">
        <v>282</v>
      </c>
      <c r="F668" t="s">
        <v>267</v>
      </c>
      <c r="G668">
        <v>95000050</v>
      </c>
      <c r="H668">
        <v>3993</v>
      </c>
      <c r="I668" t="s">
        <v>274</v>
      </c>
      <c r="L668" t="s">
        <v>50</v>
      </c>
      <c r="M668" t="s">
        <v>1635</v>
      </c>
      <c r="N668" t="s">
        <v>284</v>
      </c>
      <c r="O668" t="s">
        <v>263</v>
      </c>
    </row>
    <row r="669" spans="1:15" x14ac:dyDescent="0.25">
      <c r="B669" t="s">
        <v>1636</v>
      </c>
      <c r="C669" t="s">
        <v>921</v>
      </c>
      <c r="D669" t="s">
        <v>259</v>
      </c>
      <c r="E669" t="s">
        <v>259</v>
      </c>
      <c r="F669" t="s">
        <v>267</v>
      </c>
      <c r="G669">
        <v>95000050</v>
      </c>
      <c r="H669">
        <v>1983</v>
      </c>
      <c r="I669" t="s">
        <v>361</v>
      </c>
      <c r="L669" t="s">
        <v>50</v>
      </c>
      <c r="M669" s="1">
        <v>42005</v>
      </c>
      <c r="N669" t="s">
        <v>413</v>
      </c>
      <c r="O669" t="s">
        <v>263</v>
      </c>
    </row>
    <row r="670" spans="1:15" x14ac:dyDescent="0.25">
      <c r="B670" t="s">
        <v>501</v>
      </c>
      <c r="C670" t="s">
        <v>400</v>
      </c>
      <c r="D670" t="s">
        <v>259</v>
      </c>
      <c r="E670" t="s">
        <v>259</v>
      </c>
      <c r="F670" t="s">
        <v>267</v>
      </c>
      <c r="I670" t="s">
        <v>274</v>
      </c>
      <c r="L670" t="s">
        <v>50</v>
      </c>
      <c r="M670" s="1">
        <v>42005</v>
      </c>
      <c r="N670" t="s">
        <v>262</v>
      </c>
      <c r="O670" t="s">
        <v>263</v>
      </c>
    </row>
    <row r="671" spans="1:15" x14ac:dyDescent="0.25">
      <c r="B671" t="s">
        <v>1637</v>
      </c>
      <c r="C671" t="s">
        <v>1118</v>
      </c>
      <c r="D671" t="s">
        <v>259</v>
      </c>
      <c r="E671" t="s">
        <v>259</v>
      </c>
      <c r="F671" t="s">
        <v>260</v>
      </c>
      <c r="I671" t="s">
        <v>261</v>
      </c>
      <c r="L671" t="s">
        <v>50</v>
      </c>
      <c r="M671" s="1">
        <v>42005</v>
      </c>
      <c r="N671" t="s">
        <v>284</v>
      </c>
      <c r="O671" t="s">
        <v>263</v>
      </c>
    </row>
    <row r="672" spans="1:15" x14ac:dyDescent="0.25">
      <c r="A672">
        <v>721</v>
      </c>
      <c r="B672" t="s">
        <v>1638</v>
      </c>
      <c r="C672" t="s">
        <v>1639</v>
      </c>
      <c r="D672" t="s">
        <v>291</v>
      </c>
      <c r="E672" t="s">
        <v>291</v>
      </c>
      <c r="F672" t="s">
        <v>273</v>
      </c>
      <c r="G672">
        <v>97001964</v>
      </c>
      <c r="H672">
        <v>28</v>
      </c>
      <c r="I672" t="s">
        <v>274</v>
      </c>
      <c r="L672" t="s">
        <v>50</v>
      </c>
      <c r="M672" t="s">
        <v>664</v>
      </c>
      <c r="O672" t="s">
        <v>293</v>
      </c>
    </row>
    <row r="673" spans="1:15" x14ac:dyDescent="0.25">
      <c r="A673">
        <v>37</v>
      </c>
      <c r="B673" t="s">
        <v>1640</v>
      </c>
      <c r="C673" t="s">
        <v>1332</v>
      </c>
      <c r="D673" t="s">
        <v>616</v>
      </c>
      <c r="E673" t="s">
        <v>616</v>
      </c>
      <c r="F673" t="s">
        <v>273</v>
      </c>
      <c r="G673">
        <v>95000050</v>
      </c>
      <c r="H673">
        <v>4365</v>
      </c>
      <c r="I673" t="s">
        <v>274</v>
      </c>
      <c r="L673" t="s">
        <v>50</v>
      </c>
      <c r="M673" t="s">
        <v>1641</v>
      </c>
      <c r="N673" t="s">
        <v>262</v>
      </c>
      <c r="O673" t="s">
        <v>263</v>
      </c>
    </row>
    <row r="674" spans="1:15" x14ac:dyDescent="0.25">
      <c r="B674" t="s">
        <v>1480</v>
      </c>
      <c r="C674" t="s">
        <v>336</v>
      </c>
      <c r="D674" t="s">
        <v>1360</v>
      </c>
      <c r="E674" t="s">
        <v>1360</v>
      </c>
      <c r="F674" t="s">
        <v>273</v>
      </c>
      <c r="I674" t="s">
        <v>329</v>
      </c>
      <c r="L674" t="s">
        <v>50</v>
      </c>
      <c r="M674" t="s">
        <v>1642</v>
      </c>
      <c r="N674" t="s">
        <v>284</v>
      </c>
      <c r="O674" t="s">
        <v>340</v>
      </c>
    </row>
    <row r="675" spans="1:15" x14ac:dyDescent="0.25">
      <c r="A675">
        <v>805</v>
      </c>
      <c r="B675" t="s">
        <v>1643</v>
      </c>
      <c r="C675" t="s">
        <v>1441</v>
      </c>
      <c r="D675" t="s">
        <v>266</v>
      </c>
      <c r="E675" t="s">
        <v>266</v>
      </c>
      <c r="F675" t="s">
        <v>273</v>
      </c>
      <c r="G675">
        <v>95000050</v>
      </c>
      <c r="H675">
        <v>4647</v>
      </c>
      <c r="I675" t="s">
        <v>268</v>
      </c>
      <c r="L675" t="s">
        <v>50</v>
      </c>
      <c r="M675" t="s">
        <v>1644</v>
      </c>
      <c r="O675" t="s">
        <v>263</v>
      </c>
    </row>
    <row r="676" spans="1:15" x14ac:dyDescent="0.25">
      <c r="A676">
        <v>897</v>
      </c>
      <c r="B676" t="s">
        <v>1645</v>
      </c>
      <c r="C676" t="s">
        <v>1646</v>
      </c>
      <c r="D676" t="s">
        <v>287</v>
      </c>
      <c r="E676" t="s">
        <v>287</v>
      </c>
      <c r="F676" t="s">
        <v>273</v>
      </c>
      <c r="G676">
        <v>97001831</v>
      </c>
      <c r="H676">
        <v>225</v>
      </c>
      <c r="I676" t="s">
        <v>274</v>
      </c>
      <c r="L676" t="s">
        <v>50</v>
      </c>
      <c r="M676" t="s">
        <v>1647</v>
      </c>
      <c r="O676" t="s">
        <v>263</v>
      </c>
    </row>
    <row r="677" spans="1:15" x14ac:dyDescent="0.25">
      <c r="B677" t="s">
        <v>1648</v>
      </c>
      <c r="C677" t="s">
        <v>640</v>
      </c>
      <c r="D677" t="s">
        <v>259</v>
      </c>
      <c r="E677" t="s">
        <v>259</v>
      </c>
      <c r="F677" t="s">
        <v>260</v>
      </c>
      <c r="I677" t="s">
        <v>361</v>
      </c>
      <c r="L677" t="s">
        <v>50</v>
      </c>
      <c r="M677" s="1">
        <v>42005</v>
      </c>
      <c r="N677" t="s">
        <v>413</v>
      </c>
      <c r="O677" t="s">
        <v>263</v>
      </c>
    </row>
    <row r="678" spans="1:15" x14ac:dyDescent="0.25">
      <c r="B678" t="s">
        <v>1649</v>
      </c>
      <c r="C678" t="s">
        <v>869</v>
      </c>
      <c r="D678" t="s">
        <v>310</v>
      </c>
      <c r="E678" t="s">
        <v>310</v>
      </c>
      <c r="F678" t="s">
        <v>260</v>
      </c>
      <c r="I678" t="s">
        <v>361</v>
      </c>
      <c r="L678" t="s">
        <v>50</v>
      </c>
      <c r="M678" s="1">
        <v>42005</v>
      </c>
      <c r="N678" t="s">
        <v>413</v>
      </c>
      <c r="O678" t="s">
        <v>263</v>
      </c>
    </row>
    <row r="679" spans="1:15" x14ac:dyDescent="0.25">
      <c r="A679">
        <v>137</v>
      </c>
      <c r="B679" t="s">
        <v>711</v>
      </c>
      <c r="C679" t="s">
        <v>712</v>
      </c>
      <c r="D679" t="s">
        <v>287</v>
      </c>
      <c r="E679" t="s">
        <v>287</v>
      </c>
      <c r="F679" t="s">
        <v>273</v>
      </c>
      <c r="G679">
        <v>95000050</v>
      </c>
      <c r="H679">
        <v>4449</v>
      </c>
      <c r="I679" t="s">
        <v>274</v>
      </c>
      <c r="L679" t="s">
        <v>50</v>
      </c>
      <c r="M679" t="s">
        <v>1650</v>
      </c>
      <c r="N679" t="s">
        <v>262</v>
      </c>
      <c r="O679" t="s">
        <v>263</v>
      </c>
    </row>
    <row r="680" spans="1:15" x14ac:dyDescent="0.25">
      <c r="A680">
        <v>269</v>
      </c>
      <c r="B680" t="s">
        <v>1587</v>
      </c>
      <c r="C680" t="s">
        <v>1651</v>
      </c>
      <c r="D680" t="s">
        <v>343</v>
      </c>
      <c r="E680" t="s">
        <v>343</v>
      </c>
      <c r="F680" t="s">
        <v>273</v>
      </c>
      <c r="G680">
        <v>97001831</v>
      </c>
      <c r="H680">
        <v>74</v>
      </c>
      <c r="I680" t="s">
        <v>274</v>
      </c>
      <c r="L680" t="s">
        <v>50</v>
      </c>
      <c r="M680" t="s">
        <v>1652</v>
      </c>
      <c r="N680" t="s">
        <v>325</v>
      </c>
      <c r="O680" t="s">
        <v>263</v>
      </c>
    </row>
    <row r="681" spans="1:15" x14ac:dyDescent="0.25">
      <c r="B681" t="s">
        <v>1653</v>
      </c>
      <c r="C681" t="s">
        <v>1654</v>
      </c>
      <c r="D681" t="s">
        <v>1585</v>
      </c>
      <c r="E681" t="s">
        <v>1585</v>
      </c>
      <c r="F681" t="s">
        <v>260</v>
      </c>
      <c r="I681" t="s">
        <v>329</v>
      </c>
      <c r="L681" t="s">
        <v>50</v>
      </c>
      <c r="M681" t="s">
        <v>1454</v>
      </c>
      <c r="N681" t="s">
        <v>279</v>
      </c>
      <c r="O681" t="s">
        <v>331</v>
      </c>
    </row>
    <row r="682" spans="1:15" x14ac:dyDescent="0.25">
      <c r="B682" t="s">
        <v>1655</v>
      </c>
      <c r="C682" t="s">
        <v>1656</v>
      </c>
      <c r="D682" t="s">
        <v>102</v>
      </c>
      <c r="E682" t="s">
        <v>102</v>
      </c>
      <c r="F682" t="s">
        <v>273</v>
      </c>
      <c r="G682">
        <v>95000050</v>
      </c>
      <c r="H682">
        <v>2981</v>
      </c>
      <c r="I682" t="s">
        <v>268</v>
      </c>
      <c r="L682" t="s">
        <v>50</v>
      </c>
      <c r="M682" s="1">
        <v>42005</v>
      </c>
      <c r="N682" t="s">
        <v>270</v>
      </c>
      <c r="O682" t="s">
        <v>263</v>
      </c>
    </row>
    <row r="683" spans="1:15" x14ac:dyDescent="0.25">
      <c r="A683">
        <v>339</v>
      </c>
      <c r="B683" t="s">
        <v>512</v>
      </c>
      <c r="C683" t="s">
        <v>1086</v>
      </c>
      <c r="D683" t="s">
        <v>287</v>
      </c>
      <c r="E683" t="s">
        <v>287</v>
      </c>
      <c r="F683" t="s">
        <v>267</v>
      </c>
      <c r="G683">
        <v>95000050</v>
      </c>
      <c r="H683">
        <v>4592</v>
      </c>
      <c r="I683" t="s">
        <v>274</v>
      </c>
      <c r="L683" t="s">
        <v>50</v>
      </c>
      <c r="M683" t="s">
        <v>1657</v>
      </c>
      <c r="N683" t="s">
        <v>262</v>
      </c>
      <c r="O683" t="s">
        <v>263</v>
      </c>
    </row>
    <row r="684" spans="1:15" x14ac:dyDescent="0.25">
      <c r="B684" t="s">
        <v>1658</v>
      </c>
      <c r="C684" t="s">
        <v>356</v>
      </c>
      <c r="D684" t="s">
        <v>550</v>
      </c>
      <c r="E684" t="s">
        <v>550</v>
      </c>
      <c r="F684" t="s">
        <v>260</v>
      </c>
      <c r="I684" t="s">
        <v>268</v>
      </c>
      <c r="L684" t="s">
        <v>50</v>
      </c>
      <c r="M684" s="1">
        <v>42005</v>
      </c>
      <c r="N684" t="s">
        <v>262</v>
      </c>
      <c r="O684" t="s">
        <v>263</v>
      </c>
    </row>
    <row r="685" spans="1:15" x14ac:dyDescent="0.25">
      <c r="B685" t="s">
        <v>1659</v>
      </c>
      <c r="C685" t="s">
        <v>757</v>
      </c>
      <c r="D685" t="s">
        <v>259</v>
      </c>
      <c r="E685" t="s">
        <v>259</v>
      </c>
      <c r="F685" t="s">
        <v>273</v>
      </c>
      <c r="G685">
        <v>95000050</v>
      </c>
      <c r="H685">
        <v>4254</v>
      </c>
      <c r="I685" t="s">
        <v>268</v>
      </c>
      <c r="L685" t="s">
        <v>50</v>
      </c>
      <c r="M685" t="s">
        <v>1660</v>
      </c>
      <c r="N685" t="s">
        <v>413</v>
      </c>
      <c r="O685" t="s">
        <v>263</v>
      </c>
    </row>
    <row r="686" spans="1:15" x14ac:dyDescent="0.25">
      <c r="B686" t="s">
        <v>872</v>
      </c>
      <c r="C686" t="s">
        <v>1661</v>
      </c>
      <c r="D686" t="s">
        <v>266</v>
      </c>
      <c r="E686" t="s">
        <v>266</v>
      </c>
      <c r="F686" t="s">
        <v>273</v>
      </c>
      <c r="G686">
        <v>95000050</v>
      </c>
      <c r="H686">
        <v>1100</v>
      </c>
      <c r="I686" t="s">
        <v>268</v>
      </c>
      <c r="L686" t="s">
        <v>50</v>
      </c>
      <c r="M686" s="1">
        <v>42005</v>
      </c>
      <c r="N686" t="s">
        <v>413</v>
      </c>
      <c r="O686" t="s">
        <v>263</v>
      </c>
    </row>
    <row r="687" spans="1:15" x14ac:dyDescent="0.25">
      <c r="B687" t="s">
        <v>1662</v>
      </c>
      <c r="C687" t="s">
        <v>1114</v>
      </c>
      <c r="D687" t="s">
        <v>278</v>
      </c>
      <c r="E687" t="s">
        <v>278</v>
      </c>
      <c r="F687" t="s">
        <v>260</v>
      </c>
      <c r="I687" t="s">
        <v>361</v>
      </c>
      <c r="L687" t="s">
        <v>50</v>
      </c>
      <c r="M687" s="1">
        <v>42005</v>
      </c>
      <c r="N687" t="s">
        <v>413</v>
      </c>
      <c r="O687" t="s">
        <v>263</v>
      </c>
    </row>
    <row r="688" spans="1:15" x14ac:dyDescent="0.25">
      <c r="A688">
        <v>662</v>
      </c>
      <c r="B688" t="s">
        <v>1663</v>
      </c>
      <c r="C688" t="s">
        <v>538</v>
      </c>
      <c r="D688" t="s">
        <v>291</v>
      </c>
      <c r="E688" t="s">
        <v>291</v>
      </c>
      <c r="F688" t="s">
        <v>260</v>
      </c>
      <c r="G688">
        <v>97001952</v>
      </c>
      <c r="H688">
        <v>128</v>
      </c>
      <c r="I688" t="s">
        <v>268</v>
      </c>
      <c r="L688" t="s">
        <v>50</v>
      </c>
      <c r="M688" t="s">
        <v>1664</v>
      </c>
      <c r="O688" t="s">
        <v>293</v>
      </c>
    </row>
    <row r="689" spans="1:15" x14ac:dyDescent="0.25">
      <c r="A689">
        <v>532</v>
      </c>
      <c r="B689" t="s">
        <v>1665</v>
      </c>
      <c r="C689" t="s">
        <v>1666</v>
      </c>
      <c r="D689" t="s">
        <v>291</v>
      </c>
      <c r="E689" t="s">
        <v>291</v>
      </c>
      <c r="F689" t="s">
        <v>273</v>
      </c>
      <c r="G689">
        <v>97001952</v>
      </c>
      <c r="H689">
        <v>4</v>
      </c>
      <c r="I689" t="s">
        <v>297</v>
      </c>
      <c r="L689" t="s">
        <v>50</v>
      </c>
      <c r="M689" t="s">
        <v>1667</v>
      </c>
      <c r="O689" t="s">
        <v>293</v>
      </c>
    </row>
    <row r="690" spans="1:15" x14ac:dyDescent="0.25">
      <c r="B690" t="s">
        <v>1668</v>
      </c>
      <c r="C690" t="s">
        <v>1669</v>
      </c>
      <c r="D690" t="s">
        <v>259</v>
      </c>
      <c r="E690" t="s">
        <v>259</v>
      </c>
      <c r="F690" t="s">
        <v>267</v>
      </c>
      <c r="G690">
        <v>95000050</v>
      </c>
      <c r="H690">
        <v>3304</v>
      </c>
      <c r="I690" t="s">
        <v>361</v>
      </c>
      <c r="L690" t="s">
        <v>50</v>
      </c>
      <c r="M690" s="1">
        <v>42005</v>
      </c>
      <c r="N690" t="s">
        <v>413</v>
      </c>
      <c r="O690" t="s">
        <v>263</v>
      </c>
    </row>
    <row r="691" spans="1:15" x14ac:dyDescent="0.25">
      <c r="B691" t="s">
        <v>1670</v>
      </c>
      <c r="C691" t="s">
        <v>1671</v>
      </c>
      <c r="D691" t="s">
        <v>323</v>
      </c>
      <c r="E691" t="s">
        <v>323</v>
      </c>
      <c r="F691" t="s">
        <v>273</v>
      </c>
      <c r="G691">
        <v>95000050</v>
      </c>
      <c r="H691">
        <v>2971</v>
      </c>
      <c r="I691" t="s">
        <v>274</v>
      </c>
      <c r="L691" t="s">
        <v>50</v>
      </c>
      <c r="M691" s="1">
        <v>42005</v>
      </c>
      <c r="N691" t="s">
        <v>284</v>
      </c>
      <c r="O691" t="s">
        <v>263</v>
      </c>
    </row>
    <row r="692" spans="1:15" x14ac:dyDescent="0.25">
      <c r="A692">
        <v>166</v>
      </c>
      <c r="B692" t="s">
        <v>994</v>
      </c>
      <c r="C692" t="s">
        <v>366</v>
      </c>
      <c r="D692" t="s">
        <v>266</v>
      </c>
      <c r="E692" t="s">
        <v>266</v>
      </c>
      <c r="F692" t="s">
        <v>267</v>
      </c>
      <c r="G692">
        <v>95000050</v>
      </c>
      <c r="H692">
        <v>4475</v>
      </c>
      <c r="I692" t="s">
        <v>361</v>
      </c>
      <c r="L692" t="s">
        <v>50</v>
      </c>
      <c r="M692" t="s">
        <v>1672</v>
      </c>
      <c r="N692" t="s">
        <v>413</v>
      </c>
      <c r="O692" t="s">
        <v>263</v>
      </c>
    </row>
    <row r="693" spans="1:15" x14ac:dyDescent="0.25">
      <c r="A693">
        <v>632</v>
      </c>
      <c r="B693" t="s">
        <v>1673</v>
      </c>
      <c r="C693" t="s">
        <v>1413</v>
      </c>
      <c r="D693" t="s">
        <v>296</v>
      </c>
      <c r="E693" t="s">
        <v>296</v>
      </c>
      <c r="F693" t="s">
        <v>273</v>
      </c>
      <c r="G693">
        <v>97001952</v>
      </c>
      <c r="H693">
        <v>73</v>
      </c>
      <c r="I693" t="s">
        <v>274</v>
      </c>
      <c r="L693" t="s">
        <v>50</v>
      </c>
      <c r="M693" t="s">
        <v>1674</v>
      </c>
      <c r="O693" t="s">
        <v>293</v>
      </c>
    </row>
    <row r="694" spans="1:15" x14ac:dyDescent="0.25">
      <c r="A694">
        <v>458</v>
      </c>
      <c r="B694" t="s">
        <v>1675</v>
      </c>
      <c r="C694" t="s">
        <v>1517</v>
      </c>
      <c r="D694" t="s">
        <v>287</v>
      </c>
      <c r="E694" t="s">
        <v>287</v>
      </c>
      <c r="F694" t="s">
        <v>273</v>
      </c>
      <c r="G694">
        <v>97001831</v>
      </c>
      <c r="H694">
        <v>147</v>
      </c>
      <c r="I694" t="s">
        <v>297</v>
      </c>
      <c r="L694" t="s">
        <v>50</v>
      </c>
      <c r="M694" t="s">
        <v>1676</v>
      </c>
      <c r="O694" t="s">
        <v>263</v>
      </c>
    </row>
    <row r="695" spans="1:15" x14ac:dyDescent="0.25">
      <c r="B695" t="s">
        <v>1677</v>
      </c>
      <c r="C695" t="s">
        <v>371</v>
      </c>
      <c r="D695" t="s">
        <v>282</v>
      </c>
      <c r="E695" t="s">
        <v>282</v>
      </c>
      <c r="F695" t="s">
        <v>260</v>
      </c>
      <c r="I695" t="s">
        <v>261</v>
      </c>
      <c r="L695" t="s">
        <v>50</v>
      </c>
      <c r="M695" s="1">
        <v>42005</v>
      </c>
      <c r="N695" t="s">
        <v>325</v>
      </c>
      <c r="O695" t="s">
        <v>263</v>
      </c>
    </row>
    <row r="696" spans="1:15" x14ac:dyDescent="0.25">
      <c r="B696" t="s">
        <v>1678</v>
      </c>
      <c r="C696" t="s">
        <v>1679</v>
      </c>
      <c r="D696" t="s">
        <v>1680</v>
      </c>
      <c r="E696" t="s">
        <v>1680</v>
      </c>
      <c r="F696" t="s">
        <v>273</v>
      </c>
      <c r="G696">
        <v>95000050</v>
      </c>
      <c r="H696">
        <v>2660</v>
      </c>
      <c r="I696" t="s">
        <v>268</v>
      </c>
      <c r="L696" t="s">
        <v>50</v>
      </c>
      <c r="M696" s="1">
        <v>42005</v>
      </c>
      <c r="N696" t="s">
        <v>275</v>
      </c>
      <c r="O696" t="s">
        <v>263</v>
      </c>
    </row>
    <row r="697" spans="1:15" x14ac:dyDescent="0.25">
      <c r="B697" t="s">
        <v>1681</v>
      </c>
      <c r="C697" t="s">
        <v>1459</v>
      </c>
      <c r="D697" t="s">
        <v>403</v>
      </c>
      <c r="E697" t="s">
        <v>403</v>
      </c>
      <c r="F697" t="s">
        <v>267</v>
      </c>
      <c r="G697">
        <v>95000050</v>
      </c>
      <c r="H697">
        <v>3329</v>
      </c>
      <c r="I697" t="s">
        <v>274</v>
      </c>
      <c r="L697" t="s">
        <v>50</v>
      </c>
      <c r="M697" s="1">
        <v>42005</v>
      </c>
      <c r="N697" t="s">
        <v>262</v>
      </c>
      <c r="O697" t="s">
        <v>263</v>
      </c>
    </row>
    <row r="698" spans="1:15" x14ac:dyDescent="0.25">
      <c r="B698" t="s">
        <v>1681</v>
      </c>
      <c r="C698" t="s">
        <v>1459</v>
      </c>
      <c r="D698" t="s">
        <v>403</v>
      </c>
      <c r="E698" t="s">
        <v>403</v>
      </c>
      <c r="F698" t="s">
        <v>267</v>
      </c>
      <c r="G698">
        <v>95000050</v>
      </c>
      <c r="H698">
        <v>3329</v>
      </c>
      <c r="I698" t="s">
        <v>274</v>
      </c>
      <c r="L698" t="s">
        <v>50</v>
      </c>
      <c r="M698" s="1">
        <v>42005</v>
      </c>
      <c r="N698" t="s">
        <v>262</v>
      </c>
      <c r="O698" t="s">
        <v>263</v>
      </c>
    </row>
    <row r="699" spans="1:15" x14ac:dyDescent="0.25">
      <c r="B699" t="s">
        <v>1682</v>
      </c>
      <c r="C699" t="s">
        <v>1683</v>
      </c>
      <c r="D699" t="s">
        <v>278</v>
      </c>
      <c r="E699" t="s">
        <v>278</v>
      </c>
      <c r="F699" t="s">
        <v>260</v>
      </c>
      <c r="I699" t="s">
        <v>274</v>
      </c>
      <c r="L699" t="s">
        <v>50</v>
      </c>
      <c r="M699" t="s">
        <v>1684</v>
      </c>
      <c r="N699" t="s">
        <v>284</v>
      </c>
      <c r="O699" t="s">
        <v>263</v>
      </c>
    </row>
    <row r="700" spans="1:15" x14ac:dyDescent="0.25">
      <c r="A700">
        <v>297</v>
      </c>
      <c r="B700" t="s">
        <v>586</v>
      </c>
      <c r="C700" t="s">
        <v>1685</v>
      </c>
      <c r="D700" t="s">
        <v>287</v>
      </c>
      <c r="E700" t="s">
        <v>287</v>
      </c>
      <c r="F700" t="s">
        <v>273</v>
      </c>
      <c r="G700">
        <v>95000050</v>
      </c>
      <c r="H700">
        <v>4507</v>
      </c>
      <c r="I700" t="s">
        <v>274</v>
      </c>
      <c r="L700" t="s">
        <v>50</v>
      </c>
      <c r="M700" t="s">
        <v>1686</v>
      </c>
      <c r="N700" t="s">
        <v>325</v>
      </c>
      <c r="O700" t="s">
        <v>263</v>
      </c>
    </row>
    <row r="701" spans="1:15" x14ac:dyDescent="0.25">
      <c r="B701" t="s">
        <v>866</v>
      </c>
      <c r="C701" t="s">
        <v>1687</v>
      </c>
      <c r="D701" t="s">
        <v>259</v>
      </c>
      <c r="E701" t="s">
        <v>259</v>
      </c>
      <c r="F701" t="s">
        <v>273</v>
      </c>
      <c r="G701">
        <v>95000050</v>
      </c>
      <c r="H701">
        <v>3082</v>
      </c>
      <c r="I701" t="s">
        <v>361</v>
      </c>
      <c r="L701" t="s">
        <v>50</v>
      </c>
      <c r="M701" s="1">
        <v>42005</v>
      </c>
      <c r="N701" t="s">
        <v>413</v>
      </c>
      <c r="O701" t="s">
        <v>263</v>
      </c>
    </row>
    <row r="702" spans="1:15" x14ac:dyDescent="0.25">
      <c r="B702" t="s">
        <v>1688</v>
      </c>
      <c r="C702" t="s">
        <v>1395</v>
      </c>
      <c r="D702" t="s">
        <v>259</v>
      </c>
      <c r="E702" t="s">
        <v>259</v>
      </c>
      <c r="F702" t="s">
        <v>273</v>
      </c>
      <c r="G702">
        <v>95000050</v>
      </c>
      <c r="H702">
        <v>2351</v>
      </c>
      <c r="I702" t="s">
        <v>274</v>
      </c>
      <c r="L702" t="s">
        <v>50</v>
      </c>
      <c r="M702" s="1">
        <v>42005</v>
      </c>
      <c r="N702" t="s">
        <v>262</v>
      </c>
      <c r="O702" t="s">
        <v>263</v>
      </c>
    </row>
    <row r="703" spans="1:15" x14ac:dyDescent="0.25">
      <c r="B703" t="s">
        <v>1689</v>
      </c>
      <c r="C703" t="s">
        <v>1589</v>
      </c>
      <c r="D703" t="s">
        <v>259</v>
      </c>
      <c r="E703" t="s">
        <v>259</v>
      </c>
      <c r="F703" t="s">
        <v>260</v>
      </c>
      <c r="I703" t="s">
        <v>361</v>
      </c>
      <c r="L703" t="s">
        <v>50</v>
      </c>
      <c r="M703" s="1">
        <v>42005</v>
      </c>
      <c r="N703" t="s">
        <v>413</v>
      </c>
      <c r="O703" t="s">
        <v>263</v>
      </c>
    </row>
    <row r="704" spans="1:15" x14ac:dyDescent="0.25">
      <c r="A704">
        <v>216</v>
      </c>
      <c r="B704" t="s">
        <v>1690</v>
      </c>
      <c r="C704" t="s">
        <v>1691</v>
      </c>
      <c r="D704" t="s">
        <v>343</v>
      </c>
      <c r="E704" t="s">
        <v>343</v>
      </c>
      <c r="F704" t="s">
        <v>260</v>
      </c>
      <c r="I704" t="s">
        <v>261</v>
      </c>
      <c r="L704" t="s">
        <v>50</v>
      </c>
      <c r="M704" t="s">
        <v>1692</v>
      </c>
      <c r="N704" t="s">
        <v>284</v>
      </c>
      <c r="O704" t="s">
        <v>263</v>
      </c>
    </row>
    <row r="705" spans="1:15" x14ac:dyDescent="0.25">
      <c r="A705">
        <v>634</v>
      </c>
      <c r="B705" t="s">
        <v>1693</v>
      </c>
      <c r="C705" t="s">
        <v>1694</v>
      </c>
      <c r="D705" t="s">
        <v>291</v>
      </c>
      <c r="E705" t="s">
        <v>291</v>
      </c>
      <c r="F705" t="s">
        <v>273</v>
      </c>
      <c r="G705">
        <v>97001952</v>
      </c>
      <c r="H705">
        <v>136</v>
      </c>
      <c r="I705" t="s">
        <v>274</v>
      </c>
      <c r="L705" t="s">
        <v>50</v>
      </c>
      <c r="M705" t="s">
        <v>1695</v>
      </c>
      <c r="O705" t="s">
        <v>293</v>
      </c>
    </row>
    <row r="706" spans="1:15" x14ac:dyDescent="0.25">
      <c r="B706" t="s">
        <v>1696</v>
      </c>
      <c r="C706" t="s">
        <v>1697</v>
      </c>
      <c r="D706" t="s">
        <v>323</v>
      </c>
      <c r="E706" t="s">
        <v>323</v>
      </c>
      <c r="F706" t="s">
        <v>273</v>
      </c>
      <c r="G706">
        <v>95000050</v>
      </c>
      <c r="H706">
        <v>4032</v>
      </c>
      <c r="I706" t="s">
        <v>274</v>
      </c>
      <c r="L706" t="s">
        <v>50</v>
      </c>
      <c r="M706" t="s">
        <v>1698</v>
      </c>
      <c r="N706" t="s">
        <v>284</v>
      </c>
      <c r="O706" t="s">
        <v>263</v>
      </c>
    </row>
    <row r="707" spans="1:15" x14ac:dyDescent="0.25">
      <c r="B707" t="s">
        <v>1699</v>
      </c>
      <c r="C707" t="s">
        <v>1700</v>
      </c>
      <c r="D707" t="s">
        <v>282</v>
      </c>
      <c r="E707" t="s">
        <v>282</v>
      </c>
      <c r="F707" t="s">
        <v>273</v>
      </c>
      <c r="G707">
        <v>95000050</v>
      </c>
      <c r="H707">
        <v>3421</v>
      </c>
      <c r="I707" t="s">
        <v>261</v>
      </c>
      <c r="L707" t="s">
        <v>50</v>
      </c>
      <c r="M707" s="1">
        <v>42005</v>
      </c>
      <c r="N707" t="s">
        <v>270</v>
      </c>
      <c r="O707" t="s">
        <v>263</v>
      </c>
    </row>
    <row r="708" spans="1:15" x14ac:dyDescent="0.25">
      <c r="B708" t="s">
        <v>578</v>
      </c>
      <c r="C708" t="s">
        <v>579</v>
      </c>
      <c r="D708" t="s">
        <v>282</v>
      </c>
      <c r="E708" t="s">
        <v>282</v>
      </c>
      <c r="F708" t="s">
        <v>273</v>
      </c>
      <c r="G708">
        <v>95000050</v>
      </c>
      <c r="H708">
        <v>4061</v>
      </c>
      <c r="I708" t="s">
        <v>361</v>
      </c>
      <c r="L708" t="s">
        <v>50</v>
      </c>
      <c r="M708" t="s">
        <v>1701</v>
      </c>
      <c r="N708" t="s">
        <v>275</v>
      </c>
      <c r="O708" t="s">
        <v>263</v>
      </c>
    </row>
    <row r="709" spans="1:15" x14ac:dyDescent="0.25">
      <c r="B709" t="s">
        <v>1702</v>
      </c>
      <c r="C709" t="s">
        <v>322</v>
      </c>
      <c r="D709" t="s">
        <v>259</v>
      </c>
      <c r="E709" t="s">
        <v>259</v>
      </c>
      <c r="F709" t="s">
        <v>273</v>
      </c>
      <c r="G709">
        <v>95000050</v>
      </c>
      <c r="H709">
        <v>3090</v>
      </c>
      <c r="I709" t="s">
        <v>274</v>
      </c>
      <c r="L709" t="s">
        <v>50</v>
      </c>
      <c r="M709" s="1">
        <v>42005</v>
      </c>
      <c r="N709" t="s">
        <v>325</v>
      </c>
      <c r="O709" t="s">
        <v>263</v>
      </c>
    </row>
    <row r="710" spans="1:15" x14ac:dyDescent="0.25">
      <c r="B710" t="s">
        <v>1703</v>
      </c>
      <c r="C710" t="s">
        <v>1704</v>
      </c>
      <c r="D710" t="s">
        <v>259</v>
      </c>
      <c r="E710" t="s">
        <v>259</v>
      </c>
      <c r="F710" t="s">
        <v>260</v>
      </c>
      <c r="G710">
        <v>95000050</v>
      </c>
      <c r="H710">
        <v>2856</v>
      </c>
      <c r="I710" t="s">
        <v>274</v>
      </c>
      <c r="L710" t="s">
        <v>50</v>
      </c>
      <c r="M710" s="1">
        <v>42005</v>
      </c>
      <c r="N710" t="s">
        <v>284</v>
      </c>
      <c r="O710" t="s">
        <v>263</v>
      </c>
    </row>
    <row r="711" spans="1:15" x14ac:dyDescent="0.25">
      <c r="B711" t="s">
        <v>1705</v>
      </c>
      <c r="C711" t="s">
        <v>1706</v>
      </c>
      <c r="D711" t="s">
        <v>259</v>
      </c>
      <c r="E711" t="s">
        <v>259</v>
      </c>
      <c r="F711" t="s">
        <v>273</v>
      </c>
      <c r="G711">
        <v>95000050</v>
      </c>
      <c r="H711">
        <v>3839</v>
      </c>
      <c r="I711" t="s">
        <v>274</v>
      </c>
      <c r="L711" t="s">
        <v>50</v>
      </c>
      <c r="M711" s="1">
        <v>42005</v>
      </c>
      <c r="N711" t="s">
        <v>262</v>
      </c>
      <c r="O711" t="s">
        <v>263</v>
      </c>
    </row>
    <row r="712" spans="1:15" x14ac:dyDescent="0.25">
      <c r="B712" t="s">
        <v>1707</v>
      </c>
      <c r="C712" t="s">
        <v>1080</v>
      </c>
      <c r="D712" t="s">
        <v>879</v>
      </c>
      <c r="E712" t="s">
        <v>879</v>
      </c>
      <c r="F712" t="s">
        <v>260</v>
      </c>
      <c r="I712" t="s">
        <v>268</v>
      </c>
      <c r="L712" t="s">
        <v>50</v>
      </c>
      <c r="M712" t="s">
        <v>880</v>
      </c>
      <c r="N712" t="s">
        <v>270</v>
      </c>
      <c r="O712" t="s">
        <v>331</v>
      </c>
    </row>
    <row r="713" spans="1:15" x14ac:dyDescent="0.25">
      <c r="A713">
        <v>846</v>
      </c>
      <c r="B713" t="s">
        <v>1708</v>
      </c>
      <c r="C713" t="s">
        <v>971</v>
      </c>
      <c r="D713" t="s">
        <v>259</v>
      </c>
      <c r="E713" t="s">
        <v>259</v>
      </c>
      <c r="F713" t="s">
        <v>267</v>
      </c>
      <c r="G713">
        <v>97001831</v>
      </c>
      <c r="H713">
        <v>219</v>
      </c>
      <c r="I713" t="s">
        <v>274</v>
      </c>
      <c r="L713" t="s">
        <v>50</v>
      </c>
      <c r="M713" t="s">
        <v>1709</v>
      </c>
      <c r="O713" t="s">
        <v>263</v>
      </c>
    </row>
    <row r="714" spans="1:15" x14ac:dyDescent="0.25">
      <c r="B714" t="s">
        <v>1710</v>
      </c>
      <c r="C714" t="s">
        <v>1020</v>
      </c>
      <c r="D714" t="s">
        <v>259</v>
      </c>
      <c r="E714" t="s">
        <v>259</v>
      </c>
      <c r="F714" t="s">
        <v>260</v>
      </c>
      <c r="I714" t="s">
        <v>361</v>
      </c>
      <c r="L714" t="s">
        <v>50</v>
      </c>
      <c r="M714" s="1">
        <v>42005</v>
      </c>
      <c r="N714" t="s">
        <v>413</v>
      </c>
      <c r="O714" t="s">
        <v>263</v>
      </c>
    </row>
    <row r="715" spans="1:15" x14ac:dyDescent="0.25">
      <c r="A715">
        <v>617</v>
      </c>
      <c r="B715" t="s">
        <v>1711</v>
      </c>
      <c r="C715" t="s">
        <v>1712</v>
      </c>
      <c r="D715" t="s">
        <v>291</v>
      </c>
      <c r="E715" t="s">
        <v>291</v>
      </c>
      <c r="F715" t="s">
        <v>273</v>
      </c>
      <c r="G715">
        <v>97001952</v>
      </c>
      <c r="H715">
        <v>63</v>
      </c>
      <c r="I715" t="s">
        <v>274</v>
      </c>
      <c r="L715" t="s">
        <v>50</v>
      </c>
      <c r="M715" t="s">
        <v>1713</v>
      </c>
      <c r="O715" t="s">
        <v>293</v>
      </c>
    </row>
    <row r="716" spans="1:15" x14ac:dyDescent="0.25">
      <c r="B716" t="s">
        <v>1714</v>
      </c>
      <c r="C716" t="s">
        <v>701</v>
      </c>
      <c r="D716" t="s">
        <v>287</v>
      </c>
      <c r="E716" t="s">
        <v>287</v>
      </c>
      <c r="F716" t="s">
        <v>273</v>
      </c>
      <c r="G716">
        <v>95000050</v>
      </c>
      <c r="H716">
        <v>3955</v>
      </c>
      <c r="I716" t="s">
        <v>274</v>
      </c>
      <c r="L716" t="s">
        <v>50</v>
      </c>
      <c r="M716" t="s">
        <v>545</v>
      </c>
      <c r="N716" t="s">
        <v>325</v>
      </c>
      <c r="O716" t="s">
        <v>263</v>
      </c>
    </row>
    <row r="717" spans="1:15" x14ac:dyDescent="0.25">
      <c r="A717">
        <v>122</v>
      </c>
      <c r="B717" t="s">
        <v>1715</v>
      </c>
      <c r="C717" t="s">
        <v>1716</v>
      </c>
      <c r="D717" t="s">
        <v>287</v>
      </c>
      <c r="E717" t="s">
        <v>287</v>
      </c>
      <c r="F717" t="s">
        <v>267</v>
      </c>
      <c r="G717">
        <v>97001831</v>
      </c>
      <c r="H717">
        <v>84</v>
      </c>
      <c r="I717" t="s">
        <v>274</v>
      </c>
      <c r="L717" t="s">
        <v>50</v>
      </c>
      <c r="M717" t="s">
        <v>1717</v>
      </c>
      <c r="N717" t="s">
        <v>262</v>
      </c>
      <c r="O717" t="s">
        <v>263</v>
      </c>
    </row>
    <row r="718" spans="1:15" x14ac:dyDescent="0.25">
      <c r="B718" t="s">
        <v>1534</v>
      </c>
      <c r="C718" t="s">
        <v>1283</v>
      </c>
      <c r="D718" t="s">
        <v>550</v>
      </c>
      <c r="E718" t="s">
        <v>550</v>
      </c>
      <c r="F718" t="s">
        <v>260</v>
      </c>
      <c r="I718" t="s">
        <v>361</v>
      </c>
      <c r="L718" t="s">
        <v>50</v>
      </c>
      <c r="M718" s="1">
        <v>42005</v>
      </c>
      <c r="N718" t="s">
        <v>413</v>
      </c>
      <c r="O718" t="s">
        <v>263</v>
      </c>
    </row>
    <row r="719" spans="1:15" x14ac:dyDescent="0.25">
      <c r="B719" t="s">
        <v>1718</v>
      </c>
      <c r="C719" t="s">
        <v>1719</v>
      </c>
      <c r="D719" t="s">
        <v>259</v>
      </c>
      <c r="E719" t="s">
        <v>259</v>
      </c>
      <c r="F719" t="s">
        <v>273</v>
      </c>
      <c r="G719">
        <v>95000050</v>
      </c>
      <c r="H719">
        <v>2779</v>
      </c>
      <c r="I719" t="s">
        <v>261</v>
      </c>
      <c r="L719" t="s">
        <v>50</v>
      </c>
      <c r="M719" s="1">
        <v>42005</v>
      </c>
      <c r="N719" t="s">
        <v>270</v>
      </c>
      <c r="O719" t="s">
        <v>263</v>
      </c>
    </row>
    <row r="720" spans="1:15" x14ac:dyDescent="0.25">
      <c r="B720" t="s">
        <v>1720</v>
      </c>
      <c r="C720" t="s">
        <v>588</v>
      </c>
      <c r="D720" t="s">
        <v>282</v>
      </c>
      <c r="E720" t="s">
        <v>282</v>
      </c>
      <c r="F720" t="s">
        <v>260</v>
      </c>
      <c r="I720" t="s">
        <v>297</v>
      </c>
      <c r="L720" t="s">
        <v>50</v>
      </c>
      <c r="M720" s="1">
        <v>42005</v>
      </c>
      <c r="N720" t="s">
        <v>284</v>
      </c>
      <c r="O720" t="s">
        <v>263</v>
      </c>
    </row>
    <row r="721" spans="1:15" x14ac:dyDescent="0.25">
      <c r="B721" t="s">
        <v>634</v>
      </c>
      <c r="C721" t="s">
        <v>1721</v>
      </c>
      <c r="D721" t="s">
        <v>102</v>
      </c>
      <c r="E721" t="s">
        <v>102</v>
      </c>
      <c r="F721" t="s">
        <v>260</v>
      </c>
      <c r="I721" t="s">
        <v>274</v>
      </c>
      <c r="L721" t="s">
        <v>50</v>
      </c>
      <c r="M721" s="1">
        <v>42005</v>
      </c>
      <c r="N721" t="s">
        <v>262</v>
      </c>
      <c r="O721" t="s">
        <v>263</v>
      </c>
    </row>
    <row r="722" spans="1:15" x14ac:dyDescent="0.25">
      <c r="B722" t="s">
        <v>634</v>
      </c>
      <c r="C722" t="s">
        <v>1721</v>
      </c>
      <c r="D722" t="s">
        <v>102</v>
      </c>
      <c r="E722" t="s">
        <v>102</v>
      </c>
      <c r="F722" t="s">
        <v>260</v>
      </c>
      <c r="I722" t="s">
        <v>274</v>
      </c>
      <c r="L722" t="s">
        <v>50</v>
      </c>
      <c r="M722" s="1">
        <v>42005</v>
      </c>
      <c r="N722" t="s">
        <v>262</v>
      </c>
      <c r="O722" t="s">
        <v>263</v>
      </c>
    </row>
    <row r="723" spans="1:15" x14ac:dyDescent="0.25">
      <c r="B723" t="s">
        <v>1722</v>
      </c>
      <c r="C723" t="s">
        <v>1723</v>
      </c>
      <c r="D723" t="s">
        <v>259</v>
      </c>
      <c r="E723" t="s">
        <v>259</v>
      </c>
      <c r="F723" t="s">
        <v>267</v>
      </c>
      <c r="G723">
        <v>95000050</v>
      </c>
      <c r="H723">
        <v>4131</v>
      </c>
      <c r="I723" t="s">
        <v>274</v>
      </c>
      <c r="L723" t="s">
        <v>25</v>
      </c>
      <c r="M723" t="s">
        <v>1724</v>
      </c>
      <c r="N723" t="s">
        <v>275</v>
      </c>
      <c r="O723" t="s">
        <v>263</v>
      </c>
    </row>
    <row r="724" spans="1:15" x14ac:dyDescent="0.25">
      <c r="B724" t="s">
        <v>1681</v>
      </c>
      <c r="C724" t="s">
        <v>1725</v>
      </c>
      <c r="D724" t="s">
        <v>403</v>
      </c>
      <c r="E724" t="s">
        <v>403</v>
      </c>
      <c r="F724" t="s">
        <v>267</v>
      </c>
      <c r="G724">
        <v>95000050</v>
      </c>
      <c r="H724">
        <v>2699</v>
      </c>
      <c r="I724" t="s">
        <v>274</v>
      </c>
      <c r="L724" t="s">
        <v>50</v>
      </c>
      <c r="M724" s="1">
        <v>42005</v>
      </c>
      <c r="N724" t="s">
        <v>262</v>
      </c>
      <c r="O724" t="s">
        <v>263</v>
      </c>
    </row>
    <row r="725" spans="1:15" x14ac:dyDescent="0.25">
      <c r="A725">
        <v>709</v>
      </c>
      <c r="B725" t="s">
        <v>1726</v>
      </c>
      <c r="C725" t="s">
        <v>1727</v>
      </c>
      <c r="D725" t="s">
        <v>291</v>
      </c>
      <c r="E725" t="s">
        <v>291</v>
      </c>
      <c r="F725" t="s">
        <v>273</v>
      </c>
      <c r="G725">
        <v>97001964</v>
      </c>
      <c r="H725">
        <v>16</v>
      </c>
      <c r="I725" t="s">
        <v>963</v>
      </c>
      <c r="L725" t="s">
        <v>50</v>
      </c>
      <c r="M725" t="s">
        <v>664</v>
      </c>
      <c r="O725" t="s">
        <v>293</v>
      </c>
    </row>
    <row r="726" spans="1:15" x14ac:dyDescent="0.25">
      <c r="B726" t="s">
        <v>649</v>
      </c>
      <c r="C726" t="s">
        <v>908</v>
      </c>
      <c r="D726" t="s">
        <v>259</v>
      </c>
      <c r="E726" t="s">
        <v>259</v>
      </c>
      <c r="F726" t="s">
        <v>260</v>
      </c>
      <c r="I726" t="s">
        <v>274</v>
      </c>
      <c r="L726" t="s">
        <v>50</v>
      </c>
      <c r="M726" s="1">
        <v>42005</v>
      </c>
      <c r="N726" t="s">
        <v>284</v>
      </c>
      <c r="O726" t="s">
        <v>263</v>
      </c>
    </row>
    <row r="727" spans="1:15" x14ac:dyDescent="0.25">
      <c r="B727" t="s">
        <v>725</v>
      </c>
      <c r="C727" t="s">
        <v>910</v>
      </c>
      <c r="D727" t="s">
        <v>323</v>
      </c>
      <c r="E727" t="s">
        <v>323</v>
      </c>
      <c r="F727" t="s">
        <v>273</v>
      </c>
      <c r="G727">
        <v>95000050</v>
      </c>
      <c r="H727">
        <v>3967</v>
      </c>
      <c r="I727" t="s">
        <v>274</v>
      </c>
      <c r="L727" t="s">
        <v>50</v>
      </c>
      <c r="M727" t="s">
        <v>1728</v>
      </c>
      <c r="N727" t="s">
        <v>284</v>
      </c>
      <c r="O727" t="s">
        <v>263</v>
      </c>
    </row>
    <row r="728" spans="1:15" x14ac:dyDescent="0.25">
      <c r="B728" t="s">
        <v>1729</v>
      </c>
      <c r="C728" t="s">
        <v>1730</v>
      </c>
      <c r="D728" t="s">
        <v>102</v>
      </c>
      <c r="E728" t="s">
        <v>102</v>
      </c>
      <c r="F728" t="s">
        <v>260</v>
      </c>
      <c r="I728" t="s">
        <v>274</v>
      </c>
      <c r="L728" t="s">
        <v>50</v>
      </c>
      <c r="M728" s="1">
        <v>42005</v>
      </c>
      <c r="N728" t="s">
        <v>284</v>
      </c>
      <c r="O728" t="s">
        <v>263</v>
      </c>
    </row>
    <row r="729" spans="1:15" x14ac:dyDescent="0.25">
      <c r="B729" t="s">
        <v>1731</v>
      </c>
      <c r="C729" t="s">
        <v>1732</v>
      </c>
      <c r="D729" t="s">
        <v>259</v>
      </c>
      <c r="E729" t="s">
        <v>259</v>
      </c>
      <c r="F729" t="s">
        <v>273</v>
      </c>
      <c r="G729">
        <v>95000050</v>
      </c>
      <c r="H729">
        <v>3032</v>
      </c>
      <c r="I729" t="s">
        <v>361</v>
      </c>
      <c r="L729" t="s">
        <v>50</v>
      </c>
      <c r="M729" s="1">
        <v>42005</v>
      </c>
      <c r="N729" t="s">
        <v>413</v>
      </c>
      <c r="O729" t="s">
        <v>263</v>
      </c>
    </row>
    <row r="730" spans="1:15" x14ac:dyDescent="0.25">
      <c r="B730" t="s">
        <v>1733</v>
      </c>
      <c r="C730" t="s">
        <v>319</v>
      </c>
      <c r="D730" t="s">
        <v>259</v>
      </c>
      <c r="E730" t="s">
        <v>259</v>
      </c>
      <c r="F730" t="s">
        <v>273</v>
      </c>
      <c r="G730">
        <v>95000050</v>
      </c>
      <c r="H730">
        <v>4002</v>
      </c>
      <c r="I730" t="s">
        <v>268</v>
      </c>
      <c r="L730" t="s">
        <v>50</v>
      </c>
      <c r="M730" t="s">
        <v>1734</v>
      </c>
      <c r="N730" t="s">
        <v>270</v>
      </c>
      <c r="O730" t="s">
        <v>263</v>
      </c>
    </row>
    <row r="731" spans="1:15" x14ac:dyDescent="0.25">
      <c r="A731">
        <v>752</v>
      </c>
      <c r="B731" t="s">
        <v>1735</v>
      </c>
      <c r="C731" t="s">
        <v>1736</v>
      </c>
      <c r="D731" t="s">
        <v>291</v>
      </c>
      <c r="E731" t="s">
        <v>291</v>
      </c>
      <c r="F731" t="s">
        <v>273</v>
      </c>
      <c r="G731">
        <v>97001964</v>
      </c>
      <c r="H731">
        <v>62</v>
      </c>
      <c r="I731" t="s">
        <v>274</v>
      </c>
      <c r="L731" t="s">
        <v>50</v>
      </c>
      <c r="M731" t="s">
        <v>499</v>
      </c>
      <c r="O731" t="s">
        <v>293</v>
      </c>
    </row>
    <row r="732" spans="1:15" x14ac:dyDescent="0.25">
      <c r="B732" t="s">
        <v>1737</v>
      </c>
      <c r="C732" t="s">
        <v>1738</v>
      </c>
      <c r="D732" t="s">
        <v>259</v>
      </c>
      <c r="E732" t="s">
        <v>259</v>
      </c>
      <c r="F732" t="s">
        <v>273</v>
      </c>
      <c r="G732">
        <v>95000050</v>
      </c>
      <c r="H732">
        <v>3013</v>
      </c>
      <c r="I732" t="s">
        <v>261</v>
      </c>
      <c r="L732" t="s">
        <v>50</v>
      </c>
      <c r="M732" s="1">
        <v>42005</v>
      </c>
      <c r="N732" t="s">
        <v>413</v>
      </c>
      <c r="O732" t="s">
        <v>263</v>
      </c>
    </row>
    <row r="733" spans="1:15" x14ac:dyDescent="0.25">
      <c r="B733" t="s">
        <v>1739</v>
      </c>
      <c r="C733" t="s">
        <v>439</v>
      </c>
      <c r="D733" t="s">
        <v>612</v>
      </c>
      <c r="E733" t="s">
        <v>612</v>
      </c>
      <c r="F733" t="s">
        <v>273</v>
      </c>
      <c r="G733">
        <v>95000050</v>
      </c>
      <c r="H733">
        <v>4279</v>
      </c>
      <c r="I733" t="s">
        <v>268</v>
      </c>
      <c r="L733" t="s">
        <v>50</v>
      </c>
      <c r="M733" t="s">
        <v>1740</v>
      </c>
      <c r="N733" t="s">
        <v>262</v>
      </c>
      <c r="O733" t="s">
        <v>263</v>
      </c>
    </row>
    <row r="734" spans="1:15" x14ac:dyDescent="0.25">
      <c r="A734">
        <v>791</v>
      </c>
      <c r="B734" t="s">
        <v>1741</v>
      </c>
      <c r="C734" t="s">
        <v>1742</v>
      </c>
      <c r="D734" t="s">
        <v>291</v>
      </c>
      <c r="E734" t="s">
        <v>291</v>
      </c>
      <c r="F734" t="s">
        <v>273</v>
      </c>
      <c r="G734">
        <v>97001964</v>
      </c>
      <c r="H734">
        <v>104</v>
      </c>
      <c r="I734" t="s">
        <v>963</v>
      </c>
      <c r="L734" t="s">
        <v>50</v>
      </c>
      <c r="M734" t="s">
        <v>499</v>
      </c>
      <c r="O734" t="s">
        <v>293</v>
      </c>
    </row>
    <row r="735" spans="1:15" x14ac:dyDescent="0.25">
      <c r="B735" t="s">
        <v>1175</v>
      </c>
      <c r="C735" t="s">
        <v>1743</v>
      </c>
      <c r="D735" t="s">
        <v>259</v>
      </c>
      <c r="E735" t="s">
        <v>259</v>
      </c>
      <c r="F735" t="s">
        <v>260</v>
      </c>
      <c r="I735" t="s">
        <v>361</v>
      </c>
      <c r="L735" t="s">
        <v>50</v>
      </c>
      <c r="M735" s="1">
        <v>42005</v>
      </c>
      <c r="N735" t="s">
        <v>413</v>
      </c>
      <c r="O735" t="s">
        <v>263</v>
      </c>
    </row>
    <row r="736" spans="1:15" x14ac:dyDescent="0.25">
      <c r="B736" t="s">
        <v>1744</v>
      </c>
      <c r="C736" t="s">
        <v>441</v>
      </c>
      <c r="D736" t="s">
        <v>259</v>
      </c>
      <c r="E736" t="s">
        <v>259</v>
      </c>
      <c r="F736" t="s">
        <v>273</v>
      </c>
      <c r="G736">
        <v>95000050</v>
      </c>
      <c r="H736">
        <v>3550</v>
      </c>
      <c r="I736" t="s">
        <v>274</v>
      </c>
      <c r="L736" t="s">
        <v>50</v>
      </c>
      <c r="M736" s="1">
        <v>42005</v>
      </c>
      <c r="N736" t="s">
        <v>284</v>
      </c>
      <c r="O736" t="s">
        <v>263</v>
      </c>
    </row>
    <row r="737" spans="1:15" x14ac:dyDescent="0.25">
      <c r="B737" t="s">
        <v>1184</v>
      </c>
      <c r="C737" t="s">
        <v>1185</v>
      </c>
      <c r="D737" t="s">
        <v>259</v>
      </c>
      <c r="E737" t="s">
        <v>259</v>
      </c>
      <c r="F737" t="s">
        <v>273</v>
      </c>
      <c r="G737">
        <v>95000050</v>
      </c>
      <c r="H737">
        <v>2947</v>
      </c>
      <c r="I737" t="s">
        <v>261</v>
      </c>
      <c r="L737" t="s">
        <v>50</v>
      </c>
      <c r="M737" s="1">
        <v>42005</v>
      </c>
      <c r="N737" t="s">
        <v>413</v>
      </c>
      <c r="O737" t="s">
        <v>263</v>
      </c>
    </row>
    <row r="738" spans="1:15" x14ac:dyDescent="0.25">
      <c r="B738" t="s">
        <v>1173</v>
      </c>
      <c r="C738" t="s">
        <v>1174</v>
      </c>
      <c r="D738" t="s">
        <v>282</v>
      </c>
      <c r="E738" t="s">
        <v>282</v>
      </c>
      <c r="F738" t="s">
        <v>273</v>
      </c>
      <c r="G738">
        <v>95000050</v>
      </c>
      <c r="H738">
        <v>4207</v>
      </c>
      <c r="I738" t="s">
        <v>274</v>
      </c>
      <c r="L738" t="s">
        <v>25</v>
      </c>
      <c r="M738" t="s">
        <v>1745</v>
      </c>
      <c r="N738" t="s">
        <v>284</v>
      </c>
      <c r="O738" t="s">
        <v>263</v>
      </c>
    </row>
    <row r="739" spans="1:15" x14ac:dyDescent="0.25">
      <c r="B739" t="s">
        <v>1746</v>
      </c>
      <c r="C739" t="s">
        <v>1747</v>
      </c>
      <c r="D739" t="s">
        <v>259</v>
      </c>
      <c r="E739" t="s">
        <v>259</v>
      </c>
      <c r="F739" t="s">
        <v>267</v>
      </c>
      <c r="G739">
        <v>95000050</v>
      </c>
      <c r="H739">
        <v>4147</v>
      </c>
      <c r="I739" t="s">
        <v>361</v>
      </c>
      <c r="L739" t="s">
        <v>50</v>
      </c>
      <c r="M739" t="s">
        <v>1748</v>
      </c>
      <c r="N739" t="s">
        <v>284</v>
      </c>
      <c r="O739" t="s">
        <v>263</v>
      </c>
    </row>
    <row r="740" spans="1:15" x14ac:dyDescent="0.25">
      <c r="B740" t="s">
        <v>1749</v>
      </c>
      <c r="C740" t="s">
        <v>1750</v>
      </c>
      <c r="D740" t="s">
        <v>310</v>
      </c>
      <c r="E740" t="s">
        <v>310</v>
      </c>
      <c r="F740" t="s">
        <v>260</v>
      </c>
      <c r="I740" t="s">
        <v>274</v>
      </c>
      <c r="L740" t="s">
        <v>50</v>
      </c>
      <c r="M740" s="1">
        <v>42005</v>
      </c>
      <c r="N740" t="s">
        <v>284</v>
      </c>
      <c r="O740" t="s">
        <v>263</v>
      </c>
    </row>
    <row r="741" spans="1:15" x14ac:dyDescent="0.25">
      <c r="B741" t="s">
        <v>1751</v>
      </c>
      <c r="C741" t="s">
        <v>899</v>
      </c>
      <c r="D741" t="s">
        <v>282</v>
      </c>
      <c r="E741" t="s">
        <v>282</v>
      </c>
      <c r="F741" t="s">
        <v>267</v>
      </c>
      <c r="G741">
        <v>95000050</v>
      </c>
      <c r="H741">
        <v>2836</v>
      </c>
      <c r="I741" t="s">
        <v>274</v>
      </c>
      <c r="L741" t="s">
        <v>50</v>
      </c>
      <c r="M741" s="1">
        <v>42005</v>
      </c>
      <c r="N741" t="s">
        <v>284</v>
      </c>
      <c r="O741" t="s">
        <v>263</v>
      </c>
    </row>
    <row r="742" spans="1:15" x14ac:dyDescent="0.25">
      <c r="B742" t="s">
        <v>1080</v>
      </c>
      <c r="C742" t="s">
        <v>1752</v>
      </c>
      <c r="D742" t="s">
        <v>879</v>
      </c>
      <c r="E742" t="s">
        <v>879</v>
      </c>
      <c r="F742" t="s">
        <v>273</v>
      </c>
      <c r="G742">
        <v>97000086</v>
      </c>
      <c r="H742">
        <v>698</v>
      </c>
      <c r="I742" t="s">
        <v>268</v>
      </c>
      <c r="L742" t="s">
        <v>50</v>
      </c>
      <c r="M742" t="s">
        <v>880</v>
      </c>
      <c r="N742" t="s">
        <v>270</v>
      </c>
      <c r="O742" t="s">
        <v>331</v>
      </c>
    </row>
    <row r="743" spans="1:15" x14ac:dyDescent="0.25">
      <c r="B743" t="s">
        <v>1753</v>
      </c>
      <c r="C743" t="s">
        <v>1754</v>
      </c>
      <c r="D743" t="s">
        <v>291</v>
      </c>
      <c r="E743" t="s">
        <v>291</v>
      </c>
      <c r="F743" t="s">
        <v>273</v>
      </c>
      <c r="G743">
        <v>97001952</v>
      </c>
      <c r="H743">
        <v>87</v>
      </c>
      <c r="I743" t="s">
        <v>274</v>
      </c>
      <c r="L743" t="s">
        <v>50</v>
      </c>
      <c r="M743" t="s">
        <v>292</v>
      </c>
      <c r="O743" t="s">
        <v>293</v>
      </c>
    </row>
    <row r="744" spans="1:15" x14ac:dyDescent="0.25">
      <c r="B744" t="s">
        <v>1755</v>
      </c>
      <c r="C744" t="s">
        <v>1118</v>
      </c>
      <c r="D744" t="s">
        <v>282</v>
      </c>
      <c r="E744" t="s">
        <v>282</v>
      </c>
      <c r="F744" t="s">
        <v>273</v>
      </c>
      <c r="G744">
        <v>95000050</v>
      </c>
      <c r="H744">
        <v>4230</v>
      </c>
      <c r="I744" t="s">
        <v>261</v>
      </c>
      <c r="L744" t="s">
        <v>50</v>
      </c>
      <c r="M744" t="s">
        <v>1756</v>
      </c>
      <c r="N744" t="s">
        <v>284</v>
      </c>
      <c r="O744" t="s">
        <v>263</v>
      </c>
    </row>
    <row r="745" spans="1:15" x14ac:dyDescent="0.25">
      <c r="B745" t="s">
        <v>1757</v>
      </c>
      <c r="C745" t="s">
        <v>945</v>
      </c>
      <c r="D745" t="s">
        <v>310</v>
      </c>
      <c r="E745" t="s">
        <v>310</v>
      </c>
      <c r="F745" t="s">
        <v>260</v>
      </c>
      <c r="I745" t="s">
        <v>297</v>
      </c>
      <c r="L745" t="s">
        <v>50</v>
      </c>
      <c r="M745" s="1">
        <v>42005</v>
      </c>
      <c r="N745" t="s">
        <v>284</v>
      </c>
      <c r="O745" t="s">
        <v>263</v>
      </c>
    </row>
    <row r="746" spans="1:15" x14ac:dyDescent="0.25">
      <c r="A746">
        <v>678</v>
      </c>
      <c r="B746" t="s">
        <v>463</v>
      </c>
      <c r="C746" t="s">
        <v>851</v>
      </c>
      <c r="D746" t="s">
        <v>1627</v>
      </c>
      <c r="E746" t="s">
        <v>1627</v>
      </c>
      <c r="F746" t="s">
        <v>273</v>
      </c>
      <c r="G746">
        <v>97001831</v>
      </c>
      <c r="H746">
        <v>198</v>
      </c>
      <c r="I746" t="s">
        <v>297</v>
      </c>
      <c r="L746" t="s">
        <v>50</v>
      </c>
      <c r="M746" t="s">
        <v>1758</v>
      </c>
      <c r="O746" t="s">
        <v>263</v>
      </c>
    </row>
    <row r="747" spans="1:15" x14ac:dyDescent="0.25">
      <c r="A747">
        <v>907</v>
      </c>
      <c r="B747" t="s">
        <v>1759</v>
      </c>
      <c r="C747" t="s">
        <v>1760</v>
      </c>
      <c r="D747" t="s">
        <v>1326</v>
      </c>
      <c r="E747" t="s">
        <v>1326</v>
      </c>
      <c r="F747" t="s">
        <v>273</v>
      </c>
      <c r="G747">
        <v>97001952</v>
      </c>
      <c r="H747">
        <v>221</v>
      </c>
      <c r="I747" t="s">
        <v>361</v>
      </c>
      <c r="L747" t="s">
        <v>50</v>
      </c>
      <c r="M747" t="s">
        <v>1761</v>
      </c>
      <c r="O747" t="s">
        <v>293</v>
      </c>
    </row>
    <row r="748" spans="1:15" x14ac:dyDescent="0.25">
      <c r="B748" t="s">
        <v>1062</v>
      </c>
      <c r="C748" t="s">
        <v>1063</v>
      </c>
      <c r="D748" t="s">
        <v>287</v>
      </c>
      <c r="E748" t="s">
        <v>287</v>
      </c>
      <c r="F748" t="s">
        <v>267</v>
      </c>
      <c r="G748">
        <v>95000050</v>
      </c>
      <c r="H748">
        <v>4247</v>
      </c>
      <c r="I748" t="s">
        <v>361</v>
      </c>
      <c r="L748" t="s">
        <v>50</v>
      </c>
      <c r="M748" t="s">
        <v>1762</v>
      </c>
      <c r="N748" t="s">
        <v>284</v>
      </c>
      <c r="O748" t="s">
        <v>263</v>
      </c>
    </row>
    <row r="749" spans="1:15" x14ac:dyDescent="0.25">
      <c r="B749" t="s">
        <v>1763</v>
      </c>
      <c r="C749" t="s">
        <v>1764</v>
      </c>
      <c r="D749" t="s">
        <v>282</v>
      </c>
      <c r="E749" t="s">
        <v>282</v>
      </c>
      <c r="F749" t="s">
        <v>260</v>
      </c>
      <c r="I749" t="s">
        <v>361</v>
      </c>
      <c r="L749" t="s">
        <v>50</v>
      </c>
      <c r="M749" s="1">
        <v>42005</v>
      </c>
      <c r="N749" t="s">
        <v>413</v>
      </c>
      <c r="O749" t="s">
        <v>263</v>
      </c>
    </row>
    <row r="750" spans="1:15" x14ac:dyDescent="0.25">
      <c r="B750" t="s">
        <v>1765</v>
      </c>
      <c r="C750" t="s">
        <v>737</v>
      </c>
      <c r="D750" t="s">
        <v>259</v>
      </c>
      <c r="E750" t="s">
        <v>259</v>
      </c>
      <c r="F750" t="s">
        <v>260</v>
      </c>
      <c r="G750">
        <v>95000050</v>
      </c>
      <c r="H750">
        <v>3449</v>
      </c>
      <c r="I750" t="s">
        <v>261</v>
      </c>
      <c r="L750" t="s">
        <v>50</v>
      </c>
      <c r="M750" s="1">
        <v>42005</v>
      </c>
      <c r="N750" t="s">
        <v>262</v>
      </c>
      <c r="O750" t="s">
        <v>263</v>
      </c>
    </row>
    <row r="751" spans="1:15" x14ac:dyDescent="0.25">
      <c r="B751" t="s">
        <v>1766</v>
      </c>
      <c r="C751" t="s">
        <v>1767</v>
      </c>
      <c r="D751" t="s">
        <v>1629</v>
      </c>
      <c r="E751" t="s">
        <v>1629</v>
      </c>
      <c r="F751" t="s">
        <v>260</v>
      </c>
      <c r="G751">
        <v>97000086</v>
      </c>
      <c r="H751">
        <v>646</v>
      </c>
      <c r="I751" t="s">
        <v>268</v>
      </c>
      <c r="L751" t="s">
        <v>50</v>
      </c>
      <c r="M751" t="s">
        <v>1454</v>
      </c>
      <c r="N751" t="s">
        <v>270</v>
      </c>
      <c r="O751" t="s">
        <v>331</v>
      </c>
    </row>
    <row r="752" spans="1:15" x14ac:dyDescent="0.25">
      <c r="B752" t="s">
        <v>1768</v>
      </c>
      <c r="C752" t="s">
        <v>1769</v>
      </c>
      <c r="D752" t="s">
        <v>282</v>
      </c>
      <c r="E752" t="s">
        <v>282</v>
      </c>
      <c r="F752" t="s">
        <v>260</v>
      </c>
      <c r="I752" t="s">
        <v>274</v>
      </c>
      <c r="L752" t="s">
        <v>50</v>
      </c>
      <c r="M752" s="1">
        <v>42005</v>
      </c>
      <c r="N752" t="s">
        <v>275</v>
      </c>
      <c r="O752" t="s">
        <v>263</v>
      </c>
    </row>
    <row r="753" spans="1:15" x14ac:dyDescent="0.25">
      <c r="B753" t="s">
        <v>1770</v>
      </c>
      <c r="C753" t="s">
        <v>1771</v>
      </c>
      <c r="D753" t="s">
        <v>403</v>
      </c>
      <c r="E753" t="s">
        <v>403</v>
      </c>
      <c r="F753" t="s">
        <v>273</v>
      </c>
      <c r="G753">
        <v>95000050</v>
      </c>
      <c r="H753">
        <v>3790</v>
      </c>
      <c r="I753" t="s">
        <v>268</v>
      </c>
      <c r="L753" t="s">
        <v>50</v>
      </c>
      <c r="M753" s="1">
        <v>42005</v>
      </c>
      <c r="N753" t="s">
        <v>325</v>
      </c>
      <c r="O753" t="s">
        <v>263</v>
      </c>
    </row>
    <row r="754" spans="1:15" x14ac:dyDescent="0.25">
      <c r="B754" t="s">
        <v>1566</v>
      </c>
      <c r="C754" t="s">
        <v>444</v>
      </c>
      <c r="D754" t="s">
        <v>403</v>
      </c>
      <c r="E754" t="s">
        <v>403</v>
      </c>
      <c r="F754" t="s">
        <v>273</v>
      </c>
      <c r="G754">
        <v>95000050</v>
      </c>
      <c r="H754">
        <v>882</v>
      </c>
      <c r="I754" t="s">
        <v>361</v>
      </c>
      <c r="L754" t="s">
        <v>50</v>
      </c>
      <c r="M754" s="1">
        <v>42005</v>
      </c>
      <c r="N754" t="s">
        <v>270</v>
      </c>
      <c r="O754" t="s">
        <v>263</v>
      </c>
    </row>
    <row r="755" spans="1:15" x14ac:dyDescent="0.25">
      <c r="B755" t="s">
        <v>846</v>
      </c>
      <c r="C755" t="s">
        <v>290</v>
      </c>
      <c r="D755" t="s">
        <v>259</v>
      </c>
      <c r="E755" t="s">
        <v>259</v>
      </c>
      <c r="F755" t="s">
        <v>260</v>
      </c>
      <c r="I755" t="s">
        <v>274</v>
      </c>
      <c r="L755" t="s">
        <v>50</v>
      </c>
      <c r="M755" s="1">
        <v>42005</v>
      </c>
      <c r="N755" t="s">
        <v>325</v>
      </c>
      <c r="O755" t="s">
        <v>263</v>
      </c>
    </row>
    <row r="756" spans="1:15" x14ac:dyDescent="0.25">
      <c r="B756" t="s">
        <v>755</v>
      </c>
      <c r="C756" t="s">
        <v>1772</v>
      </c>
      <c r="D756" t="s">
        <v>403</v>
      </c>
      <c r="E756" t="s">
        <v>403</v>
      </c>
      <c r="F756" t="s">
        <v>260</v>
      </c>
      <c r="I756" t="s">
        <v>261</v>
      </c>
      <c r="L756" t="s">
        <v>50</v>
      </c>
      <c r="M756" s="1">
        <v>42005</v>
      </c>
      <c r="N756" t="s">
        <v>284</v>
      </c>
      <c r="O756" t="s">
        <v>263</v>
      </c>
    </row>
    <row r="757" spans="1:15" x14ac:dyDescent="0.25">
      <c r="B757" t="s">
        <v>1773</v>
      </c>
      <c r="C757" t="s">
        <v>980</v>
      </c>
      <c r="D757" t="s">
        <v>282</v>
      </c>
      <c r="E757" t="s">
        <v>282</v>
      </c>
      <c r="F757" t="s">
        <v>273</v>
      </c>
      <c r="G757">
        <v>95000050</v>
      </c>
      <c r="H757">
        <v>3640</v>
      </c>
      <c r="I757" t="s">
        <v>274</v>
      </c>
      <c r="L757" t="s">
        <v>50</v>
      </c>
      <c r="M757" s="1">
        <v>42005</v>
      </c>
      <c r="N757" t="s">
        <v>325</v>
      </c>
      <c r="O757" t="s">
        <v>263</v>
      </c>
    </row>
    <row r="758" spans="1:15" x14ac:dyDescent="0.25">
      <c r="B758" t="s">
        <v>1774</v>
      </c>
      <c r="C758" t="s">
        <v>972</v>
      </c>
      <c r="D758" t="s">
        <v>310</v>
      </c>
      <c r="E758" t="s">
        <v>310</v>
      </c>
      <c r="F758" t="s">
        <v>260</v>
      </c>
      <c r="I758" t="s">
        <v>274</v>
      </c>
      <c r="L758" t="s">
        <v>50</v>
      </c>
      <c r="M758" s="1">
        <v>42181</v>
      </c>
      <c r="N758" t="s">
        <v>262</v>
      </c>
      <c r="O758" t="s">
        <v>263</v>
      </c>
    </row>
    <row r="759" spans="1:15" x14ac:dyDescent="0.25">
      <c r="B759" t="s">
        <v>1775</v>
      </c>
      <c r="C759" t="s">
        <v>1776</v>
      </c>
      <c r="D759" t="s">
        <v>879</v>
      </c>
      <c r="E759" t="s">
        <v>879</v>
      </c>
      <c r="F759" t="s">
        <v>273</v>
      </c>
      <c r="I759" t="s">
        <v>329</v>
      </c>
      <c r="L759" t="s">
        <v>50</v>
      </c>
      <c r="M759" t="s">
        <v>782</v>
      </c>
      <c r="N759" t="s">
        <v>413</v>
      </c>
      <c r="O759" t="s">
        <v>331</v>
      </c>
    </row>
    <row r="760" spans="1:15" x14ac:dyDescent="0.25">
      <c r="A760">
        <v>562</v>
      </c>
      <c r="B760" t="s">
        <v>1777</v>
      </c>
      <c r="C760" t="s">
        <v>1778</v>
      </c>
      <c r="D760" t="s">
        <v>291</v>
      </c>
      <c r="E760" t="s">
        <v>291</v>
      </c>
      <c r="F760" t="s">
        <v>273</v>
      </c>
      <c r="G760">
        <v>97001952</v>
      </c>
      <c r="H760">
        <v>39</v>
      </c>
      <c r="I760" t="s">
        <v>274</v>
      </c>
      <c r="L760" t="s">
        <v>50</v>
      </c>
      <c r="M760" t="s">
        <v>1779</v>
      </c>
      <c r="O760" t="s">
        <v>293</v>
      </c>
    </row>
    <row r="761" spans="1:15" x14ac:dyDescent="0.25">
      <c r="B761" t="s">
        <v>1780</v>
      </c>
      <c r="C761" t="s">
        <v>1781</v>
      </c>
      <c r="D761" t="s">
        <v>282</v>
      </c>
      <c r="E761" t="s">
        <v>282</v>
      </c>
      <c r="F761" t="s">
        <v>273</v>
      </c>
      <c r="G761">
        <v>95000050</v>
      </c>
      <c r="H761">
        <v>2807</v>
      </c>
      <c r="I761" t="s">
        <v>274</v>
      </c>
      <c r="L761" t="s">
        <v>50</v>
      </c>
      <c r="M761" s="1">
        <v>42005</v>
      </c>
      <c r="N761" t="s">
        <v>262</v>
      </c>
      <c r="O761" t="s">
        <v>263</v>
      </c>
    </row>
    <row r="762" spans="1:15" x14ac:dyDescent="0.25">
      <c r="A762">
        <v>531</v>
      </c>
      <c r="B762" t="s">
        <v>1782</v>
      </c>
      <c r="C762" t="s">
        <v>400</v>
      </c>
      <c r="D762" t="s">
        <v>291</v>
      </c>
      <c r="E762" t="s">
        <v>291</v>
      </c>
      <c r="F762" t="s">
        <v>273</v>
      </c>
      <c r="G762">
        <v>97001952</v>
      </c>
      <c r="H762">
        <v>19</v>
      </c>
      <c r="I762" t="s">
        <v>274</v>
      </c>
      <c r="L762" t="s">
        <v>50</v>
      </c>
      <c r="M762" t="s">
        <v>1783</v>
      </c>
      <c r="O762" t="s">
        <v>293</v>
      </c>
    </row>
    <row r="763" spans="1:15" x14ac:dyDescent="0.25">
      <c r="A763">
        <v>732</v>
      </c>
      <c r="B763" t="s">
        <v>1784</v>
      </c>
      <c r="C763" t="s">
        <v>1785</v>
      </c>
      <c r="D763" t="s">
        <v>291</v>
      </c>
      <c r="E763" t="s">
        <v>291</v>
      </c>
      <c r="F763" t="s">
        <v>273</v>
      </c>
      <c r="G763">
        <v>97001964</v>
      </c>
      <c r="H763">
        <v>41</v>
      </c>
      <c r="I763" t="s">
        <v>297</v>
      </c>
      <c r="L763" t="s">
        <v>50</v>
      </c>
      <c r="M763" t="s">
        <v>664</v>
      </c>
      <c r="O763" t="s">
        <v>293</v>
      </c>
    </row>
    <row r="764" spans="1:15" x14ac:dyDescent="0.25">
      <c r="A764">
        <v>253</v>
      </c>
      <c r="B764" t="s">
        <v>443</v>
      </c>
      <c r="C764" t="s">
        <v>444</v>
      </c>
      <c r="D764" t="s">
        <v>287</v>
      </c>
      <c r="E764" t="s">
        <v>287</v>
      </c>
      <c r="F764" t="s">
        <v>260</v>
      </c>
      <c r="I764" t="s">
        <v>361</v>
      </c>
      <c r="L764" t="s">
        <v>50</v>
      </c>
      <c r="M764" t="s">
        <v>1786</v>
      </c>
      <c r="N764" t="s">
        <v>413</v>
      </c>
      <c r="O764" t="s">
        <v>263</v>
      </c>
    </row>
    <row r="765" spans="1:15" x14ac:dyDescent="0.25">
      <c r="B765" t="s">
        <v>1787</v>
      </c>
      <c r="C765" t="s">
        <v>585</v>
      </c>
      <c r="D765" t="s">
        <v>259</v>
      </c>
      <c r="E765" t="s">
        <v>259</v>
      </c>
      <c r="F765" t="s">
        <v>267</v>
      </c>
      <c r="G765">
        <v>95000050</v>
      </c>
      <c r="H765">
        <v>4024</v>
      </c>
      <c r="I765" t="s">
        <v>274</v>
      </c>
      <c r="L765" t="s">
        <v>50</v>
      </c>
      <c r="M765" t="s">
        <v>1788</v>
      </c>
      <c r="N765" t="s">
        <v>325</v>
      </c>
      <c r="O765" t="s">
        <v>263</v>
      </c>
    </row>
    <row r="766" spans="1:15" x14ac:dyDescent="0.25">
      <c r="B766" t="s">
        <v>1787</v>
      </c>
      <c r="C766" t="s">
        <v>585</v>
      </c>
      <c r="D766" t="s">
        <v>259</v>
      </c>
      <c r="E766" t="s">
        <v>259</v>
      </c>
      <c r="F766" t="s">
        <v>267</v>
      </c>
      <c r="G766">
        <v>95000050</v>
      </c>
      <c r="H766">
        <v>4024</v>
      </c>
      <c r="I766" t="s">
        <v>274</v>
      </c>
      <c r="L766" t="s">
        <v>50</v>
      </c>
      <c r="M766" t="s">
        <v>1788</v>
      </c>
      <c r="N766" t="s">
        <v>325</v>
      </c>
      <c r="O766" t="s">
        <v>263</v>
      </c>
    </row>
    <row r="767" spans="1:15" x14ac:dyDescent="0.25">
      <c r="B767" t="s">
        <v>1789</v>
      </c>
      <c r="C767" t="s">
        <v>1018</v>
      </c>
      <c r="D767" t="s">
        <v>556</v>
      </c>
      <c r="E767" t="s">
        <v>556</v>
      </c>
      <c r="F767" t="s">
        <v>273</v>
      </c>
      <c r="I767" t="s">
        <v>329</v>
      </c>
      <c r="L767" t="s">
        <v>50</v>
      </c>
      <c r="M767" t="s">
        <v>1790</v>
      </c>
      <c r="N767" t="s">
        <v>284</v>
      </c>
      <c r="O767" t="s">
        <v>340</v>
      </c>
    </row>
    <row r="768" spans="1:15" x14ac:dyDescent="0.25">
      <c r="B768" t="s">
        <v>1791</v>
      </c>
      <c r="C768" t="s">
        <v>602</v>
      </c>
      <c r="D768" t="s">
        <v>259</v>
      </c>
      <c r="E768" t="s">
        <v>259</v>
      </c>
      <c r="F768" t="s">
        <v>273</v>
      </c>
      <c r="G768">
        <v>95000050</v>
      </c>
      <c r="H768">
        <v>2932</v>
      </c>
      <c r="I768" t="s">
        <v>268</v>
      </c>
      <c r="L768" t="s">
        <v>50</v>
      </c>
      <c r="M768" s="1">
        <v>42005</v>
      </c>
      <c r="N768" t="s">
        <v>262</v>
      </c>
      <c r="O768" t="s">
        <v>263</v>
      </c>
    </row>
    <row r="769" spans="1:15" x14ac:dyDescent="0.25">
      <c r="B769" t="s">
        <v>1792</v>
      </c>
      <c r="C769" t="s">
        <v>372</v>
      </c>
      <c r="D769" t="s">
        <v>259</v>
      </c>
      <c r="E769" t="s">
        <v>259</v>
      </c>
      <c r="F769" t="s">
        <v>260</v>
      </c>
      <c r="I769" t="s">
        <v>261</v>
      </c>
      <c r="L769" t="s">
        <v>50</v>
      </c>
      <c r="M769" s="1">
        <v>42005</v>
      </c>
      <c r="N769" t="s">
        <v>325</v>
      </c>
      <c r="O769" t="s">
        <v>263</v>
      </c>
    </row>
    <row r="770" spans="1:15" x14ac:dyDescent="0.25">
      <c r="B770" t="s">
        <v>1793</v>
      </c>
      <c r="C770" t="s">
        <v>1794</v>
      </c>
      <c r="D770" t="s">
        <v>323</v>
      </c>
      <c r="E770" t="s">
        <v>323</v>
      </c>
      <c r="F770" t="s">
        <v>273</v>
      </c>
      <c r="G770">
        <v>95000050</v>
      </c>
      <c r="H770">
        <v>2774</v>
      </c>
      <c r="I770" t="s">
        <v>268</v>
      </c>
      <c r="L770" t="s">
        <v>50</v>
      </c>
      <c r="M770" s="1">
        <v>42005</v>
      </c>
      <c r="N770" t="s">
        <v>279</v>
      </c>
      <c r="O770" t="s">
        <v>263</v>
      </c>
    </row>
    <row r="771" spans="1:15" x14ac:dyDescent="0.25">
      <c r="A771">
        <v>51</v>
      </c>
      <c r="B771" t="s">
        <v>1795</v>
      </c>
      <c r="C771" t="s">
        <v>1796</v>
      </c>
      <c r="D771" t="s">
        <v>282</v>
      </c>
      <c r="E771" t="s">
        <v>282</v>
      </c>
      <c r="F771" t="s">
        <v>273</v>
      </c>
      <c r="G771">
        <v>95000050</v>
      </c>
      <c r="H771">
        <v>4418</v>
      </c>
      <c r="I771" t="s">
        <v>274</v>
      </c>
      <c r="L771" t="s">
        <v>50</v>
      </c>
      <c r="M771" t="s">
        <v>1797</v>
      </c>
      <c r="N771" t="s">
        <v>262</v>
      </c>
      <c r="O771" t="s">
        <v>263</v>
      </c>
    </row>
    <row r="772" spans="1:15" x14ac:dyDescent="0.25">
      <c r="A772">
        <v>660</v>
      </c>
      <c r="B772" t="s">
        <v>1798</v>
      </c>
      <c r="C772" t="s">
        <v>1799</v>
      </c>
      <c r="D772" t="s">
        <v>291</v>
      </c>
      <c r="E772" t="s">
        <v>291</v>
      </c>
      <c r="F772" t="s">
        <v>273</v>
      </c>
      <c r="G772">
        <v>97001952</v>
      </c>
      <c r="H772">
        <v>88</v>
      </c>
      <c r="I772" t="s">
        <v>274</v>
      </c>
      <c r="L772" t="s">
        <v>50</v>
      </c>
      <c r="M772" t="s">
        <v>1800</v>
      </c>
      <c r="O772" t="s">
        <v>293</v>
      </c>
    </row>
    <row r="773" spans="1:15" x14ac:dyDescent="0.25">
      <c r="B773" t="s">
        <v>455</v>
      </c>
      <c r="C773" t="s">
        <v>1801</v>
      </c>
      <c r="D773" t="s">
        <v>1802</v>
      </c>
      <c r="E773" t="s">
        <v>1802</v>
      </c>
      <c r="F773" t="s">
        <v>273</v>
      </c>
      <c r="I773" t="s">
        <v>329</v>
      </c>
      <c r="L773" t="s">
        <v>50</v>
      </c>
      <c r="M773" t="s">
        <v>627</v>
      </c>
      <c r="N773" t="s">
        <v>284</v>
      </c>
      <c r="O773" t="s">
        <v>331</v>
      </c>
    </row>
    <row r="774" spans="1:15" x14ac:dyDescent="0.25">
      <c r="B774" t="s">
        <v>406</v>
      </c>
      <c r="C774" t="s">
        <v>407</v>
      </c>
      <c r="D774" t="s">
        <v>626</v>
      </c>
      <c r="E774" t="s">
        <v>626</v>
      </c>
      <c r="F774" t="s">
        <v>273</v>
      </c>
      <c r="I774" t="s">
        <v>329</v>
      </c>
      <c r="L774" t="s">
        <v>50</v>
      </c>
      <c r="M774" t="s">
        <v>782</v>
      </c>
      <c r="N774" t="s">
        <v>325</v>
      </c>
      <c r="O774" t="s">
        <v>331</v>
      </c>
    </row>
    <row r="775" spans="1:15" x14ac:dyDescent="0.25">
      <c r="B775" t="s">
        <v>1803</v>
      </c>
      <c r="C775" t="s">
        <v>369</v>
      </c>
      <c r="D775" t="s">
        <v>259</v>
      </c>
      <c r="E775" t="s">
        <v>259</v>
      </c>
      <c r="F775" t="s">
        <v>260</v>
      </c>
      <c r="I775" t="s">
        <v>261</v>
      </c>
      <c r="L775" t="s">
        <v>50</v>
      </c>
      <c r="M775" s="1">
        <v>42005</v>
      </c>
      <c r="N775" t="s">
        <v>284</v>
      </c>
      <c r="O775" t="s">
        <v>263</v>
      </c>
    </row>
    <row r="776" spans="1:15" x14ac:dyDescent="0.25">
      <c r="B776" t="s">
        <v>414</v>
      </c>
      <c r="C776" t="s">
        <v>1804</v>
      </c>
      <c r="D776" t="s">
        <v>259</v>
      </c>
      <c r="E776" t="s">
        <v>259</v>
      </c>
      <c r="F776" t="s">
        <v>273</v>
      </c>
      <c r="G776">
        <v>95000050</v>
      </c>
      <c r="H776">
        <v>1710</v>
      </c>
      <c r="I776" t="s">
        <v>274</v>
      </c>
      <c r="L776" t="s">
        <v>50</v>
      </c>
      <c r="M776" s="1">
        <v>42005</v>
      </c>
      <c r="N776" t="s">
        <v>262</v>
      </c>
      <c r="O776" t="s">
        <v>263</v>
      </c>
    </row>
    <row r="777" spans="1:15" x14ac:dyDescent="0.25">
      <c r="B777" t="s">
        <v>1805</v>
      </c>
      <c r="C777" t="s">
        <v>1806</v>
      </c>
      <c r="D777" t="s">
        <v>1807</v>
      </c>
      <c r="E777" t="s">
        <v>1807</v>
      </c>
      <c r="F777" t="s">
        <v>260</v>
      </c>
      <c r="I777" t="s">
        <v>329</v>
      </c>
      <c r="L777" t="s">
        <v>50</v>
      </c>
      <c r="M777" t="s">
        <v>1487</v>
      </c>
      <c r="N777" t="s">
        <v>270</v>
      </c>
      <c r="O777" t="s">
        <v>331</v>
      </c>
    </row>
    <row r="778" spans="1:15" x14ac:dyDescent="0.25">
      <c r="B778" t="s">
        <v>455</v>
      </c>
      <c r="C778" t="s">
        <v>1808</v>
      </c>
      <c r="D778" t="s">
        <v>879</v>
      </c>
      <c r="E778" t="s">
        <v>879</v>
      </c>
      <c r="F778" t="s">
        <v>260</v>
      </c>
      <c r="I778" t="s">
        <v>329</v>
      </c>
      <c r="L778" t="s">
        <v>50</v>
      </c>
      <c r="M778" t="s">
        <v>880</v>
      </c>
      <c r="N778" t="s">
        <v>284</v>
      </c>
      <c r="O778" t="s">
        <v>331</v>
      </c>
    </row>
    <row r="779" spans="1:15" x14ac:dyDescent="0.25">
      <c r="B779" t="s">
        <v>1809</v>
      </c>
      <c r="C779" t="s">
        <v>1255</v>
      </c>
      <c r="D779" t="s">
        <v>360</v>
      </c>
      <c r="E779" t="s">
        <v>360</v>
      </c>
      <c r="F779" t="s">
        <v>260</v>
      </c>
      <c r="I779" t="s">
        <v>261</v>
      </c>
      <c r="L779" t="s">
        <v>25</v>
      </c>
      <c r="M779" t="s">
        <v>1810</v>
      </c>
      <c r="N779" t="s">
        <v>275</v>
      </c>
      <c r="O779" t="s">
        <v>263</v>
      </c>
    </row>
    <row r="780" spans="1:15" x14ac:dyDescent="0.25">
      <c r="B780" t="s">
        <v>1811</v>
      </c>
      <c r="C780" t="s">
        <v>602</v>
      </c>
      <c r="D780" t="s">
        <v>550</v>
      </c>
      <c r="E780" t="s">
        <v>550</v>
      </c>
      <c r="F780" t="s">
        <v>273</v>
      </c>
      <c r="G780">
        <v>95000050</v>
      </c>
      <c r="H780">
        <v>3254</v>
      </c>
      <c r="I780" t="s">
        <v>268</v>
      </c>
      <c r="L780" t="s">
        <v>50</v>
      </c>
      <c r="M780" s="1">
        <v>42005</v>
      </c>
      <c r="N780" t="s">
        <v>262</v>
      </c>
      <c r="O780" t="s">
        <v>263</v>
      </c>
    </row>
    <row r="781" spans="1:15" x14ac:dyDescent="0.25">
      <c r="A781">
        <v>290</v>
      </c>
      <c r="B781" t="s">
        <v>1812</v>
      </c>
      <c r="C781" t="s">
        <v>1130</v>
      </c>
      <c r="D781" t="s">
        <v>616</v>
      </c>
      <c r="E781" t="s">
        <v>616</v>
      </c>
      <c r="F781" t="s">
        <v>273</v>
      </c>
      <c r="G781">
        <v>97001831</v>
      </c>
      <c r="H781">
        <v>55</v>
      </c>
      <c r="I781" t="s">
        <v>274</v>
      </c>
      <c r="L781" t="s">
        <v>50</v>
      </c>
      <c r="M781" t="s">
        <v>1813</v>
      </c>
      <c r="N781" t="s">
        <v>262</v>
      </c>
      <c r="O781" t="s">
        <v>263</v>
      </c>
    </row>
    <row r="782" spans="1:15" x14ac:dyDescent="0.25">
      <c r="B782" t="s">
        <v>1814</v>
      </c>
      <c r="C782" t="s">
        <v>918</v>
      </c>
      <c r="D782" t="s">
        <v>259</v>
      </c>
      <c r="E782" t="s">
        <v>259</v>
      </c>
      <c r="F782" t="s">
        <v>273</v>
      </c>
      <c r="G782">
        <v>95000050</v>
      </c>
      <c r="H782">
        <v>3516</v>
      </c>
      <c r="I782" t="s">
        <v>268</v>
      </c>
      <c r="L782" t="s">
        <v>50</v>
      </c>
      <c r="M782" s="1">
        <v>42005</v>
      </c>
      <c r="N782" t="s">
        <v>262</v>
      </c>
      <c r="O782" t="s">
        <v>263</v>
      </c>
    </row>
    <row r="783" spans="1:15" x14ac:dyDescent="0.25">
      <c r="B783" t="s">
        <v>1815</v>
      </c>
      <c r="C783" t="s">
        <v>1816</v>
      </c>
      <c r="D783" t="s">
        <v>259</v>
      </c>
      <c r="E783" t="s">
        <v>259</v>
      </c>
      <c r="F783" t="s">
        <v>273</v>
      </c>
      <c r="G783">
        <v>95000050</v>
      </c>
      <c r="H783">
        <v>3042</v>
      </c>
      <c r="I783" t="s">
        <v>297</v>
      </c>
      <c r="L783" t="s">
        <v>50</v>
      </c>
      <c r="M783" s="1">
        <v>42005</v>
      </c>
      <c r="N783" t="s">
        <v>262</v>
      </c>
      <c r="O783" t="s">
        <v>263</v>
      </c>
    </row>
    <row r="784" spans="1:15" x14ac:dyDescent="0.25">
      <c r="B784" t="s">
        <v>1817</v>
      </c>
      <c r="C784" t="s">
        <v>1818</v>
      </c>
      <c r="D784" t="s">
        <v>287</v>
      </c>
      <c r="E784" t="s">
        <v>287</v>
      </c>
      <c r="F784" t="s">
        <v>267</v>
      </c>
      <c r="G784">
        <v>95000050</v>
      </c>
      <c r="H784">
        <v>3978</v>
      </c>
      <c r="I784" t="s">
        <v>274</v>
      </c>
      <c r="L784" t="s">
        <v>50</v>
      </c>
      <c r="M784" t="s">
        <v>1819</v>
      </c>
      <c r="N784" t="s">
        <v>262</v>
      </c>
      <c r="O784" t="s">
        <v>263</v>
      </c>
    </row>
    <row r="785" spans="1:15" x14ac:dyDescent="0.25">
      <c r="B785" t="s">
        <v>1817</v>
      </c>
      <c r="C785" t="s">
        <v>1818</v>
      </c>
      <c r="D785" t="s">
        <v>287</v>
      </c>
      <c r="E785" t="s">
        <v>287</v>
      </c>
      <c r="F785" t="s">
        <v>267</v>
      </c>
      <c r="G785">
        <v>95000050</v>
      </c>
      <c r="H785">
        <v>3978</v>
      </c>
      <c r="I785" t="s">
        <v>274</v>
      </c>
      <c r="L785" t="s">
        <v>50</v>
      </c>
      <c r="M785" t="s">
        <v>1819</v>
      </c>
      <c r="N785" t="s">
        <v>262</v>
      </c>
      <c r="O785" t="s">
        <v>263</v>
      </c>
    </row>
    <row r="786" spans="1:15" x14ac:dyDescent="0.25">
      <c r="B786" t="s">
        <v>1820</v>
      </c>
      <c r="C786" t="s">
        <v>717</v>
      </c>
      <c r="D786" t="s">
        <v>259</v>
      </c>
      <c r="E786" t="s">
        <v>259</v>
      </c>
      <c r="F786" t="s">
        <v>273</v>
      </c>
      <c r="G786">
        <v>95000050</v>
      </c>
      <c r="H786">
        <v>2773</v>
      </c>
      <c r="I786" t="s">
        <v>268</v>
      </c>
      <c r="L786" t="s">
        <v>50</v>
      </c>
      <c r="M786" s="1">
        <v>42005</v>
      </c>
      <c r="N786" t="s">
        <v>262</v>
      </c>
      <c r="O786" t="s">
        <v>263</v>
      </c>
    </row>
    <row r="787" spans="1:15" x14ac:dyDescent="0.25">
      <c r="B787" t="s">
        <v>1821</v>
      </c>
      <c r="C787" t="s">
        <v>1822</v>
      </c>
      <c r="D787" t="s">
        <v>1823</v>
      </c>
      <c r="E787" t="s">
        <v>1823</v>
      </c>
      <c r="F787" t="s">
        <v>260</v>
      </c>
      <c r="I787" t="s">
        <v>329</v>
      </c>
      <c r="L787" t="s">
        <v>50</v>
      </c>
      <c r="M787" t="s">
        <v>627</v>
      </c>
      <c r="N787" t="s">
        <v>413</v>
      </c>
      <c r="O787" t="s">
        <v>331</v>
      </c>
    </row>
    <row r="788" spans="1:15" x14ac:dyDescent="0.25">
      <c r="B788" t="s">
        <v>1227</v>
      </c>
      <c r="C788" t="s">
        <v>995</v>
      </c>
      <c r="D788" t="s">
        <v>259</v>
      </c>
      <c r="E788" t="s">
        <v>259</v>
      </c>
      <c r="F788" t="s">
        <v>260</v>
      </c>
      <c r="I788" t="s">
        <v>361</v>
      </c>
      <c r="L788" t="s">
        <v>50</v>
      </c>
      <c r="M788" s="1">
        <v>42005</v>
      </c>
      <c r="N788" t="s">
        <v>284</v>
      </c>
      <c r="O788" t="s">
        <v>263</v>
      </c>
    </row>
    <row r="789" spans="1:15" x14ac:dyDescent="0.25">
      <c r="B789" t="s">
        <v>1824</v>
      </c>
      <c r="C789" t="s">
        <v>1825</v>
      </c>
      <c r="D789" t="s">
        <v>287</v>
      </c>
      <c r="E789" t="s">
        <v>287</v>
      </c>
      <c r="F789" t="s">
        <v>273</v>
      </c>
      <c r="G789">
        <v>95000050</v>
      </c>
      <c r="H789">
        <v>1924</v>
      </c>
      <c r="I789" t="s">
        <v>268</v>
      </c>
      <c r="L789" t="s">
        <v>50</v>
      </c>
      <c r="M789" s="1">
        <v>42005</v>
      </c>
      <c r="N789" t="s">
        <v>284</v>
      </c>
      <c r="O789" t="s">
        <v>263</v>
      </c>
    </row>
    <row r="790" spans="1:15" x14ac:dyDescent="0.25">
      <c r="B790" t="s">
        <v>1826</v>
      </c>
      <c r="C790" t="s">
        <v>1827</v>
      </c>
      <c r="D790" t="s">
        <v>259</v>
      </c>
      <c r="E790" t="s">
        <v>259</v>
      </c>
      <c r="F790" t="s">
        <v>267</v>
      </c>
      <c r="G790">
        <v>95000050</v>
      </c>
      <c r="H790">
        <v>1372</v>
      </c>
      <c r="I790" t="s">
        <v>361</v>
      </c>
      <c r="L790" t="s">
        <v>50</v>
      </c>
      <c r="M790" s="1">
        <v>42005</v>
      </c>
      <c r="N790" t="s">
        <v>284</v>
      </c>
      <c r="O790" t="s">
        <v>263</v>
      </c>
    </row>
    <row r="791" spans="1:15" x14ac:dyDescent="0.25">
      <c r="B791" t="s">
        <v>1826</v>
      </c>
      <c r="C791" t="s">
        <v>1827</v>
      </c>
      <c r="D791" t="s">
        <v>259</v>
      </c>
      <c r="E791" t="s">
        <v>259</v>
      </c>
      <c r="F791" t="s">
        <v>267</v>
      </c>
      <c r="G791">
        <v>95000050</v>
      </c>
      <c r="H791">
        <v>1372</v>
      </c>
      <c r="I791" t="s">
        <v>361</v>
      </c>
      <c r="L791" t="s">
        <v>50</v>
      </c>
      <c r="M791" s="1">
        <v>42005</v>
      </c>
      <c r="N791" t="s">
        <v>284</v>
      </c>
      <c r="O791" t="s">
        <v>263</v>
      </c>
    </row>
    <row r="792" spans="1:15" x14ac:dyDescent="0.25">
      <c r="B792" t="s">
        <v>1251</v>
      </c>
      <c r="C792" t="s">
        <v>1828</v>
      </c>
      <c r="D792" t="s">
        <v>773</v>
      </c>
      <c r="E792" t="s">
        <v>773</v>
      </c>
      <c r="F792" t="s">
        <v>260</v>
      </c>
      <c r="I792" t="s">
        <v>361</v>
      </c>
      <c r="L792" t="s">
        <v>50</v>
      </c>
      <c r="M792" s="1">
        <v>42005</v>
      </c>
      <c r="N792" t="s">
        <v>413</v>
      </c>
      <c r="O792" t="s">
        <v>263</v>
      </c>
    </row>
    <row r="793" spans="1:15" x14ac:dyDescent="0.25">
      <c r="B793" t="s">
        <v>1829</v>
      </c>
      <c r="C793" t="s">
        <v>1830</v>
      </c>
      <c r="D793" t="s">
        <v>323</v>
      </c>
      <c r="E793" t="s">
        <v>323</v>
      </c>
      <c r="F793" t="s">
        <v>273</v>
      </c>
      <c r="G793">
        <v>95000050</v>
      </c>
      <c r="H793">
        <v>3363</v>
      </c>
      <c r="I793" t="s">
        <v>274</v>
      </c>
      <c r="L793" t="s">
        <v>50</v>
      </c>
      <c r="M793" s="1">
        <v>42005</v>
      </c>
      <c r="N793" t="s">
        <v>284</v>
      </c>
      <c r="O793" t="s">
        <v>263</v>
      </c>
    </row>
    <row r="794" spans="1:15" x14ac:dyDescent="0.25">
      <c r="B794" t="s">
        <v>1831</v>
      </c>
      <c r="C794" t="s">
        <v>1832</v>
      </c>
      <c r="D794" t="s">
        <v>259</v>
      </c>
      <c r="E794" t="s">
        <v>259</v>
      </c>
      <c r="F794" t="s">
        <v>260</v>
      </c>
      <c r="I794" t="s">
        <v>274</v>
      </c>
      <c r="L794" t="s">
        <v>50</v>
      </c>
      <c r="M794" s="1">
        <v>42005</v>
      </c>
      <c r="N794" t="s">
        <v>325</v>
      </c>
      <c r="O794" t="s">
        <v>263</v>
      </c>
    </row>
    <row r="795" spans="1:15" x14ac:dyDescent="0.25">
      <c r="B795" t="s">
        <v>1833</v>
      </c>
      <c r="C795" t="s">
        <v>1834</v>
      </c>
      <c r="D795" t="s">
        <v>310</v>
      </c>
      <c r="E795" t="s">
        <v>310</v>
      </c>
      <c r="F795" t="s">
        <v>260</v>
      </c>
      <c r="G795">
        <v>95000050</v>
      </c>
      <c r="H795">
        <v>1856</v>
      </c>
      <c r="I795" t="s">
        <v>261</v>
      </c>
      <c r="L795" t="s">
        <v>50</v>
      </c>
      <c r="M795" s="1">
        <v>42005</v>
      </c>
      <c r="N795" t="s">
        <v>413</v>
      </c>
      <c r="O795" t="s">
        <v>263</v>
      </c>
    </row>
    <row r="796" spans="1:15" x14ac:dyDescent="0.25">
      <c r="B796" t="s">
        <v>1835</v>
      </c>
      <c r="C796" t="s">
        <v>1836</v>
      </c>
      <c r="D796" t="s">
        <v>550</v>
      </c>
      <c r="E796" t="s">
        <v>550</v>
      </c>
      <c r="F796" t="s">
        <v>260</v>
      </c>
      <c r="I796" t="s">
        <v>361</v>
      </c>
      <c r="L796" t="s">
        <v>50</v>
      </c>
      <c r="M796" t="s">
        <v>1837</v>
      </c>
      <c r="N796" t="s">
        <v>413</v>
      </c>
      <c r="O796" t="s">
        <v>263</v>
      </c>
    </row>
    <row r="797" spans="1:15" x14ac:dyDescent="0.25">
      <c r="B797" t="s">
        <v>1838</v>
      </c>
      <c r="C797" t="s">
        <v>1839</v>
      </c>
      <c r="D797" t="s">
        <v>550</v>
      </c>
      <c r="E797" t="s">
        <v>550</v>
      </c>
      <c r="F797" t="s">
        <v>260</v>
      </c>
      <c r="I797" t="s">
        <v>261</v>
      </c>
      <c r="L797" t="s">
        <v>50</v>
      </c>
      <c r="M797" s="1">
        <v>42005</v>
      </c>
      <c r="N797" t="s">
        <v>284</v>
      </c>
      <c r="O797" t="s">
        <v>263</v>
      </c>
    </row>
    <row r="798" spans="1:15" x14ac:dyDescent="0.25">
      <c r="B798" t="s">
        <v>1840</v>
      </c>
      <c r="C798" t="s">
        <v>1841</v>
      </c>
      <c r="D798" t="s">
        <v>259</v>
      </c>
      <c r="E798" t="s">
        <v>259</v>
      </c>
      <c r="F798" t="s">
        <v>267</v>
      </c>
      <c r="G798">
        <v>95000050</v>
      </c>
      <c r="H798">
        <v>4015</v>
      </c>
      <c r="I798" t="s">
        <v>274</v>
      </c>
      <c r="L798" t="s">
        <v>50</v>
      </c>
      <c r="M798" t="s">
        <v>1842</v>
      </c>
      <c r="N798" t="s">
        <v>262</v>
      </c>
      <c r="O798" t="s">
        <v>263</v>
      </c>
    </row>
    <row r="799" spans="1:15" x14ac:dyDescent="0.25">
      <c r="B799" t="s">
        <v>1843</v>
      </c>
      <c r="C799" t="s">
        <v>1511</v>
      </c>
      <c r="D799" t="s">
        <v>259</v>
      </c>
      <c r="E799" t="s">
        <v>259</v>
      </c>
      <c r="F799" t="s">
        <v>273</v>
      </c>
      <c r="G799">
        <v>95000050</v>
      </c>
      <c r="H799">
        <v>3534</v>
      </c>
      <c r="I799" t="s">
        <v>361</v>
      </c>
      <c r="L799" t="s">
        <v>50</v>
      </c>
      <c r="M799" s="1">
        <v>42005</v>
      </c>
      <c r="N799" t="s">
        <v>284</v>
      </c>
      <c r="O799" t="s">
        <v>263</v>
      </c>
    </row>
    <row r="800" spans="1:15" x14ac:dyDescent="0.25">
      <c r="A800">
        <v>666</v>
      </c>
      <c r="B800" t="s">
        <v>1844</v>
      </c>
      <c r="C800" t="s">
        <v>871</v>
      </c>
      <c r="D800" t="s">
        <v>291</v>
      </c>
      <c r="E800" t="s">
        <v>291</v>
      </c>
      <c r="F800" t="s">
        <v>273</v>
      </c>
      <c r="G800">
        <v>97001952</v>
      </c>
      <c r="H800">
        <v>83</v>
      </c>
      <c r="I800" t="s">
        <v>268</v>
      </c>
      <c r="L800" t="s">
        <v>50</v>
      </c>
      <c r="M800" t="s">
        <v>1845</v>
      </c>
      <c r="O800" t="s">
        <v>293</v>
      </c>
    </row>
    <row r="801" spans="1:15" x14ac:dyDescent="0.25">
      <c r="B801" t="s">
        <v>1846</v>
      </c>
      <c r="C801" t="s">
        <v>939</v>
      </c>
      <c r="D801" t="s">
        <v>259</v>
      </c>
      <c r="E801" t="s">
        <v>259</v>
      </c>
      <c r="F801" t="s">
        <v>260</v>
      </c>
      <c r="I801" t="s">
        <v>274</v>
      </c>
      <c r="L801" t="s">
        <v>50</v>
      </c>
      <c r="M801" s="1">
        <v>42005</v>
      </c>
      <c r="N801" t="s">
        <v>284</v>
      </c>
      <c r="O801" t="s">
        <v>263</v>
      </c>
    </row>
    <row r="802" spans="1:15" x14ac:dyDescent="0.25">
      <c r="A802">
        <v>803</v>
      </c>
      <c r="B802" t="s">
        <v>1847</v>
      </c>
      <c r="C802" t="s">
        <v>1848</v>
      </c>
      <c r="D802" t="s">
        <v>403</v>
      </c>
      <c r="E802" t="s">
        <v>403</v>
      </c>
      <c r="F802" t="s">
        <v>273</v>
      </c>
      <c r="G802">
        <v>95000050</v>
      </c>
      <c r="H802">
        <v>4646</v>
      </c>
      <c r="I802" t="s">
        <v>261</v>
      </c>
      <c r="L802" t="s">
        <v>50</v>
      </c>
      <c r="M802" t="s">
        <v>1849</v>
      </c>
      <c r="O802" t="s">
        <v>263</v>
      </c>
    </row>
    <row r="803" spans="1:15" x14ac:dyDescent="0.25">
      <c r="A803">
        <v>863</v>
      </c>
      <c r="B803" t="s">
        <v>1850</v>
      </c>
      <c r="C803" t="s">
        <v>1089</v>
      </c>
      <c r="D803" t="s">
        <v>259</v>
      </c>
      <c r="E803" t="s">
        <v>259</v>
      </c>
      <c r="F803" t="s">
        <v>273</v>
      </c>
      <c r="G803">
        <v>97001831</v>
      </c>
      <c r="H803">
        <v>293</v>
      </c>
      <c r="I803" t="s">
        <v>274</v>
      </c>
      <c r="L803" t="s">
        <v>50</v>
      </c>
      <c r="M803" t="s">
        <v>1851</v>
      </c>
      <c r="O803" t="s">
        <v>263</v>
      </c>
    </row>
    <row r="804" spans="1:15" x14ac:dyDescent="0.25">
      <c r="B804" t="s">
        <v>1852</v>
      </c>
      <c r="C804" t="s">
        <v>1853</v>
      </c>
      <c r="D804" t="s">
        <v>310</v>
      </c>
      <c r="E804" t="s">
        <v>310</v>
      </c>
      <c r="F804" t="s">
        <v>260</v>
      </c>
      <c r="I804" t="s">
        <v>297</v>
      </c>
      <c r="L804" t="s">
        <v>50</v>
      </c>
      <c r="M804" t="s">
        <v>1854</v>
      </c>
      <c r="N804" t="s">
        <v>413</v>
      </c>
      <c r="O804" t="s">
        <v>263</v>
      </c>
    </row>
    <row r="805" spans="1:15" x14ac:dyDescent="0.25">
      <c r="B805" t="s">
        <v>1855</v>
      </c>
      <c r="C805" t="s">
        <v>1856</v>
      </c>
      <c r="D805" t="s">
        <v>282</v>
      </c>
      <c r="E805" t="s">
        <v>282</v>
      </c>
      <c r="F805" t="s">
        <v>260</v>
      </c>
      <c r="I805" t="s">
        <v>274</v>
      </c>
      <c r="L805" t="s">
        <v>50</v>
      </c>
      <c r="M805" s="1">
        <v>42005</v>
      </c>
      <c r="N805" t="s">
        <v>325</v>
      </c>
      <c r="O805" t="s">
        <v>263</v>
      </c>
    </row>
    <row r="806" spans="1:15" x14ac:dyDescent="0.25">
      <c r="B806" t="s">
        <v>889</v>
      </c>
      <c r="C806" t="s">
        <v>333</v>
      </c>
      <c r="D806" t="s">
        <v>259</v>
      </c>
      <c r="E806" t="s">
        <v>259</v>
      </c>
      <c r="F806" t="s">
        <v>273</v>
      </c>
      <c r="G806">
        <v>95000050</v>
      </c>
      <c r="H806">
        <v>4274</v>
      </c>
      <c r="I806" t="s">
        <v>268</v>
      </c>
      <c r="L806" t="s">
        <v>25</v>
      </c>
      <c r="M806" t="s">
        <v>1857</v>
      </c>
      <c r="N806" t="s">
        <v>262</v>
      </c>
      <c r="O806" t="s">
        <v>263</v>
      </c>
    </row>
    <row r="807" spans="1:15" x14ac:dyDescent="0.25">
      <c r="B807" t="s">
        <v>1858</v>
      </c>
      <c r="C807" t="s">
        <v>1859</v>
      </c>
      <c r="D807" t="s">
        <v>403</v>
      </c>
      <c r="E807" t="s">
        <v>403</v>
      </c>
      <c r="F807" t="s">
        <v>267</v>
      </c>
      <c r="G807">
        <v>95000050</v>
      </c>
      <c r="H807">
        <v>1715</v>
      </c>
      <c r="I807" t="s">
        <v>268</v>
      </c>
      <c r="L807" t="s">
        <v>50</v>
      </c>
      <c r="M807" s="1">
        <v>42005</v>
      </c>
      <c r="N807" t="s">
        <v>325</v>
      </c>
      <c r="O807" t="s">
        <v>263</v>
      </c>
    </row>
    <row r="808" spans="1:15" x14ac:dyDescent="0.25">
      <c r="B808" t="s">
        <v>508</v>
      </c>
      <c r="C808" t="s">
        <v>509</v>
      </c>
      <c r="D808" t="s">
        <v>323</v>
      </c>
      <c r="E808" t="s">
        <v>323</v>
      </c>
      <c r="F808" t="s">
        <v>267</v>
      </c>
      <c r="G808">
        <v>95000050</v>
      </c>
      <c r="H808">
        <v>3980</v>
      </c>
      <c r="I808" t="s">
        <v>274</v>
      </c>
      <c r="L808" t="s">
        <v>50</v>
      </c>
      <c r="M808" t="s">
        <v>1860</v>
      </c>
      <c r="N808" t="s">
        <v>325</v>
      </c>
      <c r="O808" t="s">
        <v>263</v>
      </c>
    </row>
    <row r="809" spans="1:15" x14ac:dyDescent="0.25">
      <c r="A809">
        <v>520</v>
      </c>
      <c r="B809" t="s">
        <v>1861</v>
      </c>
      <c r="C809" t="s">
        <v>1747</v>
      </c>
      <c r="D809" t="s">
        <v>266</v>
      </c>
      <c r="E809" t="s">
        <v>266</v>
      </c>
      <c r="F809" t="s">
        <v>273</v>
      </c>
      <c r="G809">
        <v>95000050</v>
      </c>
      <c r="H809">
        <v>4626</v>
      </c>
      <c r="I809" t="s">
        <v>361</v>
      </c>
      <c r="L809" t="s">
        <v>50</v>
      </c>
      <c r="M809" t="s">
        <v>1862</v>
      </c>
      <c r="O809" t="s">
        <v>263</v>
      </c>
    </row>
    <row r="810" spans="1:15" x14ac:dyDescent="0.25">
      <c r="A810">
        <v>294</v>
      </c>
      <c r="B810" t="s">
        <v>1863</v>
      </c>
      <c r="C810" t="s">
        <v>1864</v>
      </c>
      <c r="D810" t="s">
        <v>266</v>
      </c>
      <c r="E810" t="s">
        <v>266</v>
      </c>
      <c r="F810" t="s">
        <v>267</v>
      </c>
      <c r="G810">
        <v>95000050</v>
      </c>
      <c r="H810">
        <v>4652</v>
      </c>
      <c r="I810" t="s">
        <v>268</v>
      </c>
      <c r="L810" t="s">
        <v>50</v>
      </c>
      <c r="M810" t="s">
        <v>1865</v>
      </c>
      <c r="N810" t="s">
        <v>270</v>
      </c>
      <c r="O810" t="s">
        <v>263</v>
      </c>
    </row>
    <row r="811" spans="1:15" x14ac:dyDescent="0.25">
      <c r="A811">
        <v>294</v>
      </c>
      <c r="B811" t="s">
        <v>1863</v>
      </c>
      <c r="C811" t="s">
        <v>1864</v>
      </c>
      <c r="D811" t="s">
        <v>266</v>
      </c>
      <c r="E811" t="s">
        <v>266</v>
      </c>
      <c r="F811" t="s">
        <v>267</v>
      </c>
      <c r="G811">
        <v>95000050</v>
      </c>
      <c r="H811">
        <v>4652</v>
      </c>
      <c r="I811" t="s">
        <v>268</v>
      </c>
      <c r="L811" t="s">
        <v>50</v>
      </c>
      <c r="M811" t="s">
        <v>1865</v>
      </c>
      <c r="N811" t="s">
        <v>270</v>
      </c>
      <c r="O811" t="s">
        <v>263</v>
      </c>
    </row>
    <row r="812" spans="1:15" x14ac:dyDescent="0.25">
      <c r="B812" t="s">
        <v>1654</v>
      </c>
      <c r="C812" t="s">
        <v>1866</v>
      </c>
      <c r="D812" t="s">
        <v>879</v>
      </c>
      <c r="E812" t="s">
        <v>879</v>
      </c>
      <c r="F812" t="s">
        <v>260</v>
      </c>
      <c r="I812" t="s">
        <v>329</v>
      </c>
      <c r="L812" t="s">
        <v>50</v>
      </c>
      <c r="M812" t="s">
        <v>1867</v>
      </c>
      <c r="N812" t="s">
        <v>279</v>
      </c>
      <c r="O812" t="s">
        <v>331</v>
      </c>
    </row>
    <row r="813" spans="1:15" x14ac:dyDescent="0.25">
      <c r="B813" t="s">
        <v>719</v>
      </c>
      <c r="C813" t="s">
        <v>725</v>
      </c>
      <c r="D813" t="s">
        <v>323</v>
      </c>
      <c r="E813" t="s">
        <v>323</v>
      </c>
      <c r="F813" t="s">
        <v>267</v>
      </c>
      <c r="G813">
        <v>95000050</v>
      </c>
      <c r="H813">
        <v>3070</v>
      </c>
      <c r="I813" t="s">
        <v>274</v>
      </c>
      <c r="L813" t="s">
        <v>50</v>
      </c>
      <c r="M813" s="1">
        <v>42005</v>
      </c>
      <c r="N813" t="s">
        <v>284</v>
      </c>
      <c r="O813" t="s">
        <v>263</v>
      </c>
    </row>
    <row r="814" spans="1:15" x14ac:dyDescent="0.25">
      <c r="B814" t="s">
        <v>1485</v>
      </c>
      <c r="C814" t="s">
        <v>1868</v>
      </c>
      <c r="D814" t="s">
        <v>328</v>
      </c>
      <c r="E814" t="s">
        <v>328</v>
      </c>
      <c r="F814" t="s">
        <v>260</v>
      </c>
      <c r="I814" t="s">
        <v>329</v>
      </c>
      <c r="L814" t="s">
        <v>50</v>
      </c>
      <c r="M814" t="s">
        <v>330</v>
      </c>
      <c r="N814" t="s">
        <v>284</v>
      </c>
      <c r="O814" t="s">
        <v>331</v>
      </c>
    </row>
    <row r="815" spans="1:15" x14ac:dyDescent="0.25">
      <c r="B815" t="s">
        <v>1869</v>
      </c>
      <c r="C815" t="s">
        <v>1870</v>
      </c>
      <c r="D815" t="s">
        <v>259</v>
      </c>
      <c r="E815" t="s">
        <v>259</v>
      </c>
      <c r="F815" t="s">
        <v>273</v>
      </c>
      <c r="G815">
        <v>95000050</v>
      </c>
      <c r="H815">
        <v>2029</v>
      </c>
      <c r="I815" t="s">
        <v>268</v>
      </c>
      <c r="L815" t="s">
        <v>50</v>
      </c>
      <c r="M815" s="1">
        <v>42005</v>
      </c>
      <c r="N815" t="s">
        <v>325</v>
      </c>
      <c r="O815" t="s">
        <v>263</v>
      </c>
    </row>
    <row r="816" spans="1:15" x14ac:dyDescent="0.25">
      <c r="A816">
        <v>943</v>
      </c>
      <c r="B816" t="s">
        <v>359</v>
      </c>
      <c r="C816" t="s">
        <v>1871</v>
      </c>
      <c r="D816" t="s">
        <v>612</v>
      </c>
      <c r="E816" t="s">
        <v>612</v>
      </c>
      <c r="F816" t="s">
        <v>273</v>
      </c>
      <c r="G816">
        <v>97001831</v>
      </c>
      <c r="H816">
        <v>236</v>
      </c>
      <c r="I816" t="s">
        <v>361</v>
      </c>
      <c r="L816" t="s">
        <v>50</v>
      </c>
      <c r="M816" t="s">
        <v>1872</v>
      </c>
      <c r="O816" t="s">
        <v>263</v>
      </c>
    </row>
    <row r="817" spans="1:15" x14ac:dyDescent="0.25">
      <c r="A817">
        <v>423</v>
      </c>
      <c r="B817" t="s">
        <v>321</v>
      </c>
      <c r="C817" t="s">
        <v>322</v>
      </c>
      <c r="D817" t="s">
        <v>343</v>
      </c>
      <c r="E817" t="s">
        <v>343</v>
      </c>
      <c r="F817" t="s">
        <v>260</v>
      </c>
      <c r="I817" t="s">
        <v>274</v>
      </c>
      <c r="L817" t="s">
        <v>50</v>
      </c>
      <c r="M817" t="s">
        <v>1873</v>
      </c>
      <c r="O817" t="s">
        <v>263</v>
      </c>
    </row>
    <row r="818" spans="1:15" x14ac:dyDescent="0.25">
      <c r="B818" t="s">
        <v>1874</v>
      </c>
      <c r="C818" t="s">
        <v>1875</v>
      </c>
      <c r="D818" t="s">
        <v>282</v>
      </c>
      <c r="E818" t="s">
        <v>282</v>
      </c>
      <c r="F818" t="s">
        <v>260</v>
      </c>
      <c r="I818" t="s">
        <v>274</v>
      </c>
      <c r="L818" t="s">
        <v>50</v>
      </c>
      <c r="M818" s="1">
        <v>42005</v>
      </c>
      <c r="N818" t="s">
        <v>284</v>
      </c>
      <c r="O818" t="s">
        <v>263</v>
      </c>
    </row>
    <row r="819" spans="1:15" x14ac:dyDescent="0.25">
      <c r="B819" t="s">
        <v>1876</v>
      </c>
      <c r="C819" t="s">
        <v>1351</v>
      </c>
      <c r="D819" t="s">
        <v>282</v>
      </c>
      <c r="E819" t="s">
        <v>282</v>
      </c>
      <c r="F819" t="s">
        <v>273</v>
      </c>
      <c r="G819">
        <v>95000050</v>
      </c>
      <c r="H819">
        <v>1740</v>
      </c>
      <c r="I819" t="s">
        <v>268</v>
      </c>
      <c r="L819" t="s">
        <v>50</v>
      </c>
      <c r="M819" s="1">
        <v>42005</v>
      </c>
      <c r="N819" t="s">
        <v>270</v>
      </c>
      <c r="O819" t="s">
        <v>263</v>
      </c>
    </row>
    <row r="820" spans="1:15" x14ac:dyDescent="0.25">
      <c r="B820" t="s">
        <v>1799</v>
      </c>
      <c r="C820" t="s">
        <v>1812</v>
      </c>
      <c r="D820" t="s">
        <v>259</v>
      </c>
      <c r="E820" t="s">
        <v>259</v>
      </c>
      <c r="F820" t="s">
        <v>267</v>
      </c>
      <c r="G820">
        <v>95000050</v>
      </c>
      <c r="H820">
        <v>3470</v>
      </c>
      <c r="I820" t="s">
        <v>274</v>
      </c>
      <c r="L820" t="s">
        <v>50</v>
      </c>
      <c r="M820" s="1">
        <v>42005</v>
      </c>
      <c r="N820" t="s">
        <v>275</v>
      </c>
      <c r="O820" t="s">
        <v>263</v>
      </c>
    </row>
    <row r="821" spans="1:15" x14ac:dyDescent="0.25">
      <c r="B821" t="s">
        <v>1799</v>
      </c>
      <c r="C821" t="s">
        <v>1812</v>
      </c>
      <c r="D821" t="s">
        <v>259</v>
      </c>
      <c r="E821" t="s">
        <v>259</v>
      </c>
      <c r="F821" t="s">
        <v>267</v>
      </c>
      <c r="G821">
        <v>95000050</v>
      </c>
      <c r="H821">
        <v>3470</v>
      </c>
      <c r="I821" t="s">
        <v>274</v>
      </c>
      <c r="L821" t="s">
        <v>50</v>
      </c>
      <c r="M821" s="1">
        <v>42005</v>
      </c>
      <c r="N821" t="s">
        <v>275</v>
      </c>
      <c r="O821" t="s">
        <v>263</v>
      </c>
    </row>
    <row r="822" spans="1:15" x14ac:dyDescent="0.25">
      <c r="B822" t="s">
        <v>1877</v>
      </c>
      <c r="C822" t="s">
        <v>1878</v>
      </c>
      <c r="D822" t="s">
        <v>282</v>
      </c>
      <c r="E822" t="s">
        <v>282</v>
      </c>
      <c r="F822" t="s">
        <v>260</v>
      </c>
      <c r="I822" t="s">
        <v>274</v>
      </c>
      <c r="L822" t="s">
        <v>50</v>
      </c>
      <c r="M822" s="1">
        <v>42005</v>
      </c>
      <c r="N822" t="s">
        <v>275</v>
      </c>
      <c r="O822" t="s">
        <v>263</v>
      </c>
    </row>
    <row r="823" spans="1:15" x14ac:dyDescent="0.25">
      <c r="B823" t="s">
        <v>1879</v>
      </c>
      <c r="C823" t="s">
        <v>559</v>
      </c>
      <c r="D823" t="s">
        <v>259</v>
      </c>
      <c r="E823" t="s">
        <v>259</v>
      </c>
      <c r="F823" t="s">
        <v>260</v>
      </c>
      <c r="I823" t="s">
        <v>274</v>
      </c>
      <c r="L823" t="s">
        <v>50</v>
      </c>
      <c r="M823" s="1">
        <v>42005</v>
      </c>
      <c r="N823" t="s">
        <v>284</v>
      </c>
      <c r="O823" t="s">
        <v>263</v>
      </c>
    </row>
    <row r="824" spans="1:15" x14ac:dyDescent="0.25">
      <c r="B824" t="s">
        <v>535</v>
      </c>
      <c r="C824" t="s">
        <v>536</v>
      </c>
      <c r="D824" t="s">
        <v>504</v>
      </c>
      <c r="E824" t="s">
        <v>504</v>
      </c>
      <c r="F824" t="s">
        <v>273</v>
      </c>
      <c r="G824">
        <v>95000050</v>
      </c>
      <c r="H824">
        <v>4040</v>
      </c>
      <c r="I824" t="s">
        <v>361</v>
      </c>
      <c r="L824" t="s">
        <v>50</v>
      </c>
      <c r="M824" t="s">
        <v>1880</v>
      </c>
      <c r="N824" t="s">
        <v>413</v>
      </c>
      <c r="O824" t="s">
        <v>263</v>
      </c>
    </row>
    <row r="825" spans="1:15" x14ac:dyDescent="0.25">
      <c r="B825" t="s">
        <v>1389</v>
      </c>
      <c r="C825" t="s">
        <v>391</v>
      </c>
      <c r="D825" t="s">
        <v>259</v>
      </c>
      <c r="E825" t="s">
        <v>259</v>
      </c>
      <c r="F825" t="s">
        <v>260</v>
      </c>
      <c r="G825">
        <v>95000050</v>
      </c>
      <c r="H825">
        <v>2996</v>
      </c>
      <c r="I825" t="s">
        <v>274</v>
      </c>
      <c r="L825" t="s">
        <v>50</v>
      </c>
      <c r="M825" s="1">
        <v>42005</v>
      </c>
      <c r="N825" t="s">
        <v>275</v>
      </c>
      <c r="O825" t="s">
        <v>263</v>
      </c>
    </row>
    <row r="826" spans="1:15" x14ac:dyDescent="0.25">
      <c r="A826">
        <v>28</v>
      </c>
      <c r="B826" t="s">
        <v>1881</v>
      </c>
      <c r="C826" t="s">
        <v>265</v>
      </c>
      <c r="D826" t="s">
        <v>720</v>
      </c>
      <c r="E826" t="s">
        <v>720</v>
      </c>
      <c r="F826" t="s">
        <v>267</v>
      </c>
      <c r="G826">
        <v>95000050</v>
      </c>
      <c r="H826">
        <v>4353</v>
      </c>
      <c r="I826" t="s">
        <v>268</v>
      </c>
      <c r="L826" t="s">
        <v>50</v>
      </c>
      <c r="M826" t="s">
        <v>1882</v>
      </c>
      <c r="N826" t="s">
        <v>279</v>
      </c>
      <c r="O826" t="s">
        <v>263</v>
      </c>
    </row>
    <row r="827" spans="1:15" x14ac:dyDescent="0.25">
      <c r="A827">
        <v>28</v>
      </c>
      <c r="B827" t="s">
        <v>1881</v>
      </c>
      <c r="C827" t="s">
        <v>265</v>
      </c>
      <c r="D827" t="s">
        <v>720</v>
      </c>
      <c r="E827" t="s">
        <v>720</v>
      </c>
      <c r="F827" t="s">
        <v>267</v>
      </c>
      <c r="G827">
        <v>95000050</v>
      </c>
      <c r="H827">
        <v>4353</v>
      </c>
      <c r="I827" t="s">
        <v>268</v>
      </c>
      <c r="L827" t="s">
        <v>50</v>
      </c>
      <c r="M827" t="s">
        <v>1882</v>
      </c>
      <c r="N827" t="s">
        <v>279</v>
      </c>
      <c r="O827" t="s">
        <v>263</v>
      </c>
    </row>
    <row r="828" spans="1:15" x14ac:dyDescent="0.25">
      <c r="B828" t="s">
        <v>1883</v>
      </c>
      <c r="C828" t="s">
        <v>1884</v>
      </c>
      <c r="D828" t="s">
        <v>338</v>
      </c>
      <c r="E828" t="s">
        <v>338</v>
      </c>
      <c r="F828" t="s">
        <v>260</v>
      </c>
      <c r="G828">
        <v>97000076</v>
      </c>
      <c r="H828">
        <v>115</v>
      </c>
      <c r="I828" t="s">
        <v>329</v>
      </c>
      <c r="L828" t="s">
        <v>50</v>
      </c>
      <c r="M828" t="s">
        <v>1481</v>
      </c>
      <c r="N828" t="s">
        <v>325</v>
      </c>
      <c r="O828" t="s">
        <v>340</v>
      </c>
    </row>
    <row r="829" spans="1:15" x14ac:dyDescent="0.25">
      <c r="B829" t="s">
        <v>1885</v>
      </c>
      <c r="C829" t="s">
        <v>1886</v>
      </c>
      <c r="D829" t="s">
        <v>911</v>
      </c>
      <c r="E829" t="s">
        <v>911</v>
      </c>
      <c r="F829" t="s">
        <v>273</v>
      </c>
      <c r="I829" t="s">
        <v>274</v>
      </c>
      <c r="L829" t="s">
        <v>50</v>
      </c>
      <c r="M829" s="1">
        <v>42005</v>
      </c>
      <c r="N829" t="s">
        <v>325</v>
      </c>
      <c r="O829" t="s">
        <v>263</v>
      </c>
    </row>
    <row r="830" spans="1:15" x14ac:dyDescent="0.25">
      <c r="B830" t="s">
        <v>921</v>
      </c>
      <c r="C830" t="s">
        <v>1887</v>
      </c>
      <c r="D830" t="s">
        <v>550</v>
      </c>
      <c r="E830" t="s">
        <v>550</v>
      </c>
      <c r="F830" t="s">
        <v>273</v>
      </c>
      <c r="G830">
        <v>95000050</v>
      </c>
      <c r="H830">
        <v>3891</v>
      </c>
      <c r="I830" t="s">
        <v>361</v>
      </c>
      <c r="L830" t="s">
        <v>50</v>
      </c>
      <c r="M830" t="s">
        <v>1888</v>
      </c>
      <c r="N830" t="s">
        <v>413</v>
      </c>
      <c r="O830" t="s">
        <v>263</v>
      </c>
    </row>
    <row r="831" spans="1:15" x14ac:dyDescent="0.25">
      <c r="B831" t="s">
        <v>554</v>
      </c>
      <c r="C831" t="s">
        <v>555</v>
      </c>
      <c r="D831" t="s">
        <v>1360</v>
      </c>
      <c r="E831" t="s">
        <v>1360</v>
      </c>
      <c r="F831" t="s">
        <v>273</v>
      </c>
      <c r="I831" t="s">
        <v>329</v>
      </c>
      <c r="L831" t="s">
        <v>50</v>
      </c>
      <c r="M831" t="s">
        <v>557</v>
      </c>
      <c r="N831" t="s">
        <v>284</v>
      </c>
      <c r="O831" t="s">
        <v>340</v>
      </c>
    </row>
    <row r="832" spans="1:15" x14ac:dyDescent="0.25">
      <c r="B832" t="s">
        <v>1889</v>
      </c>
      <c r="C832" t="s">
        <v>1704</v>
      </c>
      <c r="D832" t="s">
        <v>282</v>
      </c>
      <c r="E832" t="s">
        <v>282</v>
      </c>
      <c r="F832" t="s">
        <v>260</v>
      </c>
      <c r="I832" t="s">
        <v>274</v>
      </c>
      <c r="L832" t="s">
        <v>50</v>
      </c>
      <c r="M832" t="s">
        <v>1890</v>
      </c>
      <c r="N832" t="s">
        <v>284</v>
      </c>
      <c r="O832" t="s">
        <v>263</v>
      </c>
    </row>
    <row r="833" spans="1:15" x14ac:dyDescent="0.25">
      <c r="B833" t="s">
        <v>422</v>
      </c>
      <c r="C833" t="s">
        <v>423</v>
      </c>
      <c r="D833" t="s">
        <v>278</v>
      </c>
      <c r="E833" t="s">
        <v>278</v>
      </c>
      <c r="F833" t="s">
        <v>260</v>
      </c>
      <c r="I833" t="s">
        <v>268</v>
      </c>
      <c r="L833" t="s">
        <v>50</v>
      </c>
      <c r="M833" s="1">
        <v>42005</v>
      </c>
      <c r="N833" t="s">
        <v>275</v>
      </c>
      <c r="O833" t="s">
        <v>263</v>
      </c>
    </row>
    <row r="834" spans="1:15" x14ac:dyDescent="0.25">
      <c r="A834">
        <v>989</v>
      </c>
      <c r="B834" t="s">
        <v>1891</v>
      </c>
      <c r="C834" t="s">
        <v>286</v>
      </c>
      <c r="D834" t="s">
        <v>287</v>
      </c>
      <c r="E834" t="s">
        <v>287</v>
      </c>
      <c r="F834" t="s">
        <v>273</v>
      </c>
      <c r="G834">
        <v>97001992</v>
      </c>
      <c r="H834">
        <v>47</v>
      </c>
      <c r="I834" t="s">
        <v>963</v>
      </c>
      <c r="L834" t="s">
        <v>50</v>
      </c>
      <c r="M834" t="s">
        <v>1892</v>
      </c>
      <c r="O834" t="s">
        <v>293</v>
      </c>
    </row>
    <row r="835" spans="1:15" x14ac:dyDescent="0.25">
      <c r="A835">
        <v>317</v>
      </c>
      <c r="B835" t="s">
        <v>1893</v>
      </c>
      <c r="C835" t="s">
        <v>1894</v>
      </c>
      <c r="D835" t="s">
        <v>287</v>
      </c>
      <c r="E835" t="s">
        <v>287</v>
      </c>
      <c r="F835" t="s">
        <v>260</v>
      </c>
      <c r="G835">
        <v>95000050</v>
      </c>
      <c r="H835">
        <v>4513</v>
      </c>
      <c r="I835" t="s">
        <v>268</v>
      </c>
      <c r="L835" t="s">
        <v>50</v>
      </c>
      <c r="M835" t="s">
        <v>1895</v>
      </c>
      <c r="N835" t="s">
        <v>270</v>
      </c>
      <c r="O835" t="s">
        <v>263</v>
      </c>
    </row>
    <row r="836" spans="1:15" x14ac:dyDescent="0.25">
      <c r="B836" t="s">
        <v>1884</v>
      </c>
      <c r="C836" t="s">
        <v>1883</v>
      </c>
      <c r="D836" t="s">
        <v>1360</v>
      </c>
      <c r="E836" t="s">
        <v>1360</v>
      </c>
      <c r="F836" t="s">
        <v>273</v>
      </c>
      <c r="I836" t="s">
        <v>329</v>
      </c>
      <c r="L836" t="s">
        <v>50</v>
      </c>
      <c r="M836" t="s">
        <v>1642</v>
      </c>
      <c r="N836" t="s">
        <v>325</v>
      </c>
      <c r="O836" t="s">
        <v>340</v>
      </c>
    </row>
    <row r="837" spans="1:15" x14ac:dyDescent="0.25">
      <c r="B837" t="s">
        <v>1496</v>
      </c>
      <c r="C837" t="s">
        <v>1896</v>
      </c>
      <c r="D837" t="s">
        <v>310</v>
      </c>
      <c r="E837" t="s">
        <v>310</v>
      </c>
      <c r="F837" t="s">
        <v>260</v>
      </c>
      <c r="I837" t="s">
        <v>361</v>
      </c>
      <c r="L837" t="s">
        <v>50</v>
      </c>
      <c r="M837" s="1">
        <v>42005</v>
      </c>
      <c r="N837" t="s">
        <v>413</v>
      </c>
      <c r="O837" t="s">
        <v>263</v>
      </c>
    </row>
    <row r="838" spans="1:15" x14ac:dyDescent="0.25">
      <c r="B838" t="s">
        <v>1897</v>
      </c>
      <c r="C838" t="s">
        <v>1898</v>
      </c>
      <c r="D838" t="s">
        <v>282</v>
      </c>
      <c r="E838" t="s">
        <v>282</v>
      </c>
      <c r="F838" t="s">
        <v>273</v>
      </c>
      <c r="G838">
        <v>95000050</v>
      </c>
      <c r="H838">
        <v>3756</v>
      </c>
      <c r="I838" t="s">
        <v>274</v>
      </c>
      <c r="L838" t="s">
        <v>50</v>
      </c>
      <c r="M838" s="1">
        <v>42005</v>
      </c>
      <c r="N838" t="s">
        <v>262</v>
      </c>
      <c r="O838" t="s">
        <v>263</v>
      </c>
    </row>
    <row r="839" spans="1:15" x14ac:dyDescent="0.25">
      <c r="A839">
        <v>381</v>
      </c>
      <c r="B839" t="s">
        <v>1899</v>
      </c>
      <c r="C839" t="s">
        <v>1900</v>
      </c>
      <c r="D839" t="s">
        <v>287</v>
      </c>
      <c r="E839" t="s">
        <v>287</v>
      </c>
      <c r="F839" t="s">
        <v>260</v>
      </c>
      <c r="I839" t="s">
        <v>297</v>
      </c>
      <c r="L839" t="s">
        <v>50</v>
      </c>
      <c r="M839" t="s">
        <v>1901</v>
      </c>
      <c r="O839" t="s">
        <v>263</v>
      </c>
    </row>
    <row r="840" spans="1:15" x14ac:dyDescent="0.25">
      <c r="B840" t="s">
        <v>1902</v>
      </c>
      <c r="C840" t="s">
        <v>1600</v>
      </c>
      <c r="D840" t="s">
        <v>259</v>
      </c>
      <c r="E840" t="s">
        <v>259</v>
      </c>
      <c r="F840" t="s">
        <v>267</v>
      </c>
      <c r="G840">
        <v>95000050</v>
      </c>
      <c r="H840">
        <v>3507</v>
      </c>
      <c r="I840" t="s">
        <v>268</v>
      </c>
      <c r="L840" t="s">
        <v>50</v>
      </c>
      <c r="M840" s="1">
        <v>42005</v>
      </c>
      <c r="N840" t="s">
        <v>270</v>
      </c>
      <c r="O840" t="s">
        <v>263</v>
      </c>
    </row>
    <row r="841" spans="1:15" x14ac:dyDescent="0.25">
      <c r="B841" t="s">
        <v>1903</v>
      </c>
      <c r="C841" t="s">
        <v>1904</v>
      </c>
      <c r="D841" t="s">
        <v>386</v>
      </c>
      <c r="E841" t="s">
        <v>386</v>
      </c>
      <c r="F841" t="s">
        <v>260</v>
      </c>
      <c r="I841" t="s">
        <v>329</v>
      </c>
      <c r="L841" t="s">
        <v>50</v>
      </c>
      <c r="M841" t="s">
        <v>627</v>
      </c>
      <c r="N841" t="s">
        <v>284</v>
      </c>
      <c r="O841" t="s">
        <v>331</v>
      </c>
    </row>
    <row r="842" spans="1:15" x14ac:dyDescent="0.25">
      <c r="B842" t="s">
        <v>1905</v>
      </c>
      <c r="C842" t="s">
        <v>1848</v>
      </c>
      <c r="D842" t="s">
        <v>310</v>
      </c>
      <c r="E842" t="s">
        <v>310</v>
      </c>
      <c r="F842" t="s">
        <v>260</v>
      </c>
      <c r="I842" t="s">
        <v>261</v>
      </c>
      <c r="L842" t="s">
        <v>50</v>
      </c>
      <c r="M842" s="1">
        <v>42005</v>
      </c>
      <c r="N842" t="s">
        <v>262</v>
      </c>
      <c r="O842" t="s">
        <v>263</v>
      </c>
    </row>
    <row r="843" spans="1:15" x14ac:dyDescent="0.25">
      <c r="B843" t="s">
        <v>258</v>
      </c>
      <c r="C843" t="s">
        <v>1906</v>
      </c>
      <c r="D843" t="s">
        <v>403</v>
      </c>
      <c r="E843" t="s">
        <v>403</v>
      </c>
      <c r="F843" t="s">
        <v>273</v>
      </c>
      <c r="G843">
        <v>95000050</v>
      </c>
      <c r="H843">
        <v>2064</v>
      </c>
      <c r="I843" t="s">
        <v>261</v>
      </c>
      <c r="L843" t="s">
        <v>50</v>
      </c>
      <c r="M843" s="1">
        <v>42005</v>
      </c>
      <c r="N843" t="s">
        <v>325</v>
      </c>
      <c r="O843" t="s">
        <v>263</v>
      </c>
    </row>
    <row r="844" spans="1:15" x14ac:dyDescent="0.25">
      <c r="A844">
        <v>421</v>
      </c>
      <c r="B844" t="s">
        <v>1721</v>
      </c>
      <c r="C844" t="s">
        <v>634</v>
      </c>
      <c r="D844" t="s">
        <v>343</v>
      </c>
      <c r="E844" t="s">
        <v>343</v>
      </c>
      <c r="F844" t="s">
        <v>260</v>
      </c>
      <c r="I844" t="s">
        <v>274</v>
      </c>
      <c r="L844" t="s">
        <v>50</v>
      </c>
      <c r="M844" t="s">
        <v>1907</v>
      </c>
      <c r="O844" t="s">
        <v>263</v>
      </c>
    </row>
    <row r="845" spans="1:15" x14ac:dyDescent="0.25">
      <c r="B845" t="s">
        <v>1908</v>
      </c>
      <c r="C845" t="s">
        <v>1440</v>
      </c>
      <c r="D845" t="s">
        <v>259</v>
      </c>
      <c r="E845" t="s">
        <v>259</v>
      </c>
      <c r="F845" t="s">
        <v>273</v>
      </c>
      <c r="G845">
        <v>95000050</v>
      </c>
      <c r="H845">
        <v>2918</v>
      </c>
      <c r="I845" t="s">
        <v>268</v>
      </c>
      <c r="L845" t="s">
        <v>50</v>
      </c>
      <c r="M845" s="1">
        <v>42005</v>
      </c>
      <c r="N845" t="s">
        <v>284</v>
      </c>
      <c r="O845" t="s">
        <v>263</v>
      </c>
    </row>
    <row r="846" spans="1:15" x14ac:dyDescent="0.25">
      <c r="B846" t="s">
        <v>1909</v>
      </c>
      <c r="C846" t="s">
        <v>1910</v>
      </c>
      <c r="D846" t="s">
        <v>259</v>
      </c>
      <c r="E846" t="s">
        <v>259</v>
      </c>
      <c r="F846" t="s">
        <v>260</v>
      </c>
      <c r="I846" t="s">
        <v>268</v>
      </c>
      <c r="L846" t="s">
        <v>50</v>
      </c>
      <c r="M846" s="1">
        <v>42005</v>
      </c>
      <c r="N846" t="s">
        <v>325</v>
      </c>
      <c r="O846" t="s">
        <v>263</v>
      </c>
    </row>
    <row r="847" spans="1:15" x14ac:dyDescent="0.25">
      <c r="B847" t="s">
        <v>1911</v>
      </c>
      <c r="C847" t="s">
        <v>1912</v>
      </c>
      <c r="D847" t="s">
        <v>550</v>
      </c>
      <c r="E847" t="s">
        <v>550</v>
      </c>
      <c r="F847" t="s">
        <v>273</v>
      </c>
      <c r="G847">
        <v>95000050</v>
      </c>
      <c r="H847">
        <v>2518</v>
      </c>
      <c r="I847" t="s">
        <v>361</v>
      </c>
      <c r="L847" t="s">
        <v>50</v>
      </c>
      <c r="M847" s="1">
        <v>42005</v>
      </c>
      <c r="N847" t="s">
        <v>413</v>
      </c>
      <c r="O847" t="s">
        <v>263</v>
      </c>
    </row>
    <row r="848" spans="1:15" x14ac:dyDescent="0.25">
      <c r="B848" t="s">
        <v>1080</v>
      </c>
      <c r="C848" t="s">
        <v>1913</v>
      </c>
      <c r="D848" t="s">
        <v>879</v>
      </c>
      <c r="E848" t="s">
        <v>879</v>
      </c>
      <c r="F848" t="s">
        <v>260</v>
      </c>
      <c r="I848" t="s">
        <v>268</v>
      </c>
      <c r="L848" t="s">
        <v>50</v>
      </c>
      <c r="M848" t="s">
        <v>1914</v>
      </c>
      <c r="N848" t="s">
        <v>270</v>
      </c>
      <c r="O848" t="s">
        <v>331</v>
      </c>
    </row>
    <row r="849" spans="1:15" x14ac:dyDescent="0.25">
      <c r="A849">
        <v>102</v>
      </c>
      <c r="B849" t="s">
        <v>666</v>
      </c>
      <c r="C849" t="s">
        <v>1239</v>
      </c>
      <c r="D849" t="s">
        <v>720</v>
      </c>
      <c r="E849" t="s">
        <v>720</v>
      </c>
      <c r="F849" t="s">
        <v>273</v>
      </c>
      <c r="G849">
        <v>95000050</v>
      </c>
      <c r="H849">
        <v>4443</v>
      </c>
      <c r="I849" t="s">
        <v>297</v>
      </c>
      <c r="L849" t="s">
        <v>50</v>
      </c>
      <c r="M849" t="s">
        <v>1915</v>
      </c>
      <c r="N849" t="s">
        <v>284</v>
      </c>
      <c r="O849" t="s">
        <v>263</v>
      </c>
    </row>
    <row r="850" spans="1:15" x14ac:dyDescent="0.25">
      <c r="B850" t="s">
        <v>1916</v>
      </c>
      <c r="C850" t="s">
        <v>1917</v>
      </c>
      <c r="D850" t="s">
        <v>386</v>
      </c>
      <c r="E850" t="s">
        <v>386</v>
      </c>
      <c r="F850" t="s">
        <v>273</v>
      </c>
      <c r="I850" t="s">
        <v>329</v>
      </c>
      <c r="L850" t="s">
        <v>50</v>
      </c>
      <c r="M850" t="s">
        <v>627</v>
      </c>
      <c r="N850" t="s">
        <v>413</v>
      </c>
      <c r="O850" t="s">
        <v>331</v>
      </c>
    </row>
    <row r="851" spans="1:15" x14ac:dyDescent="0.25">
      <c r="A851">
        <v>451</v>
      </c>
      <c r="B851" t="s">
        <v>1102</v>
      </c>
      <c r="C851" t="s">
        <v>1918</v>
      </c>
      <c r="D851" t="s">
        <v>287</v>
      </c>
      <c r="E851" t="s">
        <v>287</v>
      </c>
      <c r="F851" t="s">
        <v>260</v>
      </c>
      <c r="I851" t="s">
        <v>268</v>
      </c>
      <c r="L851" t="s">
        <v>50</v>
      </c>
      <c r="M851" t="s">
        <v>1919</v>
      </c>
      <c r="O851" t="s">
        <v>263</v>
      </c>
    </row>
    <row r="852" spans="1:15" x14ac:dyDescent="0.25">
      <c r="B852" t="s">
        <v>1920</v>
      </c>
      <c r="C852" t="s">
        <v>1498</v>
      </c>
      <c r="D852" t="s">
        <v>1500</v>
      </c>
      <c r="E852" t="s">
        <v>1500</v>
      </c>
      <c r="F852" t="s">
        <v>260</v>
      </c>
      <c r="I852" t="s">
        <v>268</v>
      </c>
      <c r="L852" t="s">
        <v>50</v>
      </c>
      <c r="M852" t="s">
        <v>387</v>
      </c>
      <c r="N852" t="s">
        <v>279</v>
      </c>
      <c r="O852" t="s">
        <v>331</v>
      </c>
    </row>
    <row r="853" spans="1:15" x14ac:dyDescent="0.25">
      <c r="A853">
        <v>1043</v>
      </c>
      <c r="B853" t="s">
        <v>1921</v>
      </c>
      <c r="C853" t="s">
        <v>1922</v>
      </c>
      <c r="D853" t="s">
        <v>287</v>
      </c>
      <c r="E853" t="s">
        <v>287</v>
      </c>
      <c r="F853" t="s">
        <v>273</v>
      </c>
      <c r="G853">
        <v>97001831</v>
      </c>
      <c r="H853">
        <v>291</v>
      </c>
      <c r="I853" t="s">
        <v>361</v>
      </c>
      <c r="L853" t="s">
        <v>50</v>
      </c>
      <c r="M853" t="s">
        <v>1923</v>
      </c>
      <c r="O853" t="s">
        <v>263</v>
      </c>
    </row>
    <row r="854" spans="1:15" x14ac:dyDescent="0.25">
      <c r="B854" t="s">
        <v>1083</v>
      </c>
      <c r="C854" t="s">
        <v>1002</v>
      </c>
      <c r="D854" t="s">
        <v>278</v>
      </c>
      <c r="E854" t="s">
        <v>278</v>
      </c>
      <c r="F854" t="s">
        <v>260</v>
      </c>
      <c r="I854" t="s">
        <v>274</v>
      </c>
      <c r="L854" t="s">
        <v>50</v>
      </c>
      <c r="M854" s="1">
        <v>42005</v>
      </c>
      <c r="N854" t="s">
        <v>284</v>
      </c>
      <c r="O854" t="s">
        <v>263</v>
      </c>
    </row>
    <row r="855" spans="1:15" x14ac:dyDescent="0.25">
      <c r="B855" t="s">
        <v>1038</v>
      </c>
      <c r="C855" t="s">
        <v>1924</v>
      </c>
      <c r="D855" t="s">
        <v>282</v>
      </c>
      <c r="E855" t="s">
        <v>282</v>
      </c>
      <c r="F855" t="s">
        <v>273</v>
      </c>
      <c r="G855">
        <v>95000050</v>
      </c>
      <c r="H855">
        <v>3962</v>
      </c>
      <c r="I855" t="s">
        <v>274</v>
      </c>
      <c r="L855" t="s">
        <v>50</v>
      </c>
      <c r="M855" t="s">
        <v>545</v>
      </c>
      <c r="N855" t="s">
        <v>284</v>
      </c>
      <c r="O855" t="s">
        <v>263</v>
      </c>
    </row>
    <row r="856" spans="1:15" x14ac:dyDescent="0.25">
      <c r="B856" t="s">
        <v>760</v>
      </c>
      <c r="C856" t="s">
        <v>761</v>
      </c>
      <c r="D856" t="s">
        <v>259</v>
      </c>
      <c r="E856" t="s">
        <v>259</v>
      </c>
      <c r="F856" t="s">
        <v>260</v>
      </c>
      <c r="G856">
        <v>95000050</v>
      </c>
      <c r="H856">
        <v>3574</v>
      </c>
      <c r="I856" t="s">
        <v>268</v>
      </c>
      <c r="L856" t="s">
        <v>50</v>
      </c>
      <c r="M856" s="1">
        <v>42005</v>
      </c>
      <c r="N856" t="s">
        <v>270</v>
      </c>
      <c r="O856" t="s">
        <v>263</v>
      </c>
    </row>
    <row r="857" spans="1:15" x14ac:dyDescent="0.25">
      <c r="B857" t="s">
        <v>1925</v>
      </c>
      <c r="C857" t="s">
        <v>1926</v>
      </c>
      <c r="D857" t="s">
        <v>403</v>
      </c>
      <c r="E857" t="s">
        <v>403</v>
      </c>
      <c r="F857" t="s">
        <v>273</v>
      </c>
      <c r="G857">
        <v>95000050</v>
      </c>
      <c r="H857">
        <v>1761</v>
      </c>
      <c r="I857" t="s">
        <v>268</v>
      </c>
      <c r="L857" t="s">
        <v>50</v>
      </c>
      <c r="M857" s="1">
        <v>42005</v>
      </c>
      <c r="N857" t="s">
        <v>413</v>
      </c>
      <c r="O857" t="s">
        <v>263</v>
      </c>
    </row>
    <row r="858" spans="1:15" x14ac:dyDescent="0.25">
      <c r="B858" t="s">
        <v>1927</v>
      </c>
      <c r="C858" t="s">
        <v>1928</v>
      </c>
      <c r="D858" t="s">
        <v>282</v>
      </c>
      <c r="E858" t="s">
        <v>282</v>
      </c>
      <c r="F858" t="s">
        <v>273</v>
      </c>
      <c r="G858">
        <v>95000050</v>
      </c>
      <c r="H858">
        <v>3151</v>
      </c>
      <c r="I858" t="s">
        <v>274</v>
      </c>
      <c r="L858" t="s">
        <v>50</v>
      </c>
      <c r="M858" s="1">
        <v>42005</v>
      </c>
      <c r="N858" t="s">
        <v>284</v>
      </c>
      <c r="O858" t="s">
        <v>263</v>
      </c>
    </row>
    <row r="859" spans="1:15" x14ac:dyDescent="0.25">
      <c r="B859" t="s">
        <v>319</v>
      </c>
      <c r="C859" t="s">
        <v>1929</v>
      </c>
      <c r="D859" t="s">
        <v>343</v>
      </c>
      <c r="E859" t="s">
        <v>343</v>
      </c>
      <c r="F859" t="s">
        <v>273</v>
      </c>
      <c r="G859">
        <v>95000050</v>
      </c>
      <c r="H859">
        <v>4275</v>
      </c>
      <c r="I859" t="s">
        <v>268</v>
      </c>
      <c r="L859" t="s">
        <v>50</v>
      </c>
      <c r="M859" t="s">
        <v>1930</v>
      </c>
      <c r="N859" t="s">
        <v>270</v>
      </c>
      <c r="O859" t="s">
        <v>263</v>
      </c>
    </row>
    <row r="860" spans="1:15" x14ac:dyDescent="0.25">
      <c r="B860" t="s">
        <v>1931</v>
      </c>
      <c r="C860" t="s">
        <v>1355</v>
      </c>
      <c r="D860" t="s">
        <v>612</v>
      </c>
      <c r="E860" t="s">
        <v>612</v>
      </c>
      <c r="F860" t="s">
        <v>267</v>
      </c>
      <c r="G860">
        <v>95000050</v>
      </c>
      <c r="H860">
        <v>3061</v>
      </c>
      <c r="I860" t="s">
        <v>274</v>
      </c>
      <c r="L860" t="s">
        <v>50</v>
      </c>
      <c r="M860" s="1">
        <v>42005</v>
      </c>
      <c r="N860" t="s">
        <v>262</v>
      </c>
      <c r="O860" t="s">
        <v>263</v>
      </c>
    </row>
    <row r="861" spans="1:15" x14ac:dyDescent="0.25">
      <c r="B861" t="s">
        <v>1931</v>
      </c>
      <c r="C861" t="s">
        <v>1355</v>
      </c>
      <c r="D861" t="s">
        <v>612</v>
      </c>
      <c r="E861" t="s">
        <v>612</v>
      </c>
      <c r="F861" t="s">
        <v>267</v>
      </c>
      <c r="G861">
        <v>95000050</v>
      </c>
      <c r="H861">
        <v>3061</v>
      </c>
      <c r="I861" t="s">
        <v>274</v>
      </c>
      <c r="L861" t="s">
        <v>50</v>
      </c>
      <c r="M861" s="1">
        <v>42005</v>
      </c>
      <c r="N861" t="s">
        <v>262</v>
      </c>
      <c r="O861" t="s">
        <v>263</v>
      </c>
    </row>
    <row r="862" spans="1:15" x14ac:dyDescent="0.25">
      <c r="B862" t="s">
        <v>1932</v>
      </c>
      <c r="C862" t="s">
        <v>1933</v>
      </c>
      <c r="D862" t="s">
        <v>259</v>
      </c>
      <c r="E862" t="s">
        <v>259</v>
      </c>
      <c r="F862" t="s">
        <v>260</v>
      </c>
      <c r="I862" t="s">
        <v>274</v>
      </c>
      <c r="L862" t="s">
        <v>50</v>
      </c>
      <c r="M862" s="1">
        <v>42005</v>
      </c>
      <c r="N862" t="s">
        <v>262</v>
      </c>
      <c r="O862" t="s">
        <v>263</v>
      </c>
    </row>
    <row r="863" spans="1:15" x14ac:dyDescent="0.25">
      <c r="B863" t="s">
        <v>1934</v>
      </c>
      <c r="C863" t="s">
        <v>528</v>
      </c>
      <c r="D863" t="s">
        <v>259</v>
      </c>
      <c r="E863" t="s">
        <v>259</v>
      </c>
      <c r="F863" t="s">
        <v>260</v>
      </c>
      <c r="I863" t="s">
        <v>274</v>
      </c>
      <c r="L863" t="s">
        <v>50</v>
      </c>
      <c r="M863" s="1">
        <v>42005</v>
      </c>
      <c r="N863" t="s">
        <v>284</v>
      </c>
      <c r="O863" t="s">
        <v>263</v>
      </c>
    </row>
    <row r="864" spans="1:15" x14ac:dyDescent="0.25">
      <c r="B864" t="s">
        <v>1935</v>
      </c>
      <c r="C864" t="s">
        <v>441</v>
      </c>
      <c r="D864" t="s">
        <v>259</v>
      </c>
      <c r="E864" t="s">
        <v>259</v>
      </c>
      <c r="F864" t="s">
        <v>273</v>
      </c>
      <c r="G864">
        <v>95000050</v>
      </c>
      <c r="H864">
        <v>2263</v>
      </c>
      <c r="I864" t="s">
        <v>274</v>
      </c>
      <c r="L864" t="s">
        <v>50</v>
      </c>
      <c r="M864" s="1">
        <v>42005</v>
      </c>
      <c r="N864" t="s">
        <v>284</v>
      </c>
      <c r="O864" t="s">
        <v>263</v>
      </c>
    </row>
    <row r="865" spans="1:15" x14ac:dyDescent="0.25">
      <c r="A865">
        <v>881</v>
      </c>
      <c r="B865" t="s">
        <v>1936</v>
      </c>
      <c r="C865" t="s">
        <v>1937</v>
      </c>
      <c r="D865" t="s">
        <v>291</v>
      </c>
      <c r="E865" t="s">
        <v>291</v>
      </c>
      <c r="F865" t="s">
        <v>273</v>
      </c>
      <c r="G865">
        <v>97001952</v>
      </c>
      <c r="H865">
        <v>223</v>
      </c>
      <c r="I865" t="s">
        <v>297</v>
      </c>
      <c r="L865" t="s">
        <v>50</v>
      </c>
      <c r="M865" t="s">
        <v>1938</v>
      </c>
      <c r="O865" t="s">
        <v>293</v>
      </c>
    </row>
    <row r="866" spans="1:15" x14ac:dyDescent="0.25">
      <c r="B866" t="s">
        <v>1185</v>
      </c>
      <c r="C866" t="s">
        <v>1939</v>
      </c>
      <c r="D866" t="s">
        <v>259</v>
      </c>
      <c r="E866" t="s">
        <v>259</v>
      </c>
      <c r="F866" t="s">
        <v>260</v>
      </c>
      <c r="I866" t="s">
        <v>261</v>
      </c>
      <c r="L866" t="s">
        <v>50</v>
      </c>
      <c r="M866" s="1">
        <v>42005</v>
      </c>
      <c r="N866" t="s">
        <v>413</v>
      </c>
      <c r="O866" t="s">
        <v>263</v>
      </c>
    </row>
    <row r="867" spans="1:15" x14ac:dyDescent="0.25">
      <c r="A867">
        <v>467</v>
      </c>
      <c r="B867" t="s">
        <v>1040</v>
      </c>
      <c r="C867" t="s">
        <v>604</v>
      </c>
      <c r="D867" t="s">
        <v>343</v>
      </c>
      <c r="E867" t="s">
        <v>343</v>
      </c>
      <c r="F867" t="s">
        <v>260</v>
      </c>
      <c r="I867" t="s">
        <v>297</v>
      </c>
      <c r="L867" t="s">
        <v>50</v>
      </c>
      <c r="M867" t="s">
        <v>1940</v>
      </c>
      <c r="O867" t="s">
        <v>263</v>
      </c>
    </row>
    <row r="868" spans="1:15" x14ac:dyDescent="0.25">
      <c r="B868" t="s">
        <v>1941</v>
      </c>
      <c r="C868" t="s">
        <v>1942</v>
      </c>
      <c r="D868" t="s">
        <v>259</v>
      </c>
      <c r="E868" t="s">
        <v>259</v>
      </c>
      <c r="F868" t="s">
        <v>260</v>
      </c>
      <c r="I868" t="s">
        <v>361</v>
      </c>
      <c r="L868" t="s">
        <v>50</v>
      </c>
      <c r="M868" s="1">
        <v>42005</v>
      </c>
      <c r="N868" t="s">
        <v>413</v>
      </c>
      <c r="O868" t="s">
        <v>263</v>
      </c>
    </row>
    <row r="869" spans="1:15" x14ac:dyDescent="0.25">
      <c r="B869" t="s">
        <v>1943</v>
      </c>
      <c r="C869" t="s">
        <v>619</v>
      </c>
      <c r="D869" t="s">
        <v>259</v>
      </c>
      <c r="E869" t="s">
        <v>259</v>
      </c>
      <c r="F869" t="s">
        <v>260</v>
      </c>
      <c r="I869" t="s">
        <v>261</v>
      </c>
      <c r="L869" t="s">
        <v>50</v>
      </c>
      <c r="M869" s="1">
        <v>42005</v>
      </c>
      <c r="N869" t="s">
        <v>325</v>
      </c>
      <c r="O869" t="s">
        <v>263</v>
      </c>
    </row>
    <row r="870" spans="1:15" x14ac:dyDescent="0.25">
      <c r="B870" t="s">
        <v>1363</v>
      </c>
      <c r="C870" t="s">
        <v>1233</v>
      </c>
      <c r="D870" t="s">
        <v>287</v>
      </c>
      <c r="E870" t="s">
        <v>287</v>
      </c>
      <c r="F870" t="s">
        <v>267</v>
      </c>
      <c r="G870">
        <v>95000050</v>
      </c>
      <c r="H870">
        <v>3971</v>
      </c>
      <c r="I870" t="s">
        <v>274</v>
      </c>
      <c r="L870" t="s">
        <v>50</v>
      </c>
      <c r="M870" t="s">
        <v>1364</v>
      </c>
      <c r="N870" t="s">
        <v>325</v>
      </c>
      <c r="O870" t="s">
        <v>263</v>
      </c>
    </row>
    <row r="871" spans="1:15" x14ac:dyDescent="0.25">
      <c r="B871" t="s">
        <v>1363</v>
      </c>
      <c r="C871" t="s">
        <v>1233</v>
      </c>
      <c r="D871" t="s">
        <v>287</v>
      </c>
      <c r="E871" t="s">
        <v>287</v>
      </c>
      <c r="F871" t="s">
        <v>267</v>
      </c>
      <c r="G871">
        <v>95000050</v>
      </c>
      <c r="H871">
        <v>3971</v>
      </c>
      <c r="I871" t="s">
        <v>274</v>
      </c>
      <c r="L871" t="s">
        <v>50</v>
      </c>
      <c r="M871" t="s">
        <v>1364</v>
      </c>
      <c r="N871" t="s">
        <v>325</v>
      </c>
      <c r="O871" t="s">
        <v>263</v>
      </c>
    </row>
    <row r="872" spans="1:15" x14ac:dyDescent="0.25">
      <c r="B872" t="s">
        <v>1944</v>
      </c>
      <c r="C872" t="s">
        <v>656</v>
      </c>
      <c r="D872" t="s">
        <v>504</v>
      </c>
      <c r="E872" t="s">
        <v>504</v>
      </c>
      <c r="F872" t="s">
        <v>273</v>
      </c>
      <c r="G872">
        <v>95000050</v>
      </c>
      <c r="H872">
        <v>1887</v>
      </c>
      <c r="I872" t="s">
        <v>261</v>
      </c>
      <c r="L872" t="s">
        <v>50</v>
      </c>
      <c r="M872" s="1">
        <v>42005</v>
      </c>
      <c r="N872" t="s">
        <v>413</v>
      </c>
      <c r="O872" t="s">
        <v>263</v>
      </c>
    </row>
    <row r="873" spans="1:15" x14ac:dyDescent="0.25">
      <c r="A873">
        <v>432</v>
      </c>
      <c r="B873" t="s">
        <v>1945</v>
      </c>
      <c r="C873" t="s">
        <v>1333</v>
      </c>
      <c r="D873" t="s">
        <v>343</v>
      </c>
      <c r="E873" t="s">
        <v>343</v>
      </c>
      <c r="F873" t="s">
        <v>267</v>
      </c>
      <c r="G873">
        <v>95000050</v>
      </c>
      <c r="H873">
        <v>4591</v>
      </c>
      <c r="I873" t="s">
        <v>297</v>
      </c>
      <c r="L873" t="s">
        <v>50</v>
      </c>
      <c r="M873" t="s">
        <v>1946</v>
      </c>
      <c r="O873" t="s">
        <v>263</v>
      </c>
    </row>
    <row r="874" spans="1:15" x14ac:dyDescent="0.25">
      <c r="A874">
        <v>432</v>
      </c>
      <c r="B874" t="s">
        <v>1945</v>
      </c>
      <c r="C874" t="s">
        <v>1333</v>
      </c>
      <c r="D874" t="s">
        <v>343</v>
      </c>
      <c r="E874" t="s">
        <v>343</v>
      </c>
      <c r="F874" t="s">
        <v>267</v>
      </c>
      <c r="G874">
        <v>95000050</v>
      </c>
      <c r="H874">
        <v>4591</v>
      </c>
      <c r="I874" t="s">
        <v>297</v>
      </c>
      <c r="L874" t="s">
        <v>50</v>
      </c>
      <c r="M874" t="s">
        <v>1946</v>
      </c>
      <c r="O874" t="s">
        <v>263</v>
      </c>
    </row>
    <row r="875" spans="1:15" x14ac:dyDescent="0.25">
      <c r="A875">
        <v>439</v>
      </c>
      <c r="B875" t="s">
        <v>1947</v>
      </c>
      <c r="C875" t="s">
        <v>515</v>
      </c>
      <c r="D875" t="s">
        <v>266</v>
      </c>
      <c r="E875" t="s">
        <v>266</v>
      </c>
      <c r="F875" t="s">
        <v>273</v>
      </c>
      <c r="G875">
        <v>95000050</v>
      </c>
      <c r="H875">
        <v>4595</v>
      </c>
      <c r="I875" t="s">
        <v>268</v>
      </c>
      <c r="L875" t="s">
        <v>50</v>
      </c>
      <c r="M875" t="s">
        <v>1948</v>
      </c>
      <c r="O875" t="s">
        <v>263</v>
      </c>
    </row>
    <row r="876" spans="1:15" x14ac:dyDescent="0.25">
      <c r="A876">
        <v>250</v>
      </c>
      <c r="B876" t="s">
        <v>1949</v>
      </c>
      <c r="C876" t="s">
        <v>769</v>
      </c>
      <c r="D876" t="s">
        <v>343</v>
      </c>
      <c r="E876" t="s">
        <v>343</v>
      </c>
      <c r="F876" t="s">
        <v>273</v>
      </c>
      <c r="G876">
        <v>97001831</v>
      </c>
      <c r="H876">
        <v>58</v>
      </c>
      <c r="I876" t="s">
        <v>361</v>
      </c>
      <c r="L876" t="s">
        <v>50</v>
      </c>
      <c r="M876" t="s">
        <v>1950</v>
      </c>
      <c r="N876" t="s">
        <v>413</v>
      </c>
      <c r="O876" t="s">
        <v>263</v>
      </c>
    </row>
    <row r="877" spans="1:15" x14ac:dyDescent="0.25">
      <c r="A877">
        <v>1024</v>
      </c>
      <c r="B877" t="s">
        <v>417</v>
      </c>
      <c r="C877" t="s">
        <v>418</v>
      </c>
      <c r="D877" t="s">
        <v>313</v>
      </c>
      <c r="E877" t="s">
        <v>313</v>
      </c>
      <c r="F877" t="s">
        <v>273</v>
      </c>
      <c r="G877">
        <v>97001831</v>
      </c>
      <c r="H877">
        <v>270</v>
      </c>
      <c r="I877" t="s">
        <v>261</v>
      </c>
      <c r="L877" t="s">
        <v>50</v>
      </c>
      <c r="M877" t="s">
        <v>1951</v>
      </c>
      <c r="O877" t="s">
        <v>263</v>
      </c>
    </row>
    <row r="878" spans="1:15" x14ac:dyDescent="0.25">
      <c r="A878">
        <v>589</v>
      </c>
      <c r="B878" t="s">
        <v>1952</v>
      </c>
      <c r="C878" t="s">
        <v>1841</v>
      </c>
      <c r="D878" t="s">
        <v>291</v>
      </c>
      <c r="E878" t="s">
        <v>291</v>
      </c>
      <c r="F878" t="s">
        <v>273</v>
      </c>
      <c r="G878">
        <v>97001952</v>
      </c>
      <c r="H878">
        <v>50</v>
      </c>
      <c r="I878" t="s">
        <v>274</v>
      </c>
      <c r="L878" t="s">
        <v>50</v>
      </c>
      <c r="M878" t="s">
        <v>1953</v>
      </c>
      <c r="O878" t="s">
        <v>293</v>
      </c>
    </row>
    <row r="879" spans="1:15" x14ac:dyDescent="0.25">
      <c r="B879" t="s">
        <v>1954</v>
      </c>
      <c r="C879" t="s">
        <v>959</v>
      </c>
      <c r="D879" t="s">
        <v>550</v>
      </c>
      <c r="E879" t="s">
        <v>550</v>
      </c>
      <c r="F879" t="s">
        <v>273</v>
      </c>
      <c r="G879">
        <v>95000050</v>
      </c>
      <c r="H879">
        <v>1817</v>
      </c>
      <c r="I879" t="s">
        <v>361</v>
      </c>
      <c r="L879" t="s">
        <v>50</v>
      </c>
      <c r="M879" s="1">
        <v>42005</v>
      </c>
      <c r="N879" t="s">
        <v>413</v>
      </c>
      <c r="O879" t="s">
        <v>263</v>
      </c>
    </row>
    <row r="880" spans="1:15" x14ac:dyDescent="0.25">
      <c r="B880" t="s">
        <v>1955</v>
      </c>
      <c r="C880" t="s">
        <v>489</v>
      </c>
      <c r="D880" t="s">
        <v>1956</v>
      </c>
      <c r="E880" t="s">
        <v>1956</v>
      </c>
      <c r="F880" t="s">
        <v>273</v>
      </c>
      <c r="I880" t="s">
        <v>329</v>
      </c>
      <c r="L880" t="s">
        <v>50</v>
      </c>
      <c r="M880" t="s">
        <v>1454</v>
      </c>
      <c r="N880" t="s">
        <v>262</v>
      </c>
      <c r="O880" t="s">
        <v>331</v>
      </c>
    </row>
    <row r="881" spans="1:15" x14ac:dyDescent="0.25">
      <c r="A881">
        <v>636</v>
      </c>
      <c r="B881" t="s">
        <v>1957</v>
      </c>
      <c r="C881" t="s">
        <v>1958</v>
      </c>
      <c r="D881" t="s">
        <v>291</v>
      </c>
      <c r="E881" t="s">
        <v>291</v>
      </c>
      <c r="F881" t="s">
        <v>273</v>
      </c>
      <c r="G881">
        <v>97001952</v>
      </c>
      <c r="H881">
        <v>141</v>
      </c>
      <c r="I881" t="s">
        <v>274</v>
      </c>
      <c r="L881" t="s">
        <v>50</v>
      </c>
      <c r="M881" t="s">
        <v>1959</v>
      </c>
      <c r="O881" t="s">
        <v>293</v>
      </c>
    </row>
    <row r="882" spans="1:15" x14ac:dyDescent="0.25">
      <c r="B882" t="s">
        <v>1960</v>
      </c>
      <c r="C882" t="s">
        <v>1917</v>
      </c>
      <c r="D882" t="s">
        <v>1961</v>
      </c>
      <c r="E882" t="s">
        <v>1961</v>
      </c>
      <c r="F882" t="s">
        <v>260</v>
      </c>
      <c r="I882" t="s">
        <v>329</v>
      </c>
      <c r="L882" t="s">
        <v>50</v>
      </c>
      <c r="M882" t="s">
        <v>1454</v>
      </c>
      <c r="N882" t="s">
        <v>413</v>
      </c>
      <c r="O882" t="s">
        <v>331</v>
      </c>
    </row>
    <row r="883" spans="1:15" x14ac:dyDescent="0.25">
      <c r="B883" t="s">
        <v>1962</v>
      </c>
      <c r="C883" t="s">
        <v>1912</v>
      </c>
      <c r="D883" t="s">
        <v>504</v>
      </c>
      <c r="E883" t="s">
        <v>504</v>
      </c>
      <c r="F883" t="s">
        <v>273</v>
      </c>
      <c r="G883">
        <v>95000050</v>
      </c>
      <c r="H883">
        <v>4029</v>
      </c>
      <c r="I883" t="s">
        <v>361</v>
      </c>
      <c r="L883" t="s">
        <v>50</v>
      </c>
      <c r="M883" t="s">
        <v>1963</v>
      </c>
      <c r="N883" t="s">
        <v>413</v>
      </c>
      <c r="O883" t="s">
        <v>263</v>
      </c>
    </row>
    <row r="884" spans="1:15" x14ac:dyDescent="0.25">
      <c r="B884" t="s">
        <v>1964</v>
      </c>
      <c r="C884" t="s">
        <v>1965</v>
      </c>
      <c r="D884" t="s">
        <v>310</v>
      </c>
      <c r="E884" t="s">
        <v>310</v>
      </c>
      <c r="F884" t="s">
        <v>260</v>
      </c>
      <c r="I884" t="s">
        <v>274</v>
      </c>
      <c r="L884" t="s">
        <v>50</v>
      </c>
      <c r="M884" s="1">
        <v>42288</v>
      </c>
      <c r="N884" t="s">
        <v>262</v>
      </c>
      <c r="O884" t="s">
        <v>263</v>
      </c>
    </row>
    <row r="885" spans="1:15" x14ac:dyDescent="0.25">
      <c r="B885" t="s">
        <v>1966</v>
      </c>
      <c r="C885" t="s">
        <v>1027</v>
      </c>
      <c r="D885" t="s">
        <v>259</v>
      </c>
      <c r="E885" t="s">
        <v>259</v>
      </c>
      <c r="F885" t="s">
        <v>273</v>
      </c>
      <c r="G885">
        <v>95000050</v>
      </c>
      <c r="H885">
        <v>3310</v>
      </c>
      <c r="I885" t="s">
        <v>361</v>
      </c>
      <c r="L885" t="s">
        <v>50</v>
      </c>
      <c r="M885" s="1">
        <v>42005</v>
      </c>
      <c r="N885" t="s">
        <v>270</v>
      </c>
      <c r="O885" t="s">
        <v>263</v>
      </c>
    </row>
    <row r="886" spans="1:15" x14ac:dyDescent="0.25">
      <c r="A886">
        <v>6</v>
      </c>
      <c r="B886" t="s">
        <v>1967</v>
      </c>
      <c r="C886" t="s">
        <v>1008</v>
      </c>
      <c r="D886" t="s">
        <v>360</v>
      </c>
      <c r="E886" t="s">
        <v>360</v>
      </c>
      <c r="F886" t="s">
        <v>273</v>
      </c>
      <c r="G886">
        <v>95000050</v>
      </c>
      <c r="H886">
        <v>4348</v>
      </c>
      <c r="I886" t="s">
        <v>361</v>
      </c>
      <c r="L886" t="s">
        <v>50</v>
      </c>
      <c r="M886" t="s">
        <v>1968</v>
      </c>
      <c r="N886" t="s">
        <v>413</v>
      </c>
      <c r="O886" t="s">
        <v>263</v>
      </c>
    </row>
    <row r="887" spans="1:15" x14ac:dyDescent="0.25">
      <c r="B887" t="s">
        <v>1969</v>
      </c>
      <c r="C887" t="s">
        <v>1970</v>
      </c>
      <c r="D887" t="s">
        <v>1971</v>
      </c>
      <c r="E887" t="s">
        <v>1971</v>
      </c>
      <c r="F887" t="s">
        <v>260</v>
      </c>
      <c r="I887" t="s">
        <v>329</v>
      </c>
      <c r="L887" t="s">
        <v>50</v>
      </c>
      <c r="M887" t="s">
        <v>1454</v>
      </c>
      <c r="N887" t="s">
        <v>325</v>
      </c>
      <c r="O887" t="s">
        <v>331</v>
      </c>
    </row>
    <row r="888" spans="1:15" x14ac:dyDescent="0.25">
      <c r="B888" t="s">
        <v>1972</v>
      </c>
      <c r="C888" t="s">
        <v>1973</v>
      </c>
      <c r="D888" t="s">
        <v>259</v>
      </c>
      <c r="E888" t="s">
        <v>259</v>
      </c>
      <c r="F888" t="s">
        <v>273</v>
      </c>
      <c r="G888">
        <v>95000050</v>
      </c>
      <c r="H888">
        <v>3575</v>
      </c>
      <c r="I888" t="s">
        <v>268</v>
      </c>
      <c r="L888" t="s">
        <v>50</v>
      </c>
      <c r="M888" s="1">
        <v>42005</v>
      </c>
      <c r="N888" t="s">
        <v>413</v>
      </c>
      <c r="O888" t="s">
        <v>263</v>
      </c>
    </row>
    <row r="889" spans="1:15" x14ac:dyDescent="0.25">
      <c r="A889">
        <v>447</v>
      </c>
      <c r="B889" t="s">
        <v>1974</v>
      </c>
      <c r="C889" t="s">
        <v>1975</v>
      </c>
      <c r="D889" t="s">
        <v>266</v>
      </c>
      <c r="E889" t="s">
        <v>266</v>
      </c>
      <c r="F889" t="s">
        <v>273</v>
      </c>
      <c r="G889">
        <v>95000050</v>
      </c>
      <c r="H889">
        <v>4610</v>
      </c>
      <c r="I889" t="s">
        <v>261</v>
      </c>
      <c r="L889" t="s">
        <v>50</v>
      </c>
      <c r="M889" t="s">
        <v>1976</v>
      </c>
      <c r="O889" t="s">
        <v>263</v>
      </c>
    </row>
    <row r="890" spans="1:15" x14ac:dyDescent="0.25">
      <c r="A890">
        <v>753</v>
      </c>
      <c r="B890" t="s">
        <v>1182</v>
      </c>
      <c r="C890" t="s">
        <v>1977</v>
      </c>
      <c r="D890" t="s">
        <v>291</v>
      </c>
      <c r="E890" t="s">
        <v>291</v>
      </c>
      <c r="F890" t="s">
        <v>273</v>
      </c>
      <c r="G890">
        <v>97001964</v>
      </c>
      <c r="H890">
        <v>63</v>
      </c>
      <c r="I890" t="s">
        <v>274</v>
      </c>
      <c r="L890" t="s">
        <v>50</v>
      </c>
      <c r="M890" t="s">
        <v>499</v>
      </c>
      <c r="O890" t="s">
        <v>293</v>
      </c>
    </row>
    <row r="891" spans="1:15" x14ac:dyDescent="0.25">
      <c r="B891" t="s">
        <v>533</v>
      </c>
      <c r="C891" t="s">
        <v>1362</v>
      </c>
      <c r="D891" t="s">
        <v>259</v>
      </c>
      <c r="E891" t="s">
        <v>259</v>
      </c>
      <c r="F891" t="s">
        <v>273</v>
      </c>
      <c r="G891">
        <v>95000050</v>
      </c>
      <c r="H891">
        <v>3969</v>
      </c>
      <c r="I891" t="s">
        <v>274</v>
      </c>
      <c r="L891" t="s">
        <v>50</v>
      </c>
      <c r="M891" t="s">
        <v>1364</v>
      </c>
      <c r="N891" t="s">
        <v>325</v>
      </c>
      <c r="O891" t="s">
        <v>263</v>
      </c>
    </row>
    <row r="892" spans="1:15" x14ac:dyDescent="0.25">
      <c r="A892">
        <v>827</v>
      </c>
      <c r="B892" t="s">
        <v>1978</v>
      </c>
      <c r="C892" t="s">
        <v>1293</v>
      </c>
      <c r="D892" t="s">
        <v>291</v>
      </c>
      <c r="E892" t="s">
        <v>291</v>
      </c>
      <c r="F892" t="s">
        <v>273</v>
      </c>
      <c r="G892">
        <v>97001992</v>
      </c>
      <c r="H892">
        <v>9</v>
      </c>
      <c r="I892" t="s">
        <v>274</v>
      </c>
      <c r="L892" t="s">
        <v>50</v>
      </c>
      <c r="M892" t="s">
        <v>1979</v>
      </c>
      <c r="O892" t="s">
        <v>293</v>
      </c>
    </row>
    <row r="893" spans="1:15" x14ac:dyDescent="0.25">
      <c r="B893" t="s">
        <v>1401</v>
      </c>
      <c r="C893" t="s">
        <v>1980</v>
      </c>
      <c r="D893" t="s">
        <v>504</v>
      </c>
      <c r="E893" t="s">
        <v>504</v>
      </c>
      <c r="F893" t="s">
        <v>273</v>
      </c>
      <c r="G893">
        <v>95000050</v>
      </c>
      <c r="H893">
        <v>2151</v>
      </c>
      <c r="I893" t="s">
        <v>261</v>
      </c>
      <c r="L893" t="s">
        <v>50</v>
      </c>
      <c r="M893" s="1">
        <v>42005</v>
      </c>
      <c r="N893" t="s">
        <v>325</v>
      </c>
      <c r="O893" t="s">
        <v>263</v>
      </c>
    </row>
    <row r="894" spans="1:15" x14ac:dyDescent="0.25">
      <c r="B894" t="s">
        <v>1981</v>
      </c>
      <c r="C894" t="s">
        <v>1511</v>
      </c>
      <c r="D894" t="s">
        <v>259</v>
      </c>
      <c r="E894" t="s">
        <v>259</v>
      </c>
      <c r="F894" t="s">
        <v>267</v>
      </c>
      <c r="G894">
        <v>95000050</v>
      </c>
      <c r="H894">
        <v>3045</v>
      </c>
      <c r="I894" t="s">
        <v>361</v>
      </c>
      <c r="L894" t="s">
        <v>50</v>
      </c>
      <c r="M894" s="1">
        <v>42005</v>
      </c>
      <c r="N894" t="s">
        <v>284</v>
      </c>
      <c r="O894" t="s">
        <v>263</v>
      </c>
    </row>
    <row r="895" spans="1:15" x14ac:dyDescent="0.25">
      <c r="B895" t="s">
        <v>1944</v>
      </c>
      <c r="C895" t="s">
        <v>1343</v>
      </c>
      <c r="D895" t="s">
        <v>504</v>
      </c>
      <c r="E895" t="s">
        <v>504</v>
      </c>
      <c r="F895" t="s">
        <v>273</v>
      </c>
      <c r="G895">
        <v>95000050</v>
      </c>
      <c r="H895">
        <v>1885</v>
      </c>
      <c r="I895" t="s">
        <v>261</v>
      </c>
      <c r="L895" t="s">
        <v>50</v>
      </c>
      <c r="M895" s="1">
        <v>42005</v>
      </c>
      <c r="N895" t="s">
        <v>284</v>
      </c>
      <c r="O895" t="s">
        <v>263</v>
      </c>
    </row>
    <row r="896" spans="1:15" x14ac:dyDescent="0.25">
      <c r="A896">
        <v>1201</v>
      </c>
      <c r="B896" t="s">
        <v>1982</v>
      </c>
      <c r="C896" t="s">
        <v>872</v>
      </c>
      <c r="D896" t="s">
        <v>291</v>
      </c>
      <c r="E896" t="s">
        <v>291</v>
      </c>
      <c r="F896" t="s">
        <v>273</v>
      </c>
      <c r="G896">
        <v>97001964</v>
      </c>
      <c r="H896">
        <v>164</v>
      </c>
      <c r="I896" t="s">
        <v>268</v>
      </c>
      <c r="L896" t="s">
        <v>50</v>
      </c>
      <c r="M896" t="s">
        <v>1983</v>
      </c>
      <c r="O896" t="s">
        <v>293</v>
      </c>
    </row>
    <row r="897" spans="1:15" x14ac:dyDescent="0.25">
      <c r="A897">
        <v>312</v>
      </c>
      <c r="B897" t="s">
        <v>1984</v>
      </c>
      <c r="C897" t="s">
        <v>1985</v>
      </c>
      <c r="D897" t="s">
        <v>287</v>
      </c>
      <c r="E897" t="s">
        <v>287</v>
      </c>
      <c r="F897" t="s">
        <v>260</v>
      </c>
      <c r="I897" t="s">
        <v>297</v>
      </c>
      <c r="L897" t="s">
        <v>50</v>
      </c>
      <c r="M897" t="s">
        <v>1986</v>
      </c>
      <c r="N897" t="s">
        <v>275</v>
      </c>
      <c r="O897" t="s">
        <v>263</v>
      </c>
    </row>
    <row r="898" spans="1:15" x14ac:dyDescent="0.25">
      <c r="B898" t="s">
        <v>1987</v>
      </c>
      <c r="C898" t="s">
        <v>1038</v>
      </c>
      <c r="D898" t="s">
        <v>323</v>
      </c>
      <c r="E898" t="s">
        <v>323</v>
      </c>
      <c r="F898" t="s">
        <v>273</v>
      </c>
      <c r="G898">
        <v>95000050</v>
      </c>
      <c r="H898">
        <v>3949</v>
      </c>
      <c r="I898" t="s">
        <v>274</v>
      </c>
      <c r="L898" t="s">
        <v>50</v>
      </c>
      <c r="M898" s="1">
        <v>42005</v>
      </c>
      <c r="N898" t="s">
        <v>284</v>
      </c>
      <c r="O898" t="s">
        <v>263</v>
      </c>
    </row>
    <row r="899" spans="1:15" x14ac:dyDescent="0.25">
      <c r="B899" t="s">
        <v>404</v>
      </c>
      <c r="C899" t="s">
        <v>258</v>
      </c>
      <c r="D899" t="s">
        <v>259</v>
      </c>
      <c r="E899" t="s">
        <v>259</v>
      </c>
      <c r="F899" t="s">
        <v>260</v>
      </c>
      <c r="I899" t="s">
        <v>261</v>
      </c>
      <c r="L899" t="s">
        <v>50</v>
      </c>
      <c r="M899" s="1">
        <v>42005</v>
      </c>
      <c r="N899" t="s">
        <v>325</v>
      </c>
      <c r="O899" t="s">
        <v>263</v>
      </c>
    </row>
    <row r="900" spans="1:15" x14ac:dyDescent="0.25">
      <c r="A900">
        <v>39</v>
      </c>
      <c r="B900" t="s">
        <v>1988</v>
      </c>
      <c r="C900" t="s">
        <v>1502</v>
      </c>
      <c r="D900" t="s">
        <v>259</v>
      </c>
      <c r="E900" t="s">
        <v>259</v>
      </c>
      <c r="F900" t="s">
        <v>273</v>
      </c>
      <c r="G900">
        <v>95000050</v>
      </c>
      <c r="H900">
        <v>4385</v>
      </c>
      <c r="I900" t="s">
        <v>268</v>
      </c>
      <c r="L900" t="s">
        <v>50</v>
      </c>
      <c r="M900" t="s">
        <v>1989</v>
      </c>
      <c r="N900" t="s">
        <v>270</v>
      </c>
      <c r="O900" t="s">
        <v>263</v>
      </c>
    </row>
    <row r="901" spans="1:15" x14ac:dyDescent="0.25">
      <c r="B901" t="s">
        <v>1883</v>
      </c>
      <c r="C901" t="s">
        <v>1884</v>
      </c>
      <c r="D901" t="s">
        <v>338</v>
      </c>
      <c r="E901" t="s">
        <v>338</v>
      </c>
      <c r="F901" t="s">
        <v>260</v>
      </c>
      <c r="G901">
        <v>97000076</v>
      </c>
      <c r="H901">
        <v>116</v>
      </c>
      <c r="I901" t="s">
        <v>329</v>
      </c>
      <c r="L901" t="s">
        <v>25</v>
      </c>
      <c r="M901" t="s">
        <v>1990</v>
      </c>
      <c r="N901" t="s">
        <v>325</v>
      </c>
      <c r="O901" t="s">
        <v>340</v>
      </c>
    </row>
    <row r="902" spans="1:15" x14ac:dyDescent="0.25">
      <c r="B902" t="s">
        <v>1991</v>
      </c>
      <c r="C902" t="s">
        <v>1992</v>
      </c>
      <c r="D902" t="s">
        <v>259</v>
      </c>
      <c r="E902" t="s">
        <v>259</v>
      </c>
      <c r="F902" t="s">
        <v>273</v>
      </c>
      <c r="G902">
        <v>95000050</v>
      </c>
      <c r="H902">
        <v>4021</v>
      </c>
      <c r="I902" t="s">
        <v>274</v>
      </c>
      <c r="L902" t="s">
        <v>50</v>
      </c>
      <c r="M902" t="s">
        <v>1993</v>
      </c>
      <c r="N902" t="s">
        <v>284</v>
      </c>
      <c r="O902" t="s">
        <v>263</v>
      </c>
    </row>
    <row r="903" spans="1:15" x14ac:dyDescent="0.25">
      <c r="A903">
        <v>847</v>
      </c>
      <c r="B903" t="s">
        <v>1994</v>
      </c>
      <c r="C903" t="s">
        <v>1995</v>
      </c>
      <c r="D903" t="s">
        <v>323</v>
      </c>
      <c r="E903" t="s">
        <v>323</v>
      </c>
      <c r="F903" t="s">
        <v>273</v>
      </c>
      <c r="G903">
        <v>95000050</v>
      </c>
      <c r="H903">
        <v>1645</v>
      </c>
      <c r="I903" t="s">
        <v>274</v>
      </c>
      <c r="L903" t="s">
        <v>50</v>
      </c>
      <c r="M903" t="s">
        <v>1996</v>
      </c>
      <c r="O903" t="s">
        <v>263</v>
      </c>
    </row>
    <row r="904" spans="1:15" x14ac:dyDescent="0.25">
      <c r="A904">
        <v>680</v>
      </c>
      <c r="B904" t="s">
        <v>1377</v>
      </c>
      <c r="C904" t="s">
        <v>311</v>
      </c>
      <c r="D904" t="s">
        <v>266</v>
      </c>
      <c r="E904" t="s">
        <v>266</v>
      </c>
      <c r="F904" t="s">
        <v>273</v>
      </c>
      <c r="G904">
        <v>97001831</v>
      </c>
      <c r="H904">
        <v>196</v>
      </c>
      <c r="I904" t="s">
        <v>297</v>
      </c>
      <c r="L904" t="s">
        <v>50</v>
      </c>
      <c r="M904" t="s">
        <v>1997</v>
      </c>
      <c r="O904" t="s">
        <v>263</v>
      </c>
    </row>
    <row r="905" spans="1:15" x14ac:dyDescent="0.25">
      <c r="A905">
        <v>45</v>
      </c>
      <c r="B905" t="s">
        <v>511</v>
      </c>
      <c r="C905" t="s">
        <v>1998</v>
      </c>
      <c r="D905" t="s">
        <v>343</v>
      </c>
      <c r="E905" t="s">
        <v>343</v>
      </c>
      <c r="F905" t="s">
        <v>260</v>
      </c>
      <c r="I905" t="s">
        <v>274</v>
      </c>
      <c r="L905" t="s">
        <v>50</v>
      </c>
      <c r="M905" t="s">
        <v>1999</v>
      </c>
      <c r="N905" t="s">
        <v>262</v>
      </c>
      <c r="O905" t="s">
        <v>263</v>
      </c>
    </row>
    <row r="906" spans="1:15" x14ac:dyDescent="0.25">
      <c r="B906" t="s">
        <v>2000</v>
      </c>
      <c r="C906" t="s">
        <v>2001</v>
      </c>
      <c r="D906" t="s">
        <v>282</v>
      </c>
      <c r="E906" t="s">
        <v>282</v>
      </c>
      <c r="F906" t="s">
        <v>260</v>
      </c>
      <c r="I906" t="s">
        <v>361</v>
      </c>
      <c r="L906" t="s">
        <v>50</v>
      </c>
      <c r="M906" s="1">
        <v>42005</v>
      </c>
      <c r="N906" t="s">
        <v>284</v>
      </c>
      <c r="O906" t="s">
        <v>263</v>
      </c>
    </row>
    <row r="907" spans="1:15" x14ac:dyDescent="0.25">
      <c r="B907" t="s">
        <v>2002</v>
      </c>
      <c r="C907" t="s">
        <v>793</v>
      </c>
      <c r="D907" t="s">
        <v>343</v>
      </c>
      <c r="E907" t="s">
        <v>343</v>
      </c>
      <c r="F907" t="s">
        <v>267</v>
      </c>
      <c r="G907">
        <v>95000050</v>
      </c>
      <c r="H907">
        <v>2418</v>
      </c>
      <c r="I907" t="s">
        <v>297</v>
      </c>
      <c r="L907" t="s">
        <v>50</v>
      </c>
      <c r="M907" s="1">
        <v>42005</v>
      </c>
      <c r="N907" t="s">
        <v>413</v>
      </c>
      <c r="O907" t="s">
        <v>263</v>
      </c>
    </row>
    <row r="908" spans="1:15" x14ac:dyDescent="0.25">
      <c r="A908">
        <v>768</v>
      </c>
      <c r="B908" t="s">
        <v>2003</v>
      </c>
      <c r="C908" t="s">
        <v>2004</v>
      </c>
      <c r="D908" t="s">
        <v>291</v>
      </c>
      <c r="E908" t="s">
        <v>291</v>
      </c>
      <c r="F908" t="s">
        <v>273</v>
      </c>
      <c r="G908">
        <v>97001964</v>
      </c>
      <c r="H908">
        <v>79</v>
      </c>
      <c r="I908" t="s">
        <v>963</v>
      </c>
      <c r="L908" t="s">
        <v>50</v>
      </c>
      <c r="M908" t="s">
        <v>499</v>
      </c>
      <c r="O908" t="s">
        <v>293</v>
      </c>
    </row>
    <row r="909" spans="1:15" x14ac:dyDescent="0.25">
      <c r="B909" t="s">
        <v>2005</v>
      </c>
      <c r="C909" t="s">
        <v>1809</v>
      </c>
      <c r="D909" t="s">
        <v>360</v>
      </c>
      <c r="E909" t="s">
        <v>360</v>
      </c>
      <c r="F909" t="s">
        <v>260</v>
      </c>
      <c r="I909" t="s">
        <v>261</v>
      </c>
      <c r="L909" t="s">
        <v>25</v>
      </c>
      <c r="M909" t="s">
        <v>2006</v>
      </c>
      <c r="N909" t="s">
        <v>325</v>
      </c>
      <c r="O909" t="s">
        <v>263</v>
      </c>
    </row>
    <row r="910" spans="1:15" x14ac:dyDescent="0.25">
      <c r="A910">
        <v>766</v>
      </c>
      <c r="B910" t="s">
        <v>2007</v>
      </c>
      <c r="C910" t="s">
        <v>2008</v>
      </c>
      <c r="D910" t="s">
        <v>353</v>
      </c>
      <c r="E910" t="s">
        <v>353</v>
      </c>
      <c r="F910" t="s">
        <v>273</v>
      </c>
      <c r="G910">
        <v>97001964</v>
      </c>
      <c r="H910">
        <v>77</v>
      </c>
      <c r="I910" t="s">
        <v>268</v>
      </c>
      <c r="L910" t="s">
        <v>50</v>
      </c>
      <c r="M910" t="s">
        <v>499</v>
      </c>
      <c r="O910" t="s">
        <v>293</v>
      </c>
    </row>
    <row r="911" spans="1:15" x14ac:dyDescent="0.25">
      <c r="B911" t="s">
        <v>2009</v>
      </c>
      <c r="C911" t="s">
        <v>2010</v>
      </c>
      <c r="D911" t="s">
        <v>259</v>
      </c>
      <c r="E911" t="s">
        <v>259</v>
      </c>
      <c r="F911" t="s">
        <v>273</v>
      </c>
      <c r="G911">
        <v>95000050</v>
      </c>
      <c r="H911">
        <v>4068</v>
      </c>
      <c r="I911" t="s">
        <v>268</v>
      </c>
      <c r="L911" t="s">
        <v>50</v>
      </c>
      <c r="M911" t="s">
        <v>2011</v>
      </c>
      <c r="N911" t="s">
        <v>284</v>
      </c>
      <c r="O911" t="s">
        <v>263</v>
      </c>
    </row>
    <row r="912" spans="1:15" x14ac:dyDescent="0.25">
      <c r="B912" t="s">
        <v>2012</v>
      </c>
      <c r="C912" t="s">
        <v>1721</v>
      </c>
      <c r="D912" t="s">
        <v>1627</v>
      </c>
      <c r="E912" t="s">
        <v>1627</v>
      </c>
      <c r="F912" t="s">
        <v>273</v>
      </c>
      <c r="G912">
        <v>95000050</v>
      </c>
      <c r="H912">
        <v>2072</v>
      </c>
      <c r="I912" t="s">
        <v>274</v>
      </c>
      <c r="L912" t="s">
        <v>50</v>
      </c>
      <c r="M912" s="1">
        <v>42005</v>
      </c>
      <c r="N912" t="s">
        <v>262</v>
      </c>
      <c r="O912" t="s">
        <v>263</v>
      </c>
    </row>
    <row r="913" spans="1:15" x14ac:dyDescent="0.25">
      <c r="A913">
        <v>265</v>
      </c>
      <c r="B913" t="s">
        <v>2013</v>
      </c>
      <c r="C913" t="s">
        <v>1706</v>
      </c>
      <c r="D913" t="s">
        <v>343</v>
      </c>
      <c r="E913" t="s">
        <v>343</v>
      </c>
      <c r="F913" t="s">
        <v>273</v>
      </c>
      <c r="G913">
        <v>97001831</v>
      </c>
      <c r="H913">
        <v>78</v>
      </c>
      <c r="I913" t="s">
        <v>274</v>
      </c>
      <c r="L913" t="s">
        <v>50</v>
      </c>
      <c r="M913" t="s">
        <v>2014</v>
      </c>
      <c r="N913" t="s">
        <v>262</v>
      </c>
      <c r="O913" t="s">
        <v>263</v>
      </c>
    </row>
    <row r="914" spans="1:15" x14ac:dyDescent="0.25">
      <c r="B914" t="s">
        <v>2015</v>
      </c>
      <c r="C914" t="s">
        <v>2016</v>
      </c>
      <c r="D914" t="s">
        <v>259</v>
      </c>
      <c r="E914" t="s">
        <v>259</v>
      </c>
      <c r="F914" t="s">
        <v>260</v>
      </c>
      <c r="I914" t="s">
        <v>274</v>
      </c>
      <c r="L914" t="s">
        <v>50</v>
      </c>
      <c r="M914" s="1">
        <v>42005</v>
      </c>
      <c r="N914" t="s">
        <v>275</v>
      </c>
      <c r="O914" t="s">
        <v>263</v>
      </c>
    </row>
    <row r="915" spans="1:15" x14ac:dyDescent="0.25">
      <c r="A915">
        <v>587</v>
      </c>
      <c r="B915" t="s">
        <v>2017</v>
      </c>
      <c r="C915" t="s">
        <v>942</v>
      </c>
      <c r="D915" t="s">
        <v>296</v>
      </c>
      <c r="E915" t="s">
        <v>296</v>
      </c>
      <c r="F915" t="s">
        <v>273</v>
      </c>
      <c r="G915">
        <v>97001952</v>
      </c>
      <c r="H915">
        <v>45</v>
      </c>
      <c r="I915" t="s">
        <v>274</v>
      </c>
      <c r="L915" t="s">
        <v>50</v>
      </c>
      <c r="M915" t="s">
        <v>2018</v>
      </c>
      <c r="O915" t="s">
        <v>293</v>
      </c>
    </row>
    <row r="916" spans="1:15" x14ac:dyDescent="0.25">
      <c r="B916" t="s">
        <v>2019</v>
      </c>
      <c r="C916" t="s">
        <v>2020</v>
      </c>
      <c r="D916" t="s">
        <v>2021</v>
      </c>
      <c r="E916" t="s">
        <v>2021</v>
      </c>
      <c r="F916" t="s">
        <v>260</v>
      </c>
      <c r="I916" t="s">
        <v>329</v>
      </c>
      <c r="L916" t="s">
        <v>50</v>
      </c>
      <c r="M916" t="s">
        <v>1487</v>
      </c>
      <c r="N916" t="s">
        <v>279</v>
      </c>
      <c r="O916" t="s">
        <v>331</v>
      </c>
    </row>
    <row r="917" spans="1:15" x14ac:dyDescent="0.25">
      <c r="A917">
        <v>123</v>
      </c>
      <c r="B917" t="s">
        <v>2022</v>
      </c>
      <c r="C917" t="s">
        <v>1281</v>
      </c>
      <c r="D917" t="s">
        <v>287</v>
      </c>
      <c r="E917" t="s">
        <v>287</v>
      </c>
      <c r="F917" t="s">
        <v>273</v>
      </c>
      <c r="G917">
        <v>95000050</v>
      </c>
      <c r="H917">
        <v>4460</v>
      </c>
      <c r="I917" t="s">
        <v>297</v>
      </c>
      <c r="L917" t="s">
        <v>50</v>
      </c>
      <c r="M917" t="s">
        <v>2023</v>
      </c>
      <c r="N917" t="s">
        <v>284</v>
      </c>
      <c r="O917" t="s">
        <v>263</v>
      </c>
    </row>
    <row r="918" spans="1:15" x14ac:dyDescent="0.25">
      <c r="A918">
        <v>767</v>
      </c>
      <c r="B918" t="s">
        <v>2024</v>
      </c>
      <c r="C918" t="s">
        <v>2025</v>
      </c>
      <c r="D918" t="s">
        <v>291</v>
      </c>
      <c r="E918" t="s">
        <v>291</v>
      </c>
      <c r="F918" t="s">
        <v>273</v>
      </c>
      <c r="G918">
        <v>97001964</v>
      </c>
      <c r="H918">
        <v>78</v>
      </c>
      <c r="I918" t="s">
        <v>268</v>
      </c>
      <c r="L918" t="s">
        <v>50</v>
      </c>
      <c r="M918" t="s">
        <v>499</v>
      </c>
      <c r="O918" t="s">
        <v>293</v>
      </c>
    </row>
    <row r="919" spans="1:15" x14ac:dyDescent="0.25">
      <c r="B919" t="s">
        <v>444</v>
      </c>
      <c r="C919" t="s">
        <v>2026</v>
      </c>
      <c r="D919" t="s">
        <v>550</v>
      </c>
      <c r="E919" t="s">
        <v>550</v>
      </c>
      <c r="F919" t="s">
        <v>267</v>
      </c>
      <c r="G919">
        <v>95000050</v>
      </c>
      <c r="H919">
        <v>1781</v>
      </c>
      <c r="I919" t="s">
        <v>361</v>
      </c>
      <c r="L919" t="s">
        <v>50</v>
      </c>
      <c r="M919" s="1">
        <v>42005</v>
      </c>
      <c r="N919" t="s">
        <v>270</v>
      </c>
      <c r="O919" t="s">
        <v>263</v>
      </c>
    </row>
    <row r="920" spans="1:15" x14ac:dyDescent="0.25">
      <c r="B920" t="s">
        <v>1795</v>
      </c>
      <c r="C920" t="s">
        <v>2027</v>
      </c>
      <c r="D920" t="s">
        <v>259</v>
      </c>
      <c r="E920" t="s">
        <v>259</v>
      </c>
      <c r="F920" t="s">
        <v>260</v>
      </c>
      <c r="I920" t="s">
        <v>274</v>
      </c>
      <c r="L920" t="s">
        <v>50</v>
      </c>
      <c r="M920" s="1">
        <v>42005</v>
      </c>
      <c r="N920" t="s">
        <v>262</v>
      </c>
      <c r="O920" t="s">
        <v>263</v>
      </c>
    </row>
    <row r="921" spans="1:15" x14ac:dyDescent="0.25">
      <c r="B921" t="s">
        <v>2028</v>
      </c>
      <c r="C921" t="s">
        <v>2029</v>
      </c>
      <c r="D921" t="s">
        <v>259</v>
      </c>
      <c r="E921" t="s">
        <v>259</v>
      </c>
      <c r="F921" t="s">
        <v>273</v>
      </c>
      <c r="G921">
        <v>95000050</v>
      </c>
      <c r="H921">
        <v>3142</v>
      </c>
      <c r="I921" t="s">
        <v>361</v>
      </c>
      <c r="L921" t="s">
        <v>50</v>
      </c>
      <c r="M921" s="1">
        <v>42005</v>
      </c>
      <c r="N921" t="s">
        <v>275</v>
      </c>
      <c r="O921" t="s">
        <v>263</v>
      </c>
    </row>
    <row r="922" spans="1:15" x14ac:dyDescent="0.25">
      <c r="B922" t="s">
        <v>2030</v>
      </c>
      <c r="C922" t="s">
        <v>346</v>
      </c>
      <c r="D922" t="s">
        <v>360</v>
      </c>
      <c r="E922" t="s">
        <v>360</v>
      </c>
      <c r="F922" t="s">
        <v>260</v>
      </c>
      <c r="I922" t="s">
        <v>297</v>
      </c>
      <c r="L922" t="s">
        <v>50</v>
      </c>
      <c r="M922" s="1">
        <v>42005</v>
      </c>
      <c r="N922" t="s">
        <v>275</v>
      </c>
      <c r="O922" t="s">
        <v>263</v>
      </c>
    </row>
    <row r="923" spans="1:15" x14ac:dyDescent="0.25">
      <c r="B923" t="s">
        <v>966</v>
      </c>
      <c r="C923" t="s">
        <v>2031</v>
      </c>
      <c r="D923" t="s">
        <v>968</v>
      </c>
      <c r="E923" t="s">
        <v>968</v>
      </c>
      <c r="F923" t="s">
        <v>273</v>
      </c>
      <c r="I923" t="s">
        <v>329</v>
      </c>
      <c r="L923" t="s">
        <v>50</v>
      </c>
      <c r="M923" t="s">
        <v>1487</v>
      </c>
      <c r="N923" t="s">
        <v>325</v>
      </c>
      <c r="O923" t="s">
        <v>331</v>
      </c>
    </row>
    <row r="924" spans="1:15" x14ac:dyDescent="0.25">
      <c r="B924" t="s">
        <v>2032</v>
      </c>
      <c r="C924" t="s">
        <v>1706</v>
      </c>
      <c r="D924" t="s">
        <v>323</v>
      </c>
      <c r="E924" t="s">
        <v>323</v>
      </c>
      <c r="F924" t="s">
        <v>267</v>
      </c>
      <c r="G924">
        <v>95000050</v>
      </c>
      <c r="H924">
        <v>3065</v>
      </c>
      <c r="I924" t="s">
        <v>274</v>
      </c>
      <c r="L924" t="s">
        <v>50</v>
      </c>
      <c r="M924" s="1">
        <v>42005</v>
      </c>
      <c r="N924" t="s">
        <v>262</v>
      </c>
      <c r="O924" t="s">
        <v>263</v>
      </c>
    </row>
    <row r="925" spans="1:15" x14ac:dyDescent="0.25">
      <c r="A925">
        <v>1144</v>
      </c>
      <c r="B925" t="s">
        <v>2033</v>
      </c>
      <c r="C925" t="s">
        <v>2034</v>
      </c>
      <c r="D925" t="s">
        <v>291</v>
      </c>
      <c r="E925" t="s">
        <v>291</v>
      </c>
      <c r="F925" t="s">
        <v>273</v>
      </c>
      <c r="G925">
        <v>97001992</v>
      </c>
      <c r="H925">
        <v>20</v>
      </c>
      <c r="I925" t="s">
        <v>297</v>
      </c>
      <c r="L925" t="s">
        <v>50</v>
      </c>
      <c r="M925" t="s">
        <v>2035</v>
      </c>
      <c r="O925" t="s">
        <v>293</v>
      </c>
    </row>
    <row r="926" spans="1:15" x14ac:dyDescent="0.25">
      <c r="B926" t="s">
        <v>2036</v>
      </c>
      <c r="C926" t="s">
        <v>2037</v>
      </c>
      <c r="D926" t="s">
        <v>2038</v>
      </c>
      <c r="E926" t="s">
        <v>2038</v>
      </c>
      <c r="F926" t="s">
        <v>260</v>
      </c>
      <c r="I926" t="s">
        <v>329</v>
      </c>
      <c r="L926" t="s">
        <v>50</v>
      </c>
      <c r="M926" t="s">
        <v>1454</v>
      </c>
      <c r="N926" t="s">
        <v>262</v>
      </c>
      <c r="O926" t="s">
        <v>331</v>
      </c>
    </row>
    <row r="927" spans="1:15" x14ac:dyDescent="0.25">
      <c r="B927" t="s">
        <v>2039</v>
      </c>
      <c r="C927" t="s">
        <v>849</v>
      </c>
      <c r="D927" t="s">
        <v>259</v>
      </c>
      <c r="E927" t="s">
        <v>259</v>
      </c>
      <c r="F927" t="s">
        <v>260</v>
      </c>
      <c r="I927" t="s">
        <v>261</v>
      </c>
      <c r="L927" t="s">
        <v>50</v>
      </c>
      <c r="M927" t="s">
        <v>2040</v>
      </c>
      <c r="N927" t="s">
        <v>262</v>
      </c>
      <c r="O927" t="s">
        <v>263</v>
      </c>
    </row>
    <row r="928" spans="1:15" x14ac:dyDescent="0.25">
      <c r="B928" t="s">
        <v>2041</v>
      </c>
      <c r="C928" t="s">
        <v>2042</v>
      </c>
      <c r="D928" t="s">
        <v>259</v>
      </c>
      <c r="E928" t="s">
        <v>259</v>
      </c>
      <c r="F928" t="s">
        <v>273</v>
      </c>
      <c r="G928">
        <v>95000050</v>
      </c>
      <c r="H928">
        <v>2795</v>
      </c>
      <c r="I928" t="s">
        <v>297</v>
      </c>
      <c r="L928" t="s">
        <v>50</v>
      </c>
      <c r="M928" s="1">
        <v>42005</v>
      </c>
      <c r="N928" t="s">
        <v>413</v>
      </c>
      <c r="O928" t="s">
        <v>263</v>
      </c>
    </row>
    <row r="929" spans="1:15" x14ac:dyDescent="0.25">
      <c r="B929" t="s">
        <v>2043</v>
      </c>
      <c r="C929" t="s">
        <v>887</v>
      </c>
      <c r="D929" t="s">
        <v>550</v>
      </c>
      <c r="E929" t="s">
        <v>550</v>
      </c>
      <c r="F929" t="s">
        <v>260</v>
      </c>
      <c r="I929" t="s">
        <v>261</v>
      </c>
      <c r="L929" t="s">
        <v>50</v>
      </c>
      <c r="M929" s="1">
        <v>42293</v>
      </c>
      <c r="N929" t="s">
        <v>262</v>
      </c>
      <c r="O929" t="s">
        <v>263</v>
      </c>
    </row>
    <row r="930" spans="1:15" x14ac:dyDescent="0.25">
      <c r="B930" t="s">
        <v>853</v>
      </c>
      <c r="C930" t="s">
        <v>2044</v>
      </c>
      <c r="D930" t="s">
        <v>259</v>
      </c>
      <c r="E930" t="s">
        <v>259</v>
      </c>
      <c r="F930" t="s">
        <v>260</v>
      </c>
      <c r="I930" t="s">
        <v>361</v>
      </c>
      <c r="L930" t="s">
        <v>50</v>
      </c>
      <c r="M930" s="1">
        <v>42005</v>
      </c>
      <c r="N930" t="s">
        <v>413</v>
      </c>
      <c r="O930" t="s">
        <v>263</v>
      </c>
    </row>
    <row r="931" spans="1:15" x14ac:dyDescent="0.25">
      <c r="B931" t="s">
        <v>2045</v>
      </c>
      <c r="C931" t="s">
        <v>2046</v>
      </c>
      <c r="D931" t="s">
        <v>310</v>
      </c>
      <c r="E931" t="s">
        <v>310</v>
      </c>
      <c r="F931" t="s">
        <v>260</v>
      </c>
      <c r="I931" t="s">
        <v>261</v>
      </c>
      <c r="L931" t="s">
        <v>50</v>
      </c>
      <c r="M931" s="1">
        <v>42122</v>
      </c>
      <c r="N931" t="s">
        <v>413</v>
      </c>
      <c r="O931" t="s">
        <v>263</v>
      </c>
    </row>
    <row r="932" spans="1:15" x14ac:dyDescent="0.25">
      <c r="B932" t="s">
        <v>2047</v>
      </c>
      <c r="C932" t="s">
        <v>2048</v>
      </c>
      <c r="D932" t="s">
        <v>879</v>
      </c>
      <c r="E932" t="s">
        <v>879</v>
      </c>
      <c r="F932" t="s">
        <v>273</v>
      </c>
      <c r="G932">
        <v>97000086</v>
      </c>
      <c r="H932">
        <v>693</v>
      </c>
      <c r="I932" t="s">
        <v>268</v>
      </c>
      <c r="L932" t="s">
        <v>50</v>
      </c>
      <c r="M932" t="s">
        <v>880</v>
      </c>
      <c r="N932" t="s">
        <v>279</v>
      </c>
      <c r="O932" t="s">
        <v>331</v>
      </c>
    </row>
    <row r="933" spans="1:15" x14ac:dyDescent="0.25">
      <c r="A933">
        <v>628</v>
      </c>
      <c r="B933" t="s">
        <v>2049</v>
      </c>
      <c r="C933" t="s">
        <v>2050</v>
      </c>
      <c r="D933" t="s">
        <v>291</v>
      </c>
      <c r="E933" t="s">
        <v>291</v>
      </c>
      <c r="F933" t="s">
        <v>273</v>
      </c>
      <c r="G933">
        <v>97001952</v>
      </c>
      <c r="H933">
        <v>118</v>
      </c>
      <c r="I933" t="s">
        <v>274</v>
      </c>
      <c r="L933" t="s">
        <v>50</v>
      </c>
      <c r="M933" t="s">
        <v>2051</v>
      </c>
      <c r="O933" t="s">
        <v>293</v>
      </c>
    </row>
    <row r="934" spans="1:15" x14ac:dyDescent="0.25">
      <c r="B934" t="s">
        <v>2052</v>
      </c>
      <c r="C934" t="s">
        <v>882</v>
      </c>
      <c r="D934" t="s">
        <v>259</v>
      </c>
      <c r="E934" t="s">
        <v>259</v>
      </c>
      <c r="F934" t="s">
        <v>273</v>
      </c>
      <c r="G934">
        <v>95000050</v>
      </c>
      <c r="H934">
        <v>4059</v>
      </c>
      <c r="I934" t="s">
        <v>274</v>
      </c>
      <c r="L934" t="s">
        <v>50</v>
      </c>
      <c r="M934" t="s">
        <v>2053</v>
      </c>
      <c r="N934" t="s">
        <v>284</v>
      </c>
      <c r="O934" t="s">
        <v>263</v>
      </c>
    </row>
    <row r="935" spans="1:15" x14ac:dyDescent="0.25">
      <c r="B935" t="s">
        <v>2054</v>
      </c>
      <c r="C935" t="s">
        <v>1389</v>
      </c>
      <c r="D935" t="s">
        <v>282</v>
      </c>
      <c r="E935" t="s">
        <v>282</v>
      </c>
      <c r="F935" t="s">
        <v>273</v>
      </c>
      <c r="G935">
        <v>95000050</v>
      </c>
      <c r="H935">
        <v>2740</v>
      </c>
      <c r="I935" t="s">
        <v>274</v>
      </c>
      <c r="L935" t="s">
        <v>50</v>
      </c>
      <c r="M935" s="1">
        <v>42005</v>
      </c>
      <c r="N935" t="s">
        <v>325</v>
      </c>
      <c r="O935" t="s">
        <v>263</v>
      </c>
    </row>
    <row r="936" spans="1:15" x14ac:dyDescent="0.25">
      <c r="A936">
        <v>911</v>
      </c>
      <c r="B936" t="s">
        <v>2055</v>
      </c>
      <c r="C936" t="s">
        <v>2056</v>
      </c>
      <c r="D936" t="s">
        <v>291</v>
      </c>
      <c r="E936" t="s">
        <v>291</v>
      </c>
      <c r="F936" t="s">
        <v>273</v>
      </c>
      <c r="G936">
        <v>97001952</v>
      </c>
      <c r="H936">
        <v>220</v>
      </c>
      <c r="I936" t="s">
        <v>297</v>
      </c>
      <c r="L936" t="s">
        <v>50</v>
      </c>
      <c r="M936" t="s">
        <v>2057</v>
      </c>
      <c r="O936" t="s">
        <v>293</v>
      </c>
    </row>
    <row r="937" spans="1:15" x14ac:dyDescent="0.25">
      <c r="B937" t="s">
        <v>2058</v>
      </c>
      <c r="C937" t="s">
        <v>1729</v>
      </c>
      <c r="D937" t="s">
        <v>282</v>
      </c>
      <c r="E937" t="s">
        <v>282</v>
      </c>
      <c r="F937" t="s">
        <v>260</v>
      </c>
      <c r="I937" t="s">
        <v>274</v>
      </c>
      <c r="L937" t="s">
        <v>50</v>
      </c>
      <c r="M937" s="1">
        <v>42005</v>
      </c>
      <c r="N937" t="s">
        <v>284</v>
      </c>
      <c r="O937" t="s">
        <v>263</v>
      </c>
    </row>
    <row r="938" spans="1:15" x14ac:dyDescent="0.25">
      <c r="B938" t="s">
        <v>624</v>
      </c>
      <c r="C938" t="s">
        <v>707</v>
      </c>
      <c r="D938" t="s">
        <v>626</v>
      </c>
      <c r="E938" t="s">
        <v>626</v>
      </c>
      <c r="F938" t="s">
        <v>260</v>
      </c>
      <c r="I938" t="s">
        <v>329</v>
      </c>
      <c r="L938" t="s">
        <v>50</v>
      </c>
      <c r="M938" t="s">
        <v>627</v>
      </c>
      <c r="N938" t="s">
        <v>262</v>
      </c>
      <c r="O938" t="s">
        <v>331</v>
      </c>
    </row>
    <row r="939" spans="1:15" x14ac:dyDescent="0.25">
      <c r="B939" t="s">
        <v>2059</v>
      </c>
      <c r="C939" t="s">
        <v>1912</v>
      </c>
      <c r="D939" t="s">
        <v>504</v>
      </c>
      <c r="E939" t="s">
        <v>504</v>
      </c>
      <c r="F939" t="s">
        <v>273</v>
      </c>
      <c r="G939">
        <v>95000050</v>
      </c>
      <c r="H939">
        <v>3954</v>
      </c>
      <c r="I939" t="s">
        <v>361</v>
      </c>
      <c r="L939" t="s">
        <v>50</v>
      </c>
      <c r="M939" t="s">
        <v>2060</v>
      </c>
      <c r="N939" t="s">
        <v>284</v>
      </c>
      <c r="O939" t="s">
        <v>263</v>
      </c>
    </row>
    <row r="940" spans="1:15" x14ac:dyDescent="0.25">
      <c r="B940" t="s">
        <v>2061</v>
      </c>
      <c r="C940" t="s">
        <v>2062</v>
      </c>
      <c r="D940" t="s">
        <v>282</v>
      </c>
      <c r="E940" t="s">
        <v>282</v>
      </c>
      <c r="F940" t="s">
        <v>260</v>
      </c>
      <c r="I940" t="s">
        <v>274</v>
      </c>
      <c r="L940" t="s">
        <v>25</v>
      </c>
      <c r="M940" t="s">
        <v>2063</v>
      </c>
      <c r="N940" t="s">
        <v>262</v>
      </c>
      <c r="O940" t="s">
        <v>263</v>
      </c>
    </row>
    <row r="941" spans="1:15" x14ac:dyDescent="0.25">
      <c r="B941" t="s">
        <v>2064</v>
      </c>
      <c r="C941" t="s">
        <v>2065</v>
      </c>
      <c r="D941" t="s">
        <v>291</v>
      </c>
      <c r="E941" t="s">
        <v>291</v>
      </c>
      <c r="F941" t="s">
        <v>267</v>
      </c>
      <c r="G941">
        <v>97001992</v>
      </c>
      <c r="H941">
        <v>30</v>
      </c>
      <c r="I941" t="s">
        <v>274</v>
      </c>
      <c r="L941" t="s">
        <v>50</v>
      </c>
      <c r="M941" t="s">
        <v>292</v>
      </c>
      <c r="O941" t="s">
        <v>293</v>
      </c>
    </row>
    <row r="942" spans="1:15" x14ac:dyDescent="0.25">
      <c r="B942" t="s">
        <v>2064</v>
      </c>
      <c r="C942" t="s">
        <v>2065</v>
      </c>
      <c r="D942" t="s">
        <v>291</v>
      </c>
      <c r="E942" t="s">
        <v>291</v>
      </c>
      <c r="F942" t="s">
        <v>267</v>
      </c>
      <c r="G942">
        <v>97001952</v>
      </c>
      <c r="H942">
        <v>74</v>
      </c>
      <c r="I942" t="s">
        <v>274</v>
      </c>
      <c r="L942" t="s">
        <v>50</v>
      </c>
      <c r="M942" t="s">
        <v>292</v>
      </c>
      <c r="O942" t="s">
        <v>293</v>
      </c>
    </row>
    <row r="943" spans="1:15" x14ac:dyDescent="0.25">
      <c r="B943" t="s">
        <v>2064</v>
      </c>
      <c r="C943" t="s">
        <v>2065</v>
      </c>
      <c r="D943" t="s">
        <v>291</v>
      </c>
      <c r="E943" t="s">
        <v>291</v>
      </c>
      <c r="F943" t="s">
        <v>267</v>
      </c>
      <c r="G943">
        <v>97001992</v>
      </c>
      <c r="H943">
        <v>30</v>
      </c>
      <c r="I943" t="s">
        <v>274</v>
      </c>
      <c r="L943" t="s">
        <v>50</v>
      </c>
      <c r="M943" t="s">
        <v>292</v>
      </c>
      <c r="O943" t="s">
        <v>293</v>
      </c>
    </row>
    <row r="944" spans="1:15" x14ac:dyDescent="0.25">
      <c r="B944" t="s">
        <v>2064</v>
      </c>
      <c r="C944" t="s">
        <v>2065</v>
      </c>
      <c r="D944" t="s">
        <v>291</v>
      </c>
      <c r="E944" t="s">
        <v>291</v>
      </c>
      <c r="F944" t="s">
        <v>267</v>
      </c>
      <c r="G944">
        <v>97001952</v>
      </c>
      <c r="H944">
        <v>74</v>
      </c>
      <c r="I944" t="s">
        <v>274</v>
      </c>
      <c r="L944" t="s">
        <v>50</v>
      </c>
      <c r="M944" t="s">
        <v>292</v>
      </c>
      <c r="O944" t="s">
        <v>293</v>
      </c>
    </row>
    <row r="945" spans="1:15" x14ac:dyDescent="0.25">
      <c r="A945">
        <v>845</v>
      </c>
      <c r="B945" t="s">
        <v>2066</v>
      </c>
      <c r="C945" t="s">
        <v>1056</v>
      </c>
      <c r="D945" t="s">
        <v>296</v>
      </c>
      <c r="E945" t="s">
        <v>296</v>
      </c>
      <c r="F945" t="s">
        <v>273</v>
      </c>
      <c r="G945">
        <v>97001992</v>
      </c>
      <c r="H945">
        <v>10</v>
      </c>
      <c r="I945" t="s">
        <v>274</v>
      </c>
      <c r="L945" t="s">
        <v>50</v>
      </c>
      <c r="M945" t="s">
        <v>2067</v>
      </c>
      <c r="O945" t="s">
        <v>293</v>
      </c>
    </row>
    <row r="946" spans="1:15" x14ac:dyDescent="0.25">
      <c r="A946">
        <v>378</v>
      </c>
      <c r="B946" t="s">
        <v>1444</v>
      </c>
      <c r="C946" t="s">
        <v>374</v>
      </c>
      <c r="D946" t="s">
        <v>343</v>
      </c>
      <c r="E946" t="s">
        <v>343</v>
      </c>
      <c r="F946" t="s">
        <v>273</v>
      </c>
      <c r="G946">
        <v>95000050</v>
      </c>
      <c r="H946">
        <v>4549</v>
      </c>
      <c r="I946" t="s">
        <v>297</v>
      </c>
      <c r="L946" t="s">
        <v>50</v>
      </c>
      <c r="M946" t="s">
        <v>2068</v>
      </c>
      <c r="O946" t="s">
        <v>263</v>
      </c>
    </row>
    <row r="947" spans="1:15" x14ac:dyDescent="0.25">
      <c r="A947">
        <v>599</v>
      </c>
      <c r="B947" t="s">
        <v>2069</v>
      </c>
      <c r="C947" t="s">
        <v>2070</v>
      </c>
      <c r="D947" t="s">
        <v>296</v>
      </c>
      <c r="E947" t="s">
        <v>296</v>
      </c>
      <c r="F947" t="s">
        <v>273</v>
      </c>
      <c r="G947">
        <v>97001952</v>
      </c>
      <c r="H947">
        <v>58</v>
      </c>
      <c r="I947" t="s">
        <v>297</v>
      </c>
      <c r="L947" t="s">
        <v>50</v>
      </c>
      <c r="M947" t="s">
        <v>2071</v>
      </c>
      <c r="O947" t="s">
        <v>293</v>
      </c>
    </row>
    <row r="948" spans="1:15" x14ac:dyDescent="0.25">
      <c r="A948">
        <v>262</v>
      </c>
      <c r="B948" t="s">
        <v>2072</v>
      </c>
      <c r="C948" t="s">
        <v>2073</v>
      </c>
      <c r="D948" t="s">
        <v>259</v>
      </c>
      <c r="E948" t="s">
        <v>259</v>
      </c>
      <c r="F948" t="s">
        <v>273</v>
      </c>
      <c r="G948">
        <v>97001831</v>
      </c>
      <c r="H948">
        <v>68</v>
      </c>
      <c r="I948" t="s">
        <v>268</v>
      </c>
      <c r="L948" t="s">
        <v>50</v>
      </c>
      <c r="M948" t="s">
        <v>2074</v>
      </c>
      <c r="N948" t="s">
        <v>279</v>
      </c>
      <c r="O948" t="s">
        <v>263</v>
      </c>
    </row>
    <row r="949" spans="1:15" x14ac:dyDescent="0.25">
      <c r="B949" t="s">
        <v>1215</v>
      </c>
      <c r="C949" t="s">
        <v>2075</v>
      </c>
      <c r="D949" t="s">
        <v>343</v>
      </c>
      <c r="E949" t="s">
        <v>343</v>
      </c>
      <c r="F949" t="s">
        <v>260</v>
      </c>
      <c r="I949" t="s">
        <v>274</v>
      </c>
      <c r="L949" t="s">
        <v>50</v>
      </c>
      <c r="M949" s="1">
        <v>42005</v>
      </c>
      <c r="N949" t="s">
        <v>325</v>
      </c>
      <c r="O949" t="s">
        <v>263</v>
      </c>
    </row>
    <row r="950" spans="1:15" x14ac:dyDescent="0.25">
      <c r="A950">
        <v>61</v>
      </c>
      <c r="B950" t="s">
        <v>1240</v>
      </c>
      <c r="C950" t="s">
        <v>2076</v>
      </c>
      <c r="D950" t="s">
        <v>360</v>
      </c>
      <c r="E950" t="s">
        <v>360</v>
      </c>
      <c r="F950" t="s">
        <v>260</v>
      </c>
      <c r="I950" t="s">
        <v>297</v>
      </c>
      <c r="L950" t="s">
        <v>50</v>
      </c>
      <c r="M950" t="s">
        <v>2077</v>
      </c>
      <c r="N950" t="s">
        <v>284</v>
      </c>
      <c r="O950" t="s">
        <v>263</v>
      </c>
    </row>
    <row r="951" spans="1:15" x14ac:dyDescent="0.25">
      <c r="B951" t="s">
        <v>539</v>
      </c>
      <c r="C951" t="s">
        <v>1824</v>
      </c>
      <c r="D951" t="s">
        <v>343</v>
      </c>
      <c r="E951" t="s">
        <v>343</v>
      </c>
      <c r="F951" t="s">
        <v>273</v>
      </c>
      <c r="G951">
        <v>95000050</v>
      </c>
      <c r="H951">
        <v>2434</v>
      </c>
      <c r="I951" t="s">
        <v>268</v>
      </c>
      <c r="L951" t="s">
        <v>50</v>
      </c>
      <c r="M951" s="1">
        <v>42005</v>
      </c>
      <c r="N951" t="s">
        <v>284</v>
      </c>
      <c r="O951" t="s">
        <v>263</v>
      </c>
    </row>
    <row r="952" spans="1:15" x14ac:dyDescent="0.25">
      <c r="B952" t="s">
        <v>2078</v>
      </c>
      <c r="C952" t="s">
        <v>414</v>
      </c>
      <c r="D952" t="s">
        <v>259</v>
      </c>
      <c r="E952" t="s">
        <v>259</v>
      </c>
      <c r="F952" t="s">
        <v>273</v>
      </c>
      <c r="G952">
        <v>95000050</v>
      </c>
      <c r="H952">
        <v>1667</v>
      </c>
      <c r="I952" t="s">
        <v>274</v>
      </c>
      <c r="L952" t="s">
        <v>50</v>
      </c>
      <c r="M952" s="1">
        <v>42005</v>
      </c>
      <c r="N952" t="s">
        <v>325</v>
      </c>
      <c r="O952" t="s">
        <v>263</v>
      </c>
    </row>
    <row r="953" spans="1:15" x14ac:dyDescent="0.25">
      <c r="B953" t="s">
        <v>2079</v>
      </c>
      <c r="C953" t="s">
        <v>2080</v>
      </c>
      <c r="D953" t="s">
        <v>282</v>
      </c>
      <c r="E953" t="s">
        <v>282</v>
      </c>
      <c r="F953" t="s">
        <v>273</v>
      </c>
      <c r="G953">
        <v>95000050</v>
      </c>
      <c r="H953">
        <v>4026</v>
      </c>
      <c r="I953" t="s">
        <v>274</v>
      </c>
      <c r="L953" t="s">
        <v>50</v>
      </c>
      <c r="M953" t="s">
        <v>2081</v>
      </c>
      <c r="N953" t="s">
        <v>262</v>
      </c>
      <c r="O953" t="s">
        <v>263</v>
      </c>
    </row>
    <row r="954" spans="1:15" x14ac:dyDescent="0.25">
      <c r="A954">
        <v>828</v>
      </c>
      <c r="B954" t="s">
        <v>2082</v>
      </c>
      <c r="C954" t="s">
        <v>570</v>
      </c>
      <c r="D954" t="s">
        <v>291</v>
      </c>
      <c r="E954" t="s">
        <v>291</v>
      </c>
      <c r="F954" t="s">
        <v>273</v>
      </c>
      <c r="G954">
        <v>97001992</v>
      </c>
      <c r="H954">
        <v>12</v>
      </c>
      <c r="I954" t="s">
        <v>274</v>
      </c>
      <c r="L954" t="s">
        <v>50</v>
      </c>
      <c r="M954" t="s">
        <v>2083</v>
      </c>
      <c r="O954" t="s">
        <v>293</v>
      </c>
    </row>
    <row r="955" spans="1:15" x14ac:dyDescent="0.25">
      <c r="B955" t="s">
        <v>2084</v>
      </c>
      <c r="C955" t="s">
        <v>395</v>
      </c>
      <c r="D955" t="s">
        <v>259</v>
      </c>
      <c r="E955" t="s">
        <v>259</v>
      </c>
      <c r="F955" t="s">
        <v>273</v>
      </c>
      <c r="G955">
        <v>95000050</v>
      </c>
      <c r="H955">
        <v>3544</v>
      </c>
      <c r="I955" t="s">
        <v>261</v>
      </c>
      <c r="L955" t="s">
        <v>50</v>
      </c>
      <c r="M955" s="1">
        <v>42005</v>
      </c>
      <c r="N955" t="s">
        <v>325</v>
      </c>
      <c r="O955" t="s">
        <v>263</v>
      </c>
    </row>
    <row r="956" spans="1:15" x14ac:dyDescent="0.25">
      <c r="B956" t="s">
        <v>1974</v>
      </c>
      <c r="C956" t="s">
        <v>622</v>
      </c>
      <c r="D956" t="s">
        <v>323</v>
      </c>
      <c r="E956" t="s">
        <v>323</v>
      </c>
      <c r="F956" t="s">
        <v>267</v>
      </c>
      <c r="G956">
        <v>95000050</v>
      </c>
      <c r="H956">
        <v>1576</v>
      </c>
      <c r="I956" t="s">
        <v>261</v>
      </c>
      <c r="L956" t="s">
        <v>50</v>
      </c>
      <c r="M956" s="1">
        <v>42005</v>
      </c>
      <c r="N956" t="s">
        <v>279</v>
      </c>
      <c r="O956" t="s">
        <v>263</v>
      </c>
    </row>
    <row r="957" spans="1:15" x14ac:dyDescent="0.25">
      <c r="B957" t="s">
        <v>2085</v>
      </c>
      <c r="C957" t="s">
        <v>1547</v>
      </c>
      <c r="D957" t="s">
        <v>282</v>
      </c>
      <c r="E957" t="s">
        <v>282</v>
      </c>
      <c r="F957" t="s">
        <v>260</v>
      </c>
      <c r="I957" t="s">
        <v>274</v>
      </c>
      <c r="L957" t="s">
        <v>25</v>
      </c>
      <c r="M957" t="s">
        <v>2086</v>
      </c>
      <c r="N957" t="s">
        <v>262</v>
      </c>
      <c r="O957" t="s">
        <v>263</v>
      </c>
    </row>
    <row r="958" spans="1:15" x14ac:dyDescent="0.25">
      <c r="B958" t="s">
        <v>2087</v>
      </c>
      <c r="C958" t="s">
        <v>2088</v>
      </c>
      <c r="D958" t="s">
        <v>259</v>
      </c>
      <c r="E958" t="s">
        <v>259</v>
      </c>
      <c r="F958" t="s">
        <v>267</v>
      </c>
      <c r="G958">
        <v>95000050</v>
      </c>
      <c r="H958">
        <v>2847</v>
      </c>
      <c r="I958" t="s">
        <v>268</v>
      </c>
      <c r="L958" t="s">
        <v>50</v>
      </c>
      <c r="M958" s="1">
        <v>42005</v>
      </c>
      <c r="N958" t="s">
        <v>262</v>
      </c>
      <c r="O958" t="s">
        <v>263</v>
      </c>
    </row>
    <row r="959" spans="1:15" x14ac:dyDescent="0.25">
      <c r="B959" t="s">
        <v>2089</v>
      </c>
      <c r="C959" t="s">
        <v>1875</v>
      </c>
      <c r="D959" t="s">
        <v>259</v>
      </c>
      <c r="E959" t="s">
        <v>259</v>
      </c>
      <c r="F959" t="s">
        <v>260</v>
      </c>
      <c r="I959" t="s">
        <v>274</v>
      </c>
      <c r="L959" t="s">
        <v>50</v>
      </c>
      <c r="M959" s="1">
        <v>42005</v>
      </c>
      <c r="N959" t="s">
        <v>284</v>
      </c>
      <c r="O959" t="s">
        <v>263</v>
      </c>
    </row>
    <row r="960" spans="1:15" x14ac:dyDescent="0.25">
      <c r="B960" t="s">
        <v>2090</v>
      </c>
      <c r="C960" t="s">
        <v>391</v>
      </c>
      <c r="D960" t="s">
        <v>259</v>
      </c>
      <c r="E960" t="s">
        <v>259</v>
      </c>
      <c r="F960" t="s">
        <v>273</v>
      </c>
      <c r="G960">
        <v>95000050</v>
      </c>
      <c r="H960">
        <v>3704</v>
      </c>
      <c r="I960" t="s">
        <v>274</v>
      </c>
      <c r="L960" t="s">
        <v>50</v>
      </c>
      <c r="M960" s="1">
        <v>42005</v>
      </c>
      <c r="N960" t="s">
        <v>262</v>
      </c>
      <c r="O960" t="s">
        <v>263</v>
      </c>
    </row>
    <row r="961" spans="1:15" x14ac:dyDescent="0.25">
      <c r="B961" t="s">
        <v>2091</v>
      </c>
      <c r="C961" t="s">
        <v>936</v>
      </c>
      <c r="D961" t="s">
        <v>550</v>
      </c>
      <c r="E961" t="s">
        <v>550</v>
      </c>
      <c r="F961" t="s">
        <v>273</v>
      </c>
      <c r="G961">
        <v>95000050</v>
      </c>
      <c r="H961">
        <v>1181</v>
      </c>
      <c r="I961" t="s">
        <v>268</v>
      </c>
      <c r="L961" t="s">
        <v>50</v>
      </c>
      <c r="M961" s="1">
        <v>42005</v>
      </c>
      <c r="N961" t="s">
        <v>284</v>
      </c>
      <c r="O961" t="s">
        <v>263</v>
      </c>
    </row>
    <row r="962" spans="1:15" x14ac:dyDescent="0.25">
      <c r="A962">
        <v>670</v>
      </c>
      <c r="B962" t="s">
        <v>1386</v>
      </c>
      <c r="C962" t="s">
        <v>2092</v>
      </c>
      <c r="D962" t="s">
        <v>259</v>
      </c>
      <c r="E962" t="s">
        <v>259</v>
      </c>
      <c r="F962" t="s">
        <v>273</v>
      </c>
      <c r="G962">
        <v>97001831</v>
      </c>
      <c r="H962">
        <v>188</v>
      </c>
      <c r="I962" t="s">
        <v>274</v>
      </c>
      <c r="L962" t="s">
        <v>50</v>
      </c>
      <c r="M962" t="s">
        <v>2093</v>
      </c>
      <c r="O962" t="s">
        <v>263</v>
      </c>
    </row>
    <row r="963" spans="1:15" x14ac:dyDescent="0.25">
      <c r="A963">
        <v>355</v>
      </c>
      <c r="B963" t="s">
        <v>376</v>
      </c>
      <c r="C963" t="s">
        <v>619</v>
      </c>
      <c r="D963" t="s">
        <v>266</v>
      </c>
      <c r="E963" t="s">
        <v>266</v>
      </c>
      <c r="F963" t="s">
        <v>273</v>
      </c>
      <c r="G963">
        <v>97001831</v>
      </c>
      <c r="H963">
        <v>118</v>
      </c>
      <c r="I963" t="s">
        <v>261</v>
      </c>
      <c r="L963" t="s">
        <v>50</v>
      </c>
      <c r="M963" t="s">
        <v>2094</v>
      </c>
      <c r="N963" t="s">
        <v>325</v>
      </c>
      <c r="O963" t="s">
        <v>263</v>
      </c>
    </row>
    <row r="964" spans="1:15" x14ac:dyDescent="0.25">
      <c r="B964" t="s">
        <v>2019</v>
      </c>
      <c r="C964" t="s">
        <v>2095</v>
      </c>
      <c r="D964" t="s">
        <v>2021</v>
      </c>
      <c r="E964" t="s">
        <v>2021</v>
      </c>
      <c r="F964" t="s">
        <v>260</v>
      </c>
      <c r="I964" t="s">
        <v>329</v>
      </c>
      <c r="L964" t="s">
        <v>50</v>
      </c>
      <c r="M964" t="s">
        <v>1487</v>
      </c>
      <c r="N964" t="s">
        <v>279</v>
      </c>
      <c r="O964" t="s">
        <v>331</v>
      </c>
    </row>
    <row r="965" spans="1:15" x14ac:dyDescent="0.25">
      <c r="A965">
        <v>528</v>
      </c>
      <c r="B965" t="s">
        <v>1311</v>
      </c>
      <c r="C965" t="s">
        <v>2096</v>
      </c>
      <c r="D965" t="s">
        <v>296</v>
      </c>
      <c r="E965" t="s">
        <v>296</v>
      </c>
      <c r="F965" t="s">
        <v>260</v>
      </c>
      <c r="I965" t="s">
        <v>297</v>
      </c>
      <c r="L965" t="s">
        <v>50</v>
      </c>
      <c r="M965" t="s">
        <v>2097</v>
      </c>
      <c r="O965" t="s">
        <v>293</v>
      </c>
    </row>
    <row r="966" spans="1:15" x14ac:dyDescent="0.25">
      <c r="A966">
        <v>103</v>
      </c>
      <c r="B966" t="s">
        <v>1016</v>
      </c>
      <c r="C966" t="s">
        <v>839</v>
      </c>
      <c r="D966" t="s">
        <v>266</v>
      </c>
      <c r="E966" t="s">
        <v>266</v>
      </c>
      <c r="F966" t="s">
        <v>273</v>
      </c>
      <c r="G966">
        <v>95000050</v>
      </c>
      <c r="H966">
        <v>4435</v>
      </c>
      <c r="I966" t="s">
        <v>261</v>
      </c>
      <c r="L966" t="s">
        <v>50</v>
      </c>
      <c r="M966" t="s">
        <v>2098</v>
      </c>
      <c r="N966" t="s">
        <v>413</v>
      </c>
      <c r="O966" t="s">
        <v>263</v>
      </c>
    </row>
    <row r="967" spans="1:15" x14ac:dyDescent="0.25">
      <c r="B967" t="s">
        <v>2099</v>
      </c>
      <c r="C967" t="s">
        <v>1848</v>
      </c>
      <c r="D967" t="s">
        <v>310</v>
      </c>
      <c r="E967" t="s">
        <v>310</v>
      </c>
      <c r="F967" t="s">
        <v>260</v>
      </c>
      <c r="I967" t="s">
        <v>261</v>
      </c>
      <c r="L967" t="s">
        <v>50</v>
      </c>
      <c r="M967" s="1">
        <v>42005</v>
      </c>
      <c r="N967" t="s">
        <v>413</v>
      </c>
      <c r="O967" t="s">
        <v>263</v>
      </c>
    </row>
    <row r="968" spans="1:15" x14ac:dyDescent="0.25">
      <c r="B968" t="s">
        <v>2100</v>
      </c>
      <c r="C968" t="s">
        <v>2101</v>
      </c>
      <c r="D968" t="s">
        <v>259</v>
      </c>
      <c r="E968" t="s">
        <v>259</v>
      </c>
      <c r="F968" t="s">
        <v>273</v>
      </c>
      <c r="G968">
        <v>95000050</v>
      </c>
      <c r="H968">
        <v>3987</v>
      </c>
      <c r="I968" t="s">
        <v>274</v>
      </c>
      <c r="L968" t="s">
        <v>50</v>
      </c>
      <c r="M968" t="s">
        <v>2102</v>
      </c>
      <c r="N968" t="s">
        <v>284</v>
      </c>
      <c r="O968" t="s">
        <v>263</v>
      </c>
    </row>
    <row r="969" spans="1:15" x14ac:dyDescent="0.25">
      <c r="B969" t="s">
        <v>2103</v>
      </c>
      <c r="C969" t="s">
        <v>2104</v>
      </c>
      <c r="D969" t="s">
        <v>310</v>
      </c>
      <c r="E969" t="s">
        <v>310</v>
      </c>
      <c r="F969" t="s">
        <v>260</v>
      </c>
      <c r="I969" t="s">
        <v>274</v>
      </c>
      <c r="L969" t="s">
        <v>50</v>
      </c>
      <c r="M969" s="1">
        <v>42277</v>
      </c>
      <c r="N969" t="s">
        <v>262</v>
      </c>
      <c r="O969" t="s">
        <v>263</v>
      </c>
    </row>
    <row r="970" spans="1:15" x14ac:dyDescent="0.25">
      <c r="A970">
        <v>82</v>
      </c>
      <c r="B970" t="s">
        <v>2105</v>
      </c>
      <c r="C970" t="s">
        <v>2059</v>
      </c>
      <c r="D970" t="s">
        <v>259</v>
      </c>
      <c r="E970" t="s">
        <v>259</v>
      </c>
      <c r="F970" t="s">
        <v>260</v>
      </c>
      <c r="I970" t="s">
        <v>361</v>
      </c>
      <c r="L970" t="s">
        <v>50</v>
      </c>
      <c r="M970" t="s">
        <v>2106</v>
      </c>
      <c r="N970" t="s">
        <v>284</v>
      </c>
      <c r="O970" t="s">
        <v>263</v>
      </c>
    </row>
    <row r="971" spans="1:15" x14ac:dyDescent="0.25">
      <c r="B971" t="s">
        <v>376</v>
      </c>
      <c r="C971" t="s">
        <v>859</v>
      </c>
      <c r="D971" t="s">
        <v>259</v>
      </c>
      <c r="E971" t="s">
        <v>259</v>
      </c>
      <c r="F971" t="s">
        <v>260</v>
      </c>
      <c r="I971" t="s">
        <v>261</v>
      </c>
      <c r="L971" t="s">
        <v>50</v>
      </c>
      <c r="M971" s="1">
        <v>42005</v>
      </c>
      <c r="N971" t="s">
        <v>325</v>
      </c>
      <c r="O971" t="s">
        <v>263</v>
      </c>
    </row>
    <row r="972" spans="1:15" x14ac:dyDescent="0.25">
      <c r="A972">
        <v>271</v>
      </c>
      <c r="B972" t="s">
        <v>1703</v>
      </c>
      <c r="C972" t="s">
        <v>1704</v>
      </c>
      <c r="D972" t="s">
        <v>282</v>
      </c>
      <c r="E972" t="s">
        <v>282</v>
      </c>
      <c r="F972" t="s">
        <v>273</v>
      </c>
      <c r="I972" t="s">
        <v>274</v>
      </c>
      <c r="L972" t="s">
        <v>50</v>
      </c>
      <c r="M972" t="s">
        <v>2107</v>
      </c>
      <c r="N972" t="s">
        <v>284</v>
      </c>
      <c r="O972" t="s">
        <v>263</v>
      </c>
    </row>
    <row r="973" spans="1:15" x14ac:dyDescent="0.25">
      <c r="B973" t="s">
        <v>2108</v>
      </c>
      <c r="C973" t="s">
        <v>2109</v>
      </c>
      <c r="D973" t="s">
        <v>347</v>
      </c>
      <c r="E973" t="s">
        <v>347</v>
      </c>
      <c r="F973" t="s">
        <v>260</v>
      </c>
      <c r="G973">
        <v>95000050</v>
      </c>
      <c r="H973">
        <v>2340</v>
      </c>
      <c r="I973" t="s">
        <v>268</v>
      </c>
      <c r="L973" t="s">
        <v>50</v>
      </c>
      <c r="M973" s="1">
        <v>42005</v>
      </c>
      <c r="N973" t="s">
        <v>284</v>
      </c>
      <c r="O973" t="s">
        <v>263</v>
      </c>
    </row>
    <row r="974" spans="1:15" x14ac:dyDescent="0.25">
      <c r="B974" t="s">
        <v>2110</v>
      </c>
      <c r="C974" t="s">
        <v>2111</v>
      </c>
      <c r="D974" t="s">
        <v>259</v>
      </c>
      <c r="E974" t="s">
        <v>259</v>
      </c>
      <c r="F974" t="s">
        <v>267</v>
      </c>
      <c r="G974">
        <v>95000050</v>
      </c>
      <c r="H974">
        <v>3451</v>
      </c>
      <c r="I974" t="s">
        <v>261</v>
      </c>
      <c r="L974" t="s">
        <v>50</v>
      </c>
      <c r="M974" s="1">
        <v>42005</v>
      </c>
      <c r="N974" t="s">
        <v>284</v>
      </c>
      <c r="O974" t="s">
        <v>263</v>
      </c>
    </row>
    <row r="975" spans="1:15" x14ac:dyDescent="0.25">
      <c r="B975" t="s">
        <v>2112</v>
      </c>
      <c r="C975" t="s">
        <v>321</v>
      </c>
      <c r="D975" t="s">
        <v>259</v>
      </c>
      <c r="E975" t="s">
        <v>259</v>
      </c>
      <c r="F975" t="s">
        <v>273</v>
      </c>
      <c r="G975">
        <v>95000050</v>
      </c>
      <c r="H975">
        <v>2986</v>
      </c>
      <c r="I975" t="s">
        <v>274</v>
      </c>
      <c r="L975" t="s">
        <v>50</v>
      </c>
      <c r="M975" s="1">
        <v>42005</v>
      </c>
      <c r="N975" t="s">
        <v>262</v>
      </c>
      <c r="O975" t="s">
        <v>263</v>
      </c>
    </row>
    <row r="976" spans="1:15" x14ac:dyDescent="0.25">
      <c r="B976" t="s">
        <v>2113</v>
      </c>
      <c r="C976" t="s">
        <v>2114</v>
      </c>
      <c r="D976" t="s">
        <v>287</v>
      </c>
      <c r="E976" t="s">
        <v>287</v>
      </c>
      <c r="F976" t="s">
        <v>273</v>
      </c>
      <c r="G976">
        <v>95000050</v>
      </c>
      <c r="H976">
        <v>4233</v>
      </c>
      <c r="I976" t="s">
        <v>361</v>
      </c>
      <c r="L976" t="s">
        <v>50</v>
      </c>
      <c r="M976" t="s">
        <v>2115</v>
      </c>
      <c r="N976" t="s">
        <v>325</v>
      </c>
      <c r="O976" t="s">
        <v>263</v>
      </c>
    </row>
    <row r="977" spans="1:15" x14ac:dyDescent="0.25">
      <c r="A977">
        <v>209</v>
      </c>
      <c r="B977" t="s">
        <v>1207</v>
      </c>
      <c r="C977" t="s">
        <v>1155</v>
      </c>
      <c r="D977" t="s">
        <v>287</v>
      </c>
      <c r="E977" t="s">
        <v>287</v>
      </c>
      <c r="F977" t="s">
        <v>273</v>
      </c>
      <c r="G977">
        <v>97001831</v>
      </c>
      <c r="H977">
        <v>18</v>
      </c>
      <c r="I977" t="s">
        <v>261</v>
      </c>
      <c r="L977" t="s">
        <v>50</v>
      </c>
      <c r="M977" t="s">
        <v>2116</v>
      </c>
      <c r="N977" t="s">
        <v>270</v>
      </c>
      <c r="O977" t="s">
        <v>263</v>
      </c>
    </row>
    <row r="978" spans="1:15" x14ac:dyDescent="0.25">
      <c r="B978" t="s">
        <v>2117</v>
      </c>
      <c r="C978" t="s">
        <v>2118</v>
      </c>
      <c r="D978" t="s">
        <v>259</v>
      </c>
      <c r="E978" t="s">
        <v>259</v>
      </c>
      <c r="F978" t="s">
        <v>260</v>
      </c>
      <c r="I978" t="s">
        <v>361</v>
      </c>
      <c r="L978" t="s">
        <v>50</v>
      </c>
      <c r="M978" s="1">
        <v>42005</v>
      </c>
      <c r="N978" t="s">
        <v>275</v>
      </c>
      <c r="O978" t="s">
        <v>263</v>
      </c>
    </row>
    <row r="979" spans="1:15" x14ac:dyDescent="0.25">
      <c r="A979">
        <v>351</v>
      </c>
      <c r="B979" t="s">
        <v>1333</v>
      </c>
      <c r="C979" t="s">
        <v>2119</v>
      </c>
      <c r="D979" t="s">
        <v>287</v>
      </c>
      <c r="E979" t="s">
        <v>287</v>
      </c>
      <c r="F979" t="s">
        <v>260</v>
      </c>
      <c r="I979" t="s">
        <v>297</v>
      </c>
      <c r="L979" t="s">
        <v>50</v>
      </c>
      <c r="M979" t="s">
        <v>2120</v>
      </c>
      <c r="N979" t="s">
        <v>284</v>
      </c>
      <c r="O979" t="s">
        <v>263</v>
      </c>
    </row>
    <row r="980" spans="1:15" x14ac:dyDescent="0.25">
      <c r="A980">
        <v>398</v>
      </c>
      <c r="B980" t="s">
        <v>2121</v>
      </c>
      <c r="C980" t="s">
        <v>2122</v>
      </c>
      <c r="D980" t="s">
        <v>287</v>
      </c>
      <c r="E980" t="s">
        <v>287</v>
      </c>
      <c r="F980" t="s">
        <v>273</v>
      </c>
      <c r="G980">
        <v>95000050</v>
      </c>
      <c r="H980">
        <v>4563</v>
      </c>
      <c r="I980" t="s">
        <v>297</v>
      </c>
      <c r="L980" t="s">
        <v>50</v>
      </c>
      <c r="M980" t="s">
        <v>2123</v>
      </c>
      <c r="O980" t="s">
        <v>263</v>
      </c>
    </row>
    <row r="981" spans="1:15" x14ac:dyDescent="0.25">
      <c r="B981" t="s">
        <v>2124</v>
      </c>
      <c r="C981" t="s">
        <v>2125</v>
      </c>
      <c r="D981" t="s">
        <v>259</v>
      </c>
      <c r="E981" t="s">
        <v>259</v>
      </c>
      <c r="F981" t="s">
        <v>260</v>
      </c>
      <c r="I981" t="s">
        <v>361</v>
      </c>
      <c r="L981" t="s">
        <v>50</v>
      </c>
      <c r="M981" s="1">
        <v>42005</v>
      </c>
      <c r="N981" t="s">
        <v>413</v>
      </c>
      <c r="O981" t="s">
        <v>263</v>
      </c>
    </row>
    <row r="982" spans="1:15" x14ac:dyDescent="0.25">
      <c r="B982" t="s">
        <v>2126</v>
      </c>
      <c r="C982" t="s">
        <v>1696</v>
      </c>
      <c r="D982" t="s">
        <v>259</v>
      </c>
      <c r="E982" t="s">
        <v>259</v>
      </c>
      <c r="F982" t="s">
        <v>260</v>
      </c>
      <c r="I982" t="s">
        <v>274</v>
      </c>
      <c r="L982" t="s">
        <v>25</v>
      </c>
      <c r="M982" t="s">
        <v>2127</v>
      </c>
      <c r="N982" t="s">
        <v>284</v>
      </c>
      <c r="O982" t="s">
        <v>263</v>
      </c>
    </row>
    <row r="983" spans="1:15" x14ac:dyDescent="0.25">
      <c r="B983" t="s">
        <v>2128</v>
      </c>
      <c r="C983" t="s">
        <v>1685</v>
      </c>
      <c r="D983" t="s">
        <v>259</v>
      </c>
      <c r="E983" t="s">
        <v>259</v>
      </c>
      <c r="F983" t="s">
        <v>273</v>
      </c>
      <c r="G983">
        <v>95000050</v>
      </c>
      <c r="H983">
        <v>3747</v>
      </c>
      <c r="I983" t="s">
        <v>274</v>
      </c>
      <c r="L983" t="s">
        <v>50</v>
      </c>
      <c r="M983" s="1">
        <v>42005</v>
      </c>
      <c r="N983" t="s">
        <v>325</v>
      </c>
      <c r="O983" t="s">
        <v>263</v>
      </c>
    </row>
    <row r="984" spans="1:15" x14ac:dyDescent="0.25">
      <c r="B984" t="s">
        <v>995</v>
      </c>
      <c r="C984" t="s">
        <v>1218</v>
      </c>
      <c r="D984" t="s">
        <v>259</v>
      </c>
      <c r="E984" t="s">
        <v>259</v>
      </c>
      <c r="F984" t="s">
        <v>260</v>
      </c>
      <c r="I984" t="s">
        <v>361</v>
      </c>
      <c r="L984" t="s">
        <v>50</v>
      </c>
      <c r="M984" s="1">
        <v>42005</v>
      </c>
      <c r="N984" t="s">
        <v>284</v>
      </c>
      <c r="O984" t="s">
        <v>263</v>
      </c>
    </row>
    <row r="985" spans="1:15" x14ac:dyDescent="0.25">
      <c r="B985" t="s">
        <v>2129</v>
      </c>
      <c r="C985" t="s">
        <v>825</v>
      </c>
      <c r="D985" t="s">
        <v>259</v>
      </c>
      <c r="E985" t="s">
        <v>259</v>
      </c>
      <c r="F985" t="s">
        <v>273</v>
      </c>
      <c r="G985">
        <v>95000050</v>
      </c>
      <c r="H985">
        <v>3148</v>
      </c>
      <c r="I985" t="s">
        <v>274</v>
      </c>
      <c r="L985" t="s">
        <v>50</v>
      </c>
      <c r="M985" s="1">
        <v>42005</v>
      </c>
      <c r="N985" t="s">
        <v>284</v>
      </c>
      <c r="O985" t="s">
        <v>263</v>
      </c>
    </row>
    <row r="986" spans="1:15" x14ac:dyDescent="0.25">
      <c r="B986" t="s">
        <v>2130</v>
      </c>
      <c r="C986" t="s">
        <v>619</v>
      </c>
      <c r="D986" t="s">
        <v>259</v>
      </c>
      <c r="E986" t="s">
        <v>259</v>
      </c>
      <c r="F986" t="s">
        <v>260</v>
      </c>
      <c r="I986" t="s">
        <v>261</v>
      </c>
      <c r="L986" t="s">
        <v>50</v>
      </c>
      <c r="M986" s="1">
        <v>42005</v>
      </c>
      <c r="N986" t="s">
        <v>325</v>
      </c>
      <c r="O986" t="s">
        <v>263</v>
      </c>
    </row>
    <row r="987" spans="1:15" x14ac:dyDescent="0.25">
      <c r="A987">
        <v>474</v>
      </c>
      <c r="B987" t="s">
        <v>2131</v>
      </c>
      <c r="C987" t="s">
        <v>2132</v>
      </c>
      <c r="D987" t="s">
        <v>287</v>
      </c>
      <c r="E987" t="s">
        <v>287</v>
      </c>
      <c r="F987" t="s">
        <v>260</v>
      </c>
      <c r="I987" t="s">
        <v>297</v>
      </c>
      <c r="L987" t="s">
        <v>50</v>
      </c>
      <c r="M987" t="s">
        <v>2133</v>
      </c>
      <c r="O987" t="s">
        <v>263</v>
      </c>
    </row>
    <row r="988" spans="1:15" x14ac:dyDescent="0.25">
      <c r="B988" t="s">
        <v>2134</v>
      </c>
      <c r="C988" t="s">
        <v>426</v>
      </c>
      <c r="D988" t="s">
        <v>259</v>
      </c>
      <c r="E988" t="s">
        <v>259</v>
      </c>
      <c r="F988" t="s">
        <v>273</v>
      </c>
      <c r="G988">
        <v>95000050</v>
      </c>
      <c r="H988">
        <v>3134</v>
      </c>
      <c r="I988" t="s">
        <v>268</v>
      </c>
      <c r="L988" t="s">
        <v>50</v>
      </c>
      <c r="M988" s="1">
        <v>42005</v>
      </c>
      <c r="N988" t="s">
        <v>413</v>
      </c>
      <c r="O988" t="s">
        <v>263</v>
      </c>
    </row>
    <row r="989" spans="1:15" x14ac:dyDescent="0.25">
      <c r="A989">
        <v>134</v>
      </c>
      <c r="B989" t="s">
        <v>851</v>
      </c>
      <c r="C989" t="s">
        <v>1306</v>
      </c>
      <c r="D989" t="s">
        <v>266</v>
      </c>
      <c r="E989" t="s">
        <v>266</v>
      </c>
      <c r="F989" t="s">
        <v>260</v>
      </c>
      <c r="G989">
        <v>97001831</v>
      </c>
      <c r="H989">
        <v>139</v>
      </c>
      <c r="I989" t="s">
        <v>297</v>
      </c>
      <c r="L989" t="s">
        <v>50</v>
      </c>
      <c r="M989" t="s">
        <v>2135</v>
      </c>
      <c r="N989" t="s">
        <v>413</v>
      </c>
      <c r="O989" t="s">
        <v>263</v>
      </c>
    </row>
    <row r="990" spans="1:15" x14ac:dyDescent="0.25">
      <c r="B990" t="s">
        <v>2136</v>
      </c>
      <c r="C990" t="s">
        <v>2137</v>
      </c>
      <c r="D990" t="s">
        <v>550</v>
      </c>
      <c r="E990" t="s">
        <v>550</v>
      </c>
      <c r="F990" t="s">
        <v>260</v>
      </c>
      <c r="I990" t="s">
        <v>274</v>
      </c>
      <c r="L990" t="s">
        <v>50</v>
      </c>
      <c r="M990" s="1">
        <v>42005</v>
      </c>
      <c r="N990" t="s">
        <v>275</v>
      </c>
      <c r="O990" t="s">
        <v>263</v>
      </c>
    </row>
    <row r="991" spans="1:15" x14ac:dyDescent="0.25">
      <c r="B991" t="s">
        <v>807</v>
      </c>
      <c r="C991" t="s">
        <v>2138</v>
      </c>
      <c r="D991" t="s">
        <v>259</v>
      </c>
      <c r="E991" t="s">
        <v>259</v>
      </c>
      <c r="F991" t="s">
        <v>267</v>
      </c>
      <c r="G991">
        <v>95000050</v>
      </c>
      <c r="H991">
        <v>3988</v>
      </c>
      <c r="I991" t="s">
        <v>274</v>
      </c>
      <c r="L991" t="s">
        <v>50</v>
      </c>
      <c r="M991" t="s">
        <v>2139</v>
      </c>
      <c r="N991" t="s">
        <v>262</v>
      </c>
      <c r="O991" t="s">
        <v>263</v>
      </c>
    </row>
    <row r="992" spans="1:15" x14ac:dyDescent="0.25">
      <c r="B992" t="s">
        <v>1587</v>
      </c>
      <c r="C992" t="s">
        <v>1651</v>
      </c>
      <c r="D992" t="s">
        <v>1627</v>
      </c>
      <c r="E992" t="s">
        <v>1627</v>
      </c>
      <c r="F992" t="s">
        <v>260</v>
      </c>
      <c r="I992" t="s">
        <v>274</v>
      </c>
      <c r="L992" t="s">
        <v>50</v>
      </c>
      <c r="M992" s="1">
        <v>42005</v>
      </c>
      <c r="N992" t="s">
        <v>325</v>
      </c>
      <c r="O992" t="s">
        <v>263</v>
      </c>
    </row>
    <row r="993" spans="1:15" x14ac:dyDescent="0.25">
      <c r="B993" t="s">
        <v>2140</v>
      </c>
      <c r="C993" t="s">
        <v>2111</v>
      </c>
      <c r="D993" t="s">
        <v>259</v>
      </c>
      <c r="E993" t="s">
        <v>259</v>
      </c>
      <c r="F993" t="s">
        <v>260</v>
      </c>
      <c r="I993" t="s">
        <v>261</v>
      </c>
      <c r="L993" t="s">
        <v>50</v>
      </c>
      <c r="M993" s="1">
        <v>42005</v>
      </c>
      <c r="N993" t="s">
        <v>284</v>
      </c>
      <c r="O993" t="s">
        <v>263</v>
      </c>
    </row>
    <row r="994" spans="1:15" x14ac:dyDescent="0.25">
      <c r="A994">
        <v>54</v>
      </c>
      <c r="B994" t="s">
        <v>305</v>
      </c>
      <c r="C994" t="s">
        <v>306</v>
      </c>
      <c r="D994" t="s">
        <v>259</v>
      </c>
      <c r="E994" t="s">
        <v>259</v>
      </c>
      <c r="F994" t="s">
        <v>260</v>
      </c>
      <c r="I994" t="s">
        <v>274</v>
      </c>
      <c r="L994" t="s">
        <v>50</v>
      </c>
      <c r="M994" t="s">
        <v>2141</v>
      </c>
      <c r="N994" t="s">
        <v>284</v>
      </c>
      <c r="O994" t="s">
        <v>263</v>
      </c>
    </row>
    <row r="995" spans="1:15" x14ac:dyDescent="0.25">
      <c r="B995" t="s">
        <v>2142</v>
      </c>
      <c r="C995" t="s">
        <v>2143</v>
      </c>
      <c r="D995" t="s">
        <v>403</v>
      </c>
      <c r="E995" t="s">
        <v>403</v>
      </c>
      <c r="F995" t="s">
        <v>260</v>
      </c>
      <c r="I995" t="s">
        <v>274</v>
      </c>
      <c r="L995" t="s">
        <v>50</v>
      </c>
      <c r="M995" s="1">
        <v>42005</v>
      </c>
      <c r="N995" t="s">
        <v>325</v>
      </c>
      <c r="O995" t="s">
        <v>263</v>
      </c>
    </row>
    <row r="996" spans="1:15" x14ac:dyDescent="0.25">
      <c r="B996" t="s">
        <v>2144</v>
      </c>
      <c r="C996" t="s">
        <v>2046</v>
      </c>
      <c r="D996" t="s">
        <v>282</v>
      </c>
      <c r="E996" t="s">
        <v>282</v>
      </c>
      <c r="F996" t="s">
        <v>273</v>
      </c>
      <c r="G996">
        <v>95000050</v>
      </c>
      <c r="H996">
        <v>4105</v>
      </c>
      <c r="I996" t="s">
        <v>261</v>
      </c>
      <c r="L996" t="s">
        <v>50</v>
      </c>
      <c r="M996" t="s">
        <v>2145</v>
      </c>
      <c r="N996" t="s">
        <v>413</v>
      </c>
      <c r="O996" t="s">
        <v>263</v>
      </c>
    </row>
    <row r="997" spans="1:15" x14ac:dyDescent="0.25">
      <c r="A997">
        <v>871</v>
      </c>
      <c r="B997" t="s">
        <v>2146</v>
      </c>
      <c r="C997" t="s">
        <v>2147</v>
      </c>
      <c r="D997" t="s">
        <v>1041</v>
      </c>
      <c r="E997" t="s">
        <v>1041</v>
      </c>
      <c r="F997" t="s">
        <v>260</v>
      </c>
      <c r="I997" t="s">
        <v>268</v>
      </c>
      <c r="L997" t="s">
        <v>50</v>
      </c>
      <c r="M997" t="s">
        <v>2148</v>
      </c>
      <c r="O997" t="s">
        <v>293</v>
      </c>
    </row>
    <row r="998" spans="1:15" x14ac:dyDescent="0.25">
      <c r="B998" t="s">
        <v>2149</v>
      </c>
      <c r="C998" t="s">
        <v>372</v>
      </c>
      <c r="D998" t="s">
        <v>259</v>
      </c>
      <c r="E998" t="s">
        <v>259</v>
      </c>
      <c r="F998" t="s">
        <v>260</v>
      </c>
      <c r="I998" t="s">
        <v>261</v>
      </c>
      <c r="L998" t="s">
        <v>50</v>
      </c>
      <c r="M998" s="1">
        <v>42005</v>
      </c>
      <c r="N998" t="s">
        <v>325</v>
      </c>
      <c r="O998" t="s">
        <v>263</v>
      </c>
    </row>
    <row r="999" spans="1:15" x14ac:dyDescent="0.25">
      <c r="B999" t="s">
        <v>2150</v>
      </c>
      <c r="C999" t="s">
        <v>2151</v>
      </c>
      <c r="D999" t="s">
        <v>360</v>
      </c>
      <c r="E999" t="s">
        <v>360</v>
      </c>
      <c r="F999" t="s">
        <v>273</v>
      </c>
      <c r="G999">
        <v>95000050</v>
      </c>
      <c r="H999">
        <v>4139</v>
      </c>
      <c r="I999" t="s">
        <v>361</v>
      </c>
      <c r="L999" t="s">
        <v>25</v>
      </c>
      <c r="M999" t="s">
        <v>2152</v>
      </c>
      <c r="N999" t="s">
        <v>413</v>
      </c>
      <c r="O999" t="s">
        <v>263</v>
      </c>
    </row>
    <row r="1000" spans="1:15" x14ac:dyDescent="0.25">
      <c r="A1000">
        <v>640</v>
      </c>
      <c r="B1000" t="s">
        <v>2153</v>
      </c>
      <c r="C1000" t="s">
        <v>1026</v>
      </c>
      <c r="D1000" t="s">
        <v>291</v>
      </c>
      <c r="E1000" t="s">
        <v>291</v>
      </c>
      <c r="F1000" t="s">
        <v>273</v>
      </c>
      <c r="G1000">
        <v>97001952</v>
      </c>
      <c r="H1000">
        <v>145</v>
      </c>
      <c r="I1000" t="s">
        <v>361</v>
      </c>
      <c r="L1000" t="s">
        <v>50</v>
      </c>
      <c r="M1000" t="s">
        <v>2154</v>
      </c>
      <c r="O1000" t="s">
        <v>293</v>
      </c>
    </row>
    <row r="1001" spans="1:15" x14ac:dyDescent="0.25">
      <c r="B1001" t="s">
        <v>2155</v>
      </c>
      <c r="C1001" t="s">
        <v>2156</v>
      </c>
      <c r="D1001" t="s">
        <v>403</v>
      </c>
      <c r="E1001" t="s">
        <v>403</v>
      </c>
      <c r="F1001" t="s">
        <v>273</v>
      </c>
      <c r="G1001">
        <v>95000050</v>
      </c>
      <c r="H1001">
        <v>1908</v>
      </c>
      <c r="I1001" t="s">
        <v>261</v>
      </c>
      <c r="L1001" t="s">
        <v>50</v>
      </c>
      <c r="M1001" s="1">
        <v>42005</v>
      </c>
      <c r="N1001" t="s">
        <v>325</v>
      </c>
      <c r="O1001" t="s">
        <v>263</v>
      </c>
    </row>
    <row r="1002" spans="1:15" x14ac:dyDescent="0.25">
      <c r="A1002">
        <v>654</v>
      </c>
      <c r="B1002" t="s">
        <v>2157</v>
      </c>
      <c r="C1002" t="s">
        <v>2158</v>
      </c>
      <c r="D1002" t="s">
        <v>291</v>
      </c>
      <c r="E1002" t="s">
        <v>291</v>
      </c>
      <c r="F1002" t="s">
        <v>273</v>
      </c>
      <c r="G1002">
        <v>97001952</v>
      </c>
      <c r="H1002">
        <v>115</v>
      </c>
      <c r="I1002" t="s">
        <v>261</v>
      </c>
      <c r="L1002" t="s">
        <v>50</v>
      </c>
      <c r="M1002" t="s">
        <v>2159</v>
      </c>
      <c r="O1002" t="s">
        <v>293</v>
      </c>
    </row>
    <row r="1003" spans="1:15" x14ac:dyDescent="0.25">
      <c r="B1003" t="s">
        <v>2160</v>
      </c>
      <c r="C1003" t="s">
        <v>2161</v>
      </c>
      <c r="D1003" t="s">
        <v>259</v>
      </c>
      <c r="E1003" t="s">
        <v>259</v>
      </c>
      <c r="F1003" t="s">
        <v>273</v>
      </c>
      <c r="G1003">
        <v>95000050</v>
      </c>
      <c r="H1003">
        <v>3008</v>
      </c>
      <c r="I1003" t="s">
        <v>261</v>
      </c>
      <c r="L1003" t="s">
        <v>50</v>
      </c>
      <c r="M1003" s="1">
        <v>42005</v>
      </c>
      <c r="N1003" t="s">
        <v>413</v>
      </c>
      <c r="O1003" t="s">
        <v>263</v>
      </c>
    </row>
    <row r="1004" spans="1:15" x14ac:dyDescent="0.25">
      <c r="B1004" t="s">
        <v>544</v>
      </c>
      <c r="C1004" t="s">
        <v>543</v>
      </c>
      <c r="D1004" t="s">
        <v>911</v>
      </c>
      <c r="E1004" t="s">
        <v>911</v>
      </c>
      <c r="F1004" t="s">
        <v>260</v>
      </c>
      <c r="I1004" t="s">
        <v>274</v>
      </c>
      <c r="L1004" t="s">
        <v>50</v>
      </c>
      <c r="M1004" s="1">
        <v>42005</v>
      </c>
      <c r="N1004" t="s">
        <v>284</v>
      </c>
      <c r="O1004" t="s">
        <v>263</v>
      </c>
    </row>
    <row r="1005" spans="1:15" x14ac:dyDescent="0.25">
      <c r="B1005" t="s">
        <v>2162</v>
      </c>
      <c r="C1005" t="s">
        <v>1053</v>
      </c>
      <c r="D1005" t="s">
        <v>259</v>
      </c>
      <c r="E1005" t="s">
        <v>259</v>
      </c>
      <c r="F1005" t="s">
        <v>273</v>
      </c>
      <c r="G1005">
        <v>95000050</v>
      </c>
      <c r="H1005">
        <v>3312</v>
      </c>
      <c r="I1005" t="s">
        <v>361</v>
      </c>
      <c r="L1005" t="s">
        <v>50</v>
      </c>
      <c r="M1005" s="1">
        <v>42005</v>
      </c>
      <c r="N1005" t="s">
        <v>413</v>
      </c>
      <c r="O1005" t="s">
        <v>263</v>
      </c>
    </row>
    <row r="1006" spans="1:15" x14ac:dyDescent="0.25">
      <c r="A1006">
        <v>754</v>
      </c>
      <c r="B1006" t="s">
        <v>2163</v>
      </c>
      <c r="C1006" t="s">
        <v>290</v>
      </c>
      <c r="D1006" t="s">
        <v>296</v>
      </c>
      <c r="E1006" t="s">
        <v>296</v>
      </c>
      <c r="F1006" t="s">
        <v>273</v>
      </c>
      <c r="G1006">
        <v>97001964</v>
      </c>
      <c r="H1006">
        <v>64</v>
      </c>
      <c r="I1006" t="s">
        <v>274</v>
      </c>
      <c r="L1006" t="s">
        <v>50</v>
      </c>
      <c r="M1006" t="s">
        <v>499</v>
      </c>
      <c r="O1006" t="s">
        <v>293</v>
      </c>
    </row>
    <row r="1007" spans="1:15" x14ac:dyDescent="0.25">
      <c r="B1007" t="s">
        <v>2164</v>
      </c>
      <c r="C1007" t="s">
        <v>2165</v>
      </c>
      <c r="D1007" t="s">
        <v>282</v>
      </c>
      <c r="E1007" t="s">
        <v>282</v>
      </c>
      <c r="F1007" t="s">
        <v>260</v>
      </c>
      <c r="I1007" t="s">
        <v>274</v>
      </c>
      <c r="L1007" t="s">
        <v>50</v>
      </c>
      <c r="M1007" t="s">
        <v>2166</v>
      </c>
      <c r="N1007" t="s">
        <v>262</v>
      </c>
      <c r="O1007" t="s">
        <v>263</v>
      </c>
    </row>
    <row r="1008" spans="1:15" x14ac:dyDescent="0.25">
      <c r="B1008" t="s">
        <v>2167</v>
      </c>
      <c r="C1008" t="s">
        <v>2168</v>
      </c>
      <c r="D1008" t="s">
        <v>282</v>
      </c>
      <c r="E1008" t="s">
        <v>282</v>
      </c>
      <c r="F1008" t="s">
        <v>260</v>
      </c>
      <c r="I1008" t="s">
        <v>274</v>
      </c>
      <c r="L1008" t="s">
        <v>50</v>
      </c>
      <c r="M1008" s="1">
        <v>42005</v>
      </c>
      <c r="N1008" t="s">
        <v>262</v>
      </c>
      <c r="O1008" t="s">
        <v>263</v>
      </c>
    </row>
    <row r="1009" spans="1:15" x14ac:dyDescent="0.25">
      <c r="A1009">
        <v>193</v>
      </c>
      <c r="B1009" t="s">
        <v>686</v>
      </c>
      <c r="C1009" t="s">
        <v>863</v>
      </c>
      <c r="D1009" t="s">
        <v>2169</v>
      </c>
      <c r="E1009" t="s">
        <v>2169</v>
      </c>
      <c r="F1009" t="s">
        <v>273</v>
      </c>
      <c r="G1009">
        <v>95000050</v>
      </c>
      <c r="H1009">
        <v>4468</v>
      </c>
      <c r="I1009" t="s">
        <v>274</v>
      </c>
      <c r="L1009" t="s">
        <v>50</v>
      </c>
      <c r="M1009" t="s">
        <v>2170</v>
      </c>
      <c r="N1009" t="s">
        <v>284</v>
      </c>
      <c r="O1009" t="s">
        <v>263</v>
      </c>
    </row>
    <row r="1010" spans="1:15" x14ac:dyDescent="0.25">
      <c r="A1010">
        <v>673</v>
      </c>
      <c r="B1010" t="s">
        <v>2171</v>
      </c>
      <c r="C1010" t="s">
        <v>2172</v>
      </c>
      <c r="D1010" t="s">
        <v>343</v>
      </c>
      <c r="E1010" t="s">
        <v>343</v>
      </c>
      <c r="F1010" t="s">
        <v>273</v>
      </c>
      <c r="G1010">
        <v>97001831</v>
      </c>
      <c r="H1010">
        <v>191</v>
      </c>
      <c r="I1010" t="s">
        <v>297</v>
      </c>
      <c r="L1010" t="s">
        <v>50</v>
      </c>
      <c r="M1010" t="s">
        <v>2173</v>
      </c>
      <c r="O1010" t="s">
        <v>263</v>
      </c>
    </row>
    <row r="1011" spans="1:15" x14ac:dyDescent="0.25">
      <c r="A1011">
        <v>649</v>
      </c>
      <c r="B1011" t="s">
        <v>2174</v>
      </c>
      <c r="C1011" t="s">
        <v>1312</v>
      </c>
      <c r="D1011" t="s">
        <v>291</v>
      </c>
      <c r="E1011" t="s">
        <v>291</v>
      </c>
      <c r="F1011" t="s">
        <v>273</v>
      </c>
      <c r="G1011">
        <v>97001952</v>
      </c>
      <c r="H1011">
        <v>49</v>
      </c>
      <c r="I1011" t="s">
        <v>297</v>
      </c>
      <c r="L1011" t="s">
        <v>50</v>
      </c>
      <c r="M1011" t="s">
        <v>2175</v>
      </c>
      <c r="O1011" t="s">
        <v>293</v>
      </c>
    </row>
    <row r="1012" spans="1:15" x14ac:dyDescent="0.25">
      <c r="B1012" t="s">
        <v>2176</v>
      </c>
      <c r="C1012" t="s">
        <v>2177</v>
      </c>
      <c r="D1012" t="s">
        <v>259</v>
      </c>
      <c r="E1012" t="s">
        <v>259</v>
      </c>
      <c r="F1012" t="s">
        <v>273</v>
      </c>
      <c r="G1012">
        <v>95000050</v>
      </c>
      <c r="H1012">
        <v>2033</v>
      </c>
      <c r="I1012" t="s">
        <v>268</v>
      </c>
      <c r="L1012" t="s">
        <v>50</v>
      </c>
      <c r="M1012" s="1">
        <v>42005</v>
      </c>
      <c r="N1012" t="s">
        <v>270</v>
      </c>
      <c r="O1012" t="s">
        <v>263</v>
      </c>
    </row>
    <row r="1013" spans="1:15" x14ac:dyDescent="0.25">
      <c r="A1013">
        <v>384</v>
      </c>
      <c r="B1013" t="s">
        <v>2178</v>
      </c>
      <c r="C1013" t="s">
        <v>772</v>
      </c>
      <c r="D1013" t="s">
        <v>287</v>
      </c>
      <c r="E1013" t="s">
        <v>287</v>
      </c>
      <c r="F1013" t="s">
        <v>273</v>
      </c>
      <c r="G1013">
        <v>95000050</v>
      </c>
      <c r="H1013">
        <v>4553</v>
      </c>
      <c r="I1013" t="s">
        <v>297</v>
      </c>
      <c r="L1013" t="s">
        <v>50</v>
      </c>
      <c r="M1013" t="s">
        <v>2179</v>
      </c>
      <c r="O1013" t="s">
        <v>263</v>
      </c>
    </row>
    <row r="1014" spans="1:15" x14ac:dyDescent="0.25">
      <c r="A1014">
        <v>226</v>
      </c>
      <c r="B1014" t="s">
        <v>1700</v>
      </c>
      <c r="C1014" t="s">
        <v>475</v>
      </c>
      <c r="D1014" t="s">
        <v>612</v>
      </c>
      <c r="E1014" t="s">
        <v>612</v>
      </c>
      <c r="F1014" t="s">
        <v>260</v>
      </c>
      <c r="I1014" t="s">
        <v>261</v>
      </c>
      <c r="L1014" t="s">
        <v>50</v>
      </c>
      <c r="M1014" t="s">
        <v>2180</v>
      </c>
      <c r="N1014" t="s">
        <v>270</v>
      </c>
      <c r="O1014" t="s">
        <v>263</v>
      </c>
    </row>
    <row r="1015" spans="1:15" x14ac:dyDescent="0.25">
      <c r="B1015" t="s">
        <v>1778</v>
      </c>
      <c r="C1015" t="s">
        <v>1958</v>
      </c>
      <c r="D1015" t="s">
        <v>282</v>
      </c>
      <c r="E1015" t="s">
        <v>282</v>
      </c>
      <c r="F1015" t="s">
        <v>260</v>
      </c>
      <c r="I1015" t="s">
        <v>274</v>
      </c>
      <c r="L1015" t="s">
        <v>50</v>
      </c>
      <c r="M1015" s="1">
        <v>42005</v>
      </c>
      <c r="N1015" t="s">
        <v>284</v>
      </c>
      <c r="O1015" t="s">
        <v>263</v>
      </c>
    </row>
    <row r="1016" spans="1:15" x14ac:dyDescent="0.25">
      <c r="B1016" t="s">
        <v>2181</v>
      </c>
      <c r="C1016" t="s">
        <v>1122</v>
      </c>
      <c r="D1016" t="s">
        <v>323</v>
      </c>
      <c r="E1016" t="s">
        <v>323</v>
      </c>
      <c r="F1016" t="s">
        <v>273</v>
      </c>
      <c r="G1016">
        <v>95000050</v>
      </c>
      <c r="H1016">
        <v>3062</v>
      </c>
      <c r="I1016" t="s">
        <v>274</v>
      </c>
      <c r="L1016" t="s">
        <v>50</v>
      </c>
      <c r="M1016" s="1">
        <v>42005</v>
      </c>
      <c r="N1016" t="s">
        <v>284</v>
      </c>
      <c r="O1016" t="s">
        <v>263</v>
      </c>
    </row>
    <row r="1017" spans="1:15" x14ac:dyDescent="0.25">
      <c r="B1017" t="s">
        <v>2182</v>
      </c>
      <c r="C1017" t="s">
        <v>392</v>
      </c>
      <c r="D1017" t="s">
        <v>259</v>
      </c>
      <c r="E1017" t="s">
        <v>259</v>
      </c>
      <c r="F1017" t="s">
        <v>260</v>
      </c>
      <c r="I1017" t="s">
        <v>268</v>
      </c>
      <c r="L1017" t="s">
        <v>50</v>
      </c>
      <c r="M1017" s="1">
        <v>42005</v>
      </c>
      <c r="N1017" t="s">
        <v>275</v>
      </c>
      <c r="O1017" t="s">
        <v>263</v>
      </c>
    </row>
    <row r="1018" spans="1:15" x14ac:dyDescent="0.25">
      <c r="B1018" t="s">
        <v>2019</v>
      </c>
      <c r="C1018" t="s">
        <v>2183</v>
      </c>
      <c r="D1018" t="s">
        <v>968</v>
      </c>
      <c r="E1018" t="s">
        <v>968</v>
      </c>
      <c r="F1018" t="s">
        <v>260</v>
      </c>
      <c r="I1018" t="s">
        <v>329</v>
      </c>
      <c r="L1018" t="s">
        <v>50</v>
      </c>
      <c r="M1018" t="s">
        <v>330</v>
      </c>
      <c r="N1018" t="s">
        <v>279</v>
      </c>
      <c r="O1018" t="s">
        <v>331</v>
      </c>
    </row>
    <row r="1019" spans="1:15" x14ac:dyDescent="0.25">
      <c r="B1019" t="s">
        <v>2184</v>
      </c>
      <c r="C1019" t="s">
        <v>1671</v>
      </c>
      <c r="D1019" t="s">
        <v>259</v>
      </c>
      <c r="E1019" t="s">
        <v>259</v>
      </c>
      <c r="F1019" t="s">
        <v>260</v>
      </c>
      <c r="I1019" t="s">
        <v>274</v>
      </c>
      <c r="L1019" t="s">
        <v>50</v>
      </c>
      <c r="M1019" s="1">
        <v>42005</v>
      </c>
      <c r="N1019" t="s">
        <v>284</v>
      </c>
      <c r="O1019" t="s">
        <v>263</v>
      </c>
    </row>
    <row r="1020" spans="1:15" x14ac:dyDescent="0.25">
      <c r="B1020" t="s">
        <v>809</v>
      </c>
      <c r="C1020" t="s">
        <v>400</v>
      </c>
      <c r="D1020" t="s">
        <v>403</v>
      </c>
      <c r="E1020" t="s">
        <v>403</v>
      </c>
      <c r="F1020" t="s">
        <v>260</v>
      </c>
      <c r="I1020" t="s">
        <v>274</v>
      </c>
      <c r="L1020" t="s">
        <v>50</v>
      </c>
      <c r="M1020" s="1">
        <v>42005</v>
      </c>
      <c r="N1020" t="s">
        <v>284</v>
      </c>
      <c r="O1020" t="s">
        <v>263</v>
      </c>
    </row>
    <row r="1021" spans="1:15" x14ac:dyDescent="0.25">
      <c r="A1021">
        <v>157</v>
      </c>
      <c r="B1021" t="s">
        <v>2185</v>
      </c>
      <c r="C1021" t="s">
        <v>1522</v>
      </c>
      <c r="D1021" t="s">
        <v>287</v>
      </c>
      <c r="E1021" t="s">
        <v>287</v>
      </c>
      <c r="F1021" t="s">
        <v>273</v>
      </c>
      <c r="G1021">
        <v>95000050</v>
      </c>
      <c r="H1021">
        <v>4524</v>
      </c>
      <c r="I1021" t="s">
        <v>261</v>
      </c>
      <c r="L1021" t="s">
        <v>50</v>
      </c>
      <c r="M1021" t="s">
        <v>2186</v>
      </c>
      <c r="N1021" t="s">
        <v>284</v>
      </c>
      <c r="O1021" t="s">
        <v>263</v>
      </c>
    </row>
    <row r="1022" spans="1:15" x14ac:dyDescent="0.25">
      <c r="B1022" t="s">
        <v>2187</v>
      </c>
      <c r="C1022" t="s">
        <v>615</v>
      </c>
      <c r="D1022" t="s">
        <v>282</v>
      </c>
      <c r="E1022" t="s">
        <v>282</v>
      </c>
      <c r="F1022" t="s">
        <v>260</v>
      </c>
      <c r="I1022" t="s">
        <v>274</v>
      </c>
      <c r="L1022" t="s">
        <v>50</v>
      </c>
      <c r="M1022" s="1">
        <v>42005</v>
      </c>
      <c r="N1022" t="s">
        <v>262</v>
      </c>
      <c r="O1022" t="s">
        <v>263</v>
      </c>
    </row>
    <row r="1023" spans="1:15" x14ac:dyDescent="0.25">
      <c r="B1023" t="s">
        <v>2188</v>
      </c>
      <c r="C1023" t="s">
        <v>2189</v>
      </c>
      <c r="D1023" t="s">
        <v>259</v>
      </c>
      <c r="E1023" t="s">
        <v>259</v>
      </c>
      <c r="F1023" t="s">
        <v>260</v>
      </c>
      <c r="G1023">
        <v>95000050</v>
      </c>
      <c r="H1023">
        <v>3939</v>
      </c>
      <c r="I1023" t="s">
        <v>261</v>
      </c>
      <c r="L1023" t="s">
        <v>50</v>
      </c>
      <c r="M1023" t="s">
        <v>2190</v>
      </c>
      <c r="N1023" t="s">
        <v>262</v>
      </c>
      <c r="O1023" t="s">
        <v>263</v>
      </c>
    </row>
    <row r="1024" spans="1:15" x14ac:dyDescent="0.25">
      <c r="B1024" t="s">
        <v>2191</v>
      </c>
      <c r="C1024" t="s">
        <v>2192</v>
      </c>
      <c r="D1024" t="s">
        <v>259</v>
      </c>
      <c r="E1024" t="s">
        <v>259</v>
      </c>
      <c r="F1024" t="s">
        <v>273</v>
      </c>
      <c r="G1024">
        <v>95000050</v>
      </c>
      <c r="H1024">
        <v>3687</v>
      </c>
      <c r="I1024" t="s">
        <v>361</v>
      </c>
      <c r="L1024" t="s">
        <v>50</v>
      </c>
      <c r="M1024" s="1">
        <v>42005</v>
      </c>
      <c r="N1024" t="s">
        <v>413</v>
      </c>
      <c r="O1024" t="s">
        <v>263</v>
      </c>
    </row>
    <row r="1025" spans="1:15" x14ac:dyDescent="0.25">
      <c r="A1025">
        <v>726</v>
      </c>
      <c r="B1025" t="s">
        <v>2193</v>
      </c>
      <c r="C1025" t="s">
        <v>2194</v>
      </c>
      <c r="D1025" t="s">
        <v>291</v>
      </c>
      <c r="E1025" t="s">
        <v>291</v>
      </c>
      <c r="F1025" t="s">
        <v>273</v>
      </c>
      <c r="G1025">
        <v>97001964</v>
      </c>
      <c r="H1025">
        <v>34</v>
      </c>
      <c r="I1025" t="s">
        <v>297</v>
      </c>
      <c r="L1025" t="s">
        <v>50</v>
      </c>
      <c r="M1025" t="s">
        <v>664</v>
      </c>
      <c r="O1025" t="s">
        <v>293</v>
      </c>
    </row>
    <row r="1026" spans="1:15" x14ac:dyDescent="0.25">
      <c r="B1026" t="s">
        <v>2195</v>
      </c>
      <c r="C1026" t="s">
        <v>1154</v>
      </c>
      <c r="D1026" t="s">
        <v>259</v>
      </c>
      <c r="E1026" t="s">
        <v>259</v>
      </c>
      <c r="F1026" t="s">
        <v>267</v>
      </c>
      <c r="G1026">
        <v>95000050</v>
      </c>
      <c r="H1026">
        <v>3178</v>
      </c>
      <c r="I1026" t="s">
        <v>274</v>
      </c>
      <c r="L1026" t="s">
        <v>50</v>
      </c>
      <c r="M1026" s="1">
        <v>42005</v>
      </c>
      <c r="N1026" t="s">
        <v>284</v>
      </c>
      <c r="O1026" t="s">
        <v>263</v>
      </c>
    </row>
    <row r="1027" spans="1:15" x14ac:dyDescent="0.25">
      <c r="A1027">
        <v>314</v>
      </c>
      <c r="B1027" t="s">
        <v>2196</v>
      </c>
      <c r="C1027" t="s">
        <v>2197</v>
      </c>
      <c r="D1027" t="s">
        <v>287</v>
      </c>
      <c r="E1027" t="s">
        <v>287</v>
      </c>
      <c r="F1027" t="s">
        <v>273</v>
      </c>
      <c r="G1027">
        <v>95000050</v>
      </c>
      <c r="H1027">
        <v>4499</v>
      </c>
      <c r="I1027" t="s">
        <v>297</v>
      </c>
      <c r="L1027" t="s">
        <v>50</v>
      </c>
      <c r="M1027" t="s">
        <v>2198</v>
      </c>
      <c r="N1027" t="s">
        <v>284</v>
      </c>
      <c r="O1027" t="s">
        <v>263</v>
      </c>
    </row>
    <row r="1028" spans="1:15" x14ac:dyDescent="0.25">
      <c r="A1028">
        <v>91</v>
      </c>
      <c r="B1028" t="s">
        <v>2199</v>
      </c>
      <c r="C1028" t="s">
        <v>2200</v>
      </c>
      <c r="D1028" t="s">
        <v>259</v>
      </c>
      <c r="E1028" t="s">
        <v>259</v>
      </c>
      <c r="F1028" t="s">
        <v>273</v>
      </c>
      <c r="G1028">
        <v>97001831</v>
      </c>
      <c r="H1028">
        <v>104</v>
      </c>
      <c r="I1028" t="s">
        <v>274</v>
      </c>
      <c r="L1028" t="s">
        <v>50</v>
      </c>
      <c r="M1028" t="s">
        <v>2201</v>
      </c>
      <c r="N1028" t="s">
        <v>262</v>
      </c>
      <c r="O1028" t="s">
        <v>263</v>
      </c>
    </row>
    <row r="1029" spans="1:15" x14ac:dyDescent="0.25">
      <c r="B1029" t="s">
        <v>2202</v>
      </c>
      <c r="C1029" t="s">
        <v>2203</v>
      </c>
      <c r="D1029" t="s">
        <v>323</v>
      </c>
      <c r="E1029" t="s">
        <v>323</v>
      </c>
      <c r="F1029" t="s">
        <v>267</v>
      </c>
      <c r="G1029">
        <v>95000050</v>
      </c>
      <c r="H1029">
        <v>2797</v>
      </c>
      <c r="I1029" t="s">
        <v>297</v>
      </c>
      <c r="L1029" t="s">
        <v>50</v>
      </c>
      <c r="M1029" s="1">
        <v>42005</v>
      </c>
      <c r="N1029" t="s">
        <v>275</v>
      </c>
      <c r="O1029" t="s">
        <v>263</v>
      </c>
    </row>
    <row r="1030" spans="1:15" x14ac:dyDescent="0.25">
      <c r="B1030" t="s">
        <v>2204</v>
      </c>
      <c r="C1030" t="s">
        <v>421</v>
      </c>
      <c r="D1030" t="s">
        <v>259</v>
      </c>
      <c r="E1030" t="s">
        <v>259</v>
      </c>
      <c r="F1030" t="s">
        <v>260</v>
      </c>
      <c r="I1030" t="s">
        <v>274</v>
      </c>
      <c r="L1030" t="s">
        <v>50</v>
      </c>
      <c r="M1030" s="1">
        <v>42005</v>
      </c>
      <c r="N1030" t="s">
        <v>262</v>
      </c>
      <c r="O1030" t="s">
        <v>263</v>
      </c>
    </row>
    <row r="1031" spans="1:15" x14ac:dyDescent="0.25">
      <c r="A1031">
        <v>836</v>
      </c>
      <c r="B1031" t="s">
        <v>2205</v>
      </c>
      <c r="C1031" t="s">
        <v>2206</v>
      </c>
      <c r="D1031" t="s">
        <v>291</v>
      </c>
      <c r="E1031" t="s">
        <v>291</v>
      </c>
      <c r="F1031" t="s">
        <v>273</v>
      </c>
      <c r="G1031">
        <v>97001952</v>
      </c>
      <c r="H1031">
        <v>218</v>
      </c>
      <c r="I1031" t="s">
        <v>297</v>
      </c>
      <c r="L1031" t="s">
        <v>50</v>
      </c>
      <c r="M1031" t="s">
        <v>2207</v>
      </c>
      <c r="O1031" t="s">
        <v>293</v>
      </c>
    </row>
    <row r="1032" spans="1:15" x14ac:dyDescent="0.25">
      <c r="B1032" t="s">
        <v>717</v>
      </c>
      <c r="C1032" t="s">
        <v>2208</v>
      </c>
      <c r="D1032" t="s">
        <v>504</v>
      </c>
      <c r="E1032" t="s">
        <v>504</v>
      </c>
      <c r="F1032" t="s">
        <v>273</v>
      </c>
      <c r="G1032">
        <v>95000050</v>
      </c>
      <c r="H1032">
        <v>1384</v>
      </c>
      <c r="I1032" t="s">
        <v>268</v>
      </c>
      <c r="L1032" t="s">
        <v>50</v>
      </c>
      <c r="M1032" s="1">
        <v>42005</v>
      </c>
      <c r="N1032" t="s">
        <v>262</v>
      </c>
      <c r="O1032" t="s">
        <v>263</v>
      </c>
    </row>
    <row r="1033" spans="1:15" x14ac:dyDescent="0.25">
      <c r="B1033" t="s">
        <v>624</v>
      </c>
      <c r="C1033" t="s">
        <v>625</v>
      </c>
      <c r="D1033" t="s">
        <v>386</v>
      </c>
      <c r="E1033" t="s">
        <v>386</v>
      </c>
      <c r="F1033" t="s">
        <v>260</v>
      </c>
      <c r="I1033" t="s">
        <v>329</v>
      </c>
      <c r="L1033" t="s">
        <v>50</v>
      </c>
      <c r="M1033" t="s">
        <v>627</v>
      </c>
      <c r="N1033" t="s">
        <v>262</v>
      </c>
      <c r="O1033" t="s">
        <v>331</v>
      </c>
    </row>
    <row r="1034" spans="1:15" x14ac:dyDescent="0.25">
      <c r="B1034" t="s">
        <v>921</v>
      </c>
      <c r="C1034" t="s">
        <v>1175</v>
      </c>
      <c r="D1034" t="s">
        <v>403</v>
      </c>
      <c r="E1034" t="s">
        <v>403</v>
      </c>
      <c r="F1034" t="s">
        <v>260</v>
      </c>
      <c r="G1034">
        <v>95000050</v>
      </c>
      <c r="H1034">
        <v>205</v>
      </c>
      <c r="I1034" t="s">
        <v>361</v>
      </c>
      <c r="L1034" t="s">
        <v>50</v>
      </c>
      <c r="M1034" s="1">
        <v>42005</v>
      </c>
      <c r="N1034" t="s">
        <v>413</v>
      </c>
      <c r="O1034" t="s">
        <v>263</v>
      </c>
    </row>
    <row r="1035" spans="1:15" x14ac:dyDescent="0.25">
      <c r="B1035" t="s">
        <v>2209</v>
      </c>
      <c r="C1035" t="s">
        <v>751</v>
      </c>
      <c r="D1035" t="s">
        <v>259</v>
      </c>
      <c r="E1035" t="s">
        <v>259</v>
      </c>
      <c r="F1035" t="s">
        <v>260</v>
      </c>
      <c r="I1035" t="s">
        <v>274</v>
      </c>
      <c r="L1035" t="s">
        <v>25</v>
      </c>
      <c r="M1035" t="s">
        <v>2210</v>
      </c>
      <c r="N1035" t="s">
        <v>284</v>
      </c>
      <c r="O1035" t="s">
        <v>263</v>
      </c>
    </row>
    <row r="1036" spans="1:15" x14ac:dyDescent="0.25">
      <c r="B1036" t="s">
        <v>480</v>
      </c>
      <c r="C1036" t="s">
        <v>734</v>
      </c>
      <c r="D1036" t="s">
        <v>259</v>
      </c>
      <c r="E1036" t="s">
        <v>259</v>
      </c>
      <c r="F1036" t="s">
        <v>273</v>
      </c>
      <c r="G1036">
        <v>95000050</v>
      </c>
      <c r="H1036">
        <v>1527</v>
      </c>
      <c r="I1036" t="s">
        <v>297</v>
      </c>
      <c r="L1036" t="s">
        <v>50</v>
      </c>
      <c r="M1036" s="1">
        <v>42005</v>
      </c>
      <c r="N1036" t="s">
        <v>325</v>
      </c>
      <c r="O1036" t="s">
        <v>263</v>
      </c>
    </row>
    <row r="1037" spans="1:15" x14ac:dyDescent="0.25">
      <c r="A1037">
        <v>796</v>
      </c>
      <c r="B1037" t="s">
        <v>2211</v>
      </c>
      <c r="C1037" t="s">
        <v>2212</v>
      </c>
      <c r="D1037" t="s">
        <v>291</v>
      </c>
      <c r="E1037" t="s">
        <v>291</v>
      </c>
      <c r="F1037" t="s">
        <v>273</v>
      </c>
      <c r="G1037">
        <v>97001964</v>
      </c>
      <c r="H1037">
        <v>109</v>
      </c>
      <c r="I1037" t="s">
        <v>361</v>
      </c>
      <c r="L1037" t="s">
        <v>50</v>
      </c>
      <c r="M1037" t="s">
        <v>499</v>
      </c>
      <c r="O1037" t="s">
        <v>293</v>
      </c>
    </row>
    <row r="1038" spans="1:15" x14ac:dyDescent="0.25">
      <c r="B1038" t="s">
        <v>2213</v>
      </c>
      <c r="C1038" t="s">
        <v>2214</v>
      </c>
      <c r="D1038" t="s">
        <v>259</v>
      </c>
      <c r="E1038" t="s">
        <v>259</v>
      </c>
      <c r="F1038" t="s">
        <v>273</v>
      </c>
      <c r="G1038">
        <v>95000050</v>
      </c>
      <c r="H1038">
        <v>2913</v>
      </c>
      <c r="I1038" t="s">
        <v>274</v>
      </c>
      <c r="L1038" t="s">
        <v>50</v>
      </c>
      <c r="M1038" s="1">
        <v>42005</v>
      </c>
      <c r="N1038" t="s">
        <v>284</v>
      </c>
      <c r="O1038" t="s">
        <v>263</v>
      </c>
    </row>
    <row r="1039" spans="1:15" x14ac:dyDescent="0.25">
      <c r="A1039">
        <v>708</v>
      </c>
      <c r="B1039" t="s">
        <v>1726</v>
      </c>
      <c r="C1039" t="s">
        <v>652</v>
      </c>
      <c r="D1039" t="s">
        <v>296</v>
      </c>
      <c r="E1039" t="s">
        <v>296</v>
      </c>
      <c r="F1039" t="s">
        <v>260</v>
      </c>
      <c r="I1039" t="s">
        <v>963</v>
      </c>
      <c r="L1039" t="s">
        <v>50</v>
      </c>
      <c r="M1039" t="s">
        <v>664</v>
      </c>
      <c r="O1039" t="s">
        <v>293</v>
      </c>
    </row>
    <row r="1040" spans="1:15" x14ac:dyDescent="0.25">
      <c r="B1040" t="s">
        <v>2215</v>
      </c>
      <c r="C1040" t="s">
        <v>761</v>
      </c>
      <c r="D1040" t="s">
        <v>612</v>
      </c>
      <c r="E1040" t="s">
        <v>612</v>
      </c>
      <c r="F1040" t="s">
        <v>273</v>
      </c>
      <c r="G1040">
        <v>95000050</v>
      </c>
      <c r="H1040">
        <v>4277</v>
      </c>
      <c r="I1040" t="s">
        <v>268</v>
      </c>
      <c r="L1040" t="s">
        <v>50</v>
      </c>
      <c r="M1040" t="s">
        <v>2216</v>
      </c>
      <c r="N1040" t="s">
        <v>270</v>
      </c>
      <c r="O1040" t="s">
        <v>263</v>
      </c>
    </row>
    <row r="1041" spans="1:15" x14ac:dyDescent="0.25">
      <c r="B1041" t="s">
        <v>2217</v>
      </c>
      <c r="C1041" t="s">
        <v>2218</v>
      </c>
      <c r="D1041" t="s">
        <v>386</v>
      </c>
      <c r="E1041" t="s">
        <v>386</v>
      </c>
      <c r="F1041" t="s">
        <v>260</v>
      </c>
      <c r="I1041" t="s">
        <v>268</v>
      </c>
      <c r="L1041" t="s">
        <v>50</v>
      </c>
      <c r="M1041" t="s">
        <v>387</v>
      </c>
      <c r="N1041" t="s">
        <v>279</v>
      </c>
      <c r="O1041" t="s">
        <v>331</v>
      </c>
    </row>
    <row r="1042" spans="1:15" x14ac:dyDescent="0.25">
      <c r="B1042" t="s">
        <v>2219</v>
      </c>
      <c r="C1042" t="s">
        <v>2220</v>
      </c>
      <c r="D1042" t="s">
        <v>259</v>
      </c>
      <c r="E1042" t="s">
        <v>259</v>
      </c>
      <c r="F1042" t="s">
        <v>260</v>
      </c>
      <c r="I1042" t="s">
        <v>274</v>
      </c>
      <c r="L1042" t="s">
        <v>50</v>
      </c>
      <c r="M1042" t="s">
        <v>2221</v>
      </c>
      <c r="N1042" t="s">
        <v>262</v>
      </c>
      <c r="O1042" t="s">
        <v>263</v>
      </c>
    </row>
    <row r="1043" spans="1:15" x14ac:dyDescent="0.25">
      <c r="B1043" t="s">
        <v>2222</v>
      </c>
      <c r="C1043" t="s">
        <v>724</v>
      </c>
      <c r="D1043" t="s">
        <v>616</v>
      </c>
      <c r="E1043" t="s">
        <v>616</v>
      </c>
      <c r="F1043" t="s">
        <v>267</v>
      </c>
      <c r="G1043">
        <v>95000050</v>
      </c>
      <c r="H1043">
        <v>2969</v>
      </c>
      <c r="I1043" t="s">
        <v>274</v>
      </c>
      <c r="L1043" t="s">
        <v>50</v>
      </c>
      <c r="M1043" s="1">
        <v>42005</v>
      </c>
      <c r="N1043" t="s">
        <v>284</v>
      </c>
      <c r="O1043" t="s">
        <v>263</v>
      </c>
    </row>
    <row r="1044" spans="1:15" x14ac:dyDescent="0.25">
      <c r="B1044" t="s">
        <v>2222</v>
      </c>
      <c r="C1044" t="s">
        <v>724</v>
      </c>
      <c r="D1044" t="s">
        <v>616</v>
      </c>
      <c r="E1044" t="s">
        <v>616</v>
      </c>
      <c r="F1044" t="s">
        <v>267</v>
      </c>
      <c r="G1044">
        <v>95000050</v>
      </c>
      <c r="H1044">
        <v>2969</v>
      </c>
      <c r="I1044" t="s">
        <v>274</v>
      </c>
      <c r="L1044" t="s">
        <v>50</v>
      </c>
      <c r="M1044" s="1">
        <v>42005</v>
      </c>
      <c r="N1044" t="s">
        <v>284</v>
      </c>
      <c r="O1044" t="s">
        <v>263</v>
      </c>
    </row>
    <row r="1045" spans="1:15" x14ac:dyDescent="0.25">
      <c r="A1045">
        <v>874</v>
      </c>
      <c r="B1045" t="s">
        <v>2146</v>
      </c>
      <c r="C1045" t="s">
        <v>2223</v>
      </c>
      <c r="D1045" t="s">
        <v>291</v>
      </c>
      <c r="E1045" t="s">
        <v>291</v>
      </c>
      <c r="F1045" t="s">
        <v>260</v>
      </c>
      <c r="I1045" t="s">
        <v>268</v>
      </c>
      <c r="L1045" t="s">
        <v>50</v>
      </c>
      <c r="M1045" t="s">
        <v>2224</v>
      </c>
      <c r="O1045" t="s">
        <v>293</v>
      </c>
    </row>
    <row r="1046" spans="1:15" x14ac:dyDescent="0.25">
      <c r="A1046">
        <v>113</v>
      </c>
      <c r="B1046" t="s">
        <v>2225</v>
      </c>
      <c r="C1046" t="s">
        <v>2226</v>
      </c>
      <c r="D1046" t="s">
        <v>720</v>
      </c>
      <c r="E1046" t="s">
        <v>720</v>
      </c>
      <c r="F1046" t="s">
        <v>273</v>
      </c>
      <c r="G1046">
        <v>95000050</v>
      </c>
      <c r="H1046">
        <v>4438</v>
      </c>
      <c r="I1046" t="s">
        <v>361</v>
      </c>
      <c r="L1046" t="s">
        <v>50</v>
      </c>
      <c r="M1046" t="s">
        <v>2227</v>
      </c>
      <c r="N1046" t="s">
        <v>270</v>
      </c>
      <c r="O1046" t="s">
        <v>263</v>
      </c>
    </row>
    <row r="1047" spans="1:15" x14ac:dyDescent="0.25">
      <c r="B1047" t="s">
        <v>2228</v>
      </c>
      <c r="C1047" t="s">
        <v>2229</v>
      </c>
      <c r="D1047" t="s">
        <v>310</v>
      </c>
      <c r="E1047" t="s">
        <v>310</v>
      </c>
      <c r="F1047" t="s">
        <v>260</v>
      </c>
      <c r="I1047" t="s">
        <v>274</v>
      </c>
      <c r="L1047" t="s">
        <v>50</v>
      </c>
      <c r="M1047" s="1">
        <v>42005</v>
      </c>
      <c r="N1047" t="s">
        <v>284</v>
      </c>
      <c r="O1047" t="s">
        <v>263</v>
      </c>
    </row>
    <row r="1048" spans="1:15" x14ac:dyDescent="0.25">
      <c r="B1048" t="s">
        <v>661</v>
      </c>
      <c r="C1048" t="s">
        <v>2230</v>
      </c>
      <c r="D1048" t="s">
        <v>259</v>
      </c>
      <c r="E1048" t="s">
        <v>259</v>
      </c>
      <c r="F1048" t="s">
        <v>273</v>
      </c>
      <c r="G1048">
        <v>95000050</v>
      </c>
      <c r="H1048">
        <v>3710</v>
      </c>
      <c r="I1048" t="s">
        <v>274</v>
      </c>
      <c r="L1048" t="s">
        <v>50</v>
      </c>
      <c r="M1048" s="1">
        <v>42005</v>
      </c>
      <c r="N1048" t="s">
        <v>262</v>
      </c>
      <c r="O1048" t="s">
        <v>263</v>
      </c>
    </row>
    <row r="1049" spans="1:15" x14ac:dyDescent="0.25">
      <c r="B1049" t="s">
        <v>2231</v>
      </c>
      <c r="C1049" t="s">
        <v>2232</v>
      </c>
      <c r="D1049" t="s">
        <v>310</v>
      </c>
      <c r="E1049" t="s">
        <v>310</v>
      </c>
      <c r="F1049" t="s">
        <v>260</v>
      </c>
      <c r="G1049">
        <v>95000050</v>
      </c>
      <c r="H1049">
        <v>3546</v>
      </c>
      <c r="I1049" t="s">
        <v>261</v>
      </c>
      <c r="L1049" t="s">
        <v>50</v>
      </c>
      <c r="M1049" s="1">
        <v>42005</v>
      </c>
      <c r="N1049" t="s">
        <v>279</v>
      </c>
      <c r="O1049" t="s">
        <v>263</v>
      </c>
    </row>
    <row r="1050" spans="1:15" x14ac:dyDescent="0.25">
      <c r="A1050">
        <v>622</v>
      </c>
      <c r="B1050" t="s">
        <v>2233</v>
      </c>
      <c r="C1050" t="s">
        <v>819</v>
      </c>
      <c r="D1050" t="s">
        <v>296</v>
      </c>
      <c r="E1050" t="s">
        <v>296</v>
      </c>
      <c r="F1050" t="s">
        <v>273</v>
      </c>
      <c r="G1050">
        <v>97001952</v>
      </c>
      <c r="H1050">
        <v>76</v>
      </c>
      <c r="I1050" t="s">
        <v>274</v>
      </c>
      <c r="L1050" t="s">
        <v>50</v>
      </c>
      <c r="M1050" t="s">
        <v>2234</v>
      </c>
      <c r="O1050" t="s">
        <v>293</v>
      </c>
    </row>
    <row r="1051" spans="1:15" x14ac:dyDescent="0.25">
      <c r="A1051">
        <v>1283</v>
      </c>
      <c r="B1051" t="s">
        <v>871</v>
      </c>
      <c r="C1051" t="s">
        <v>426</v>
      </c>
      <c r="D1051" t="s">
        <v>313</v>
      </c>
      <c r="E1051" t="s">
        <v>313</v>
      </c>
      <c r="F1051" t="s">
        <v>273</v>
      </c>
      <c r="I1051" t="s">
        <v>268</v>
      </c>
      <c r="L1051" t="s">
        <v>50</v>
      </c>
      <c r="M1051" t="s">
        <v>2235</v>
      </c>
      <c r="O1051" t="s">
        <v>263</v>
      </c>
    </row>
    <row r="1052" spans="1:15" x14ac:dyDescent="0.25">
      <c r="B1052" t="s">
        <v>2236</v>
      </c>
      <c r="C1052" t="s">
        <v>854</v>
      </c>
      <c r="D1052" t="s">
        <v>259</v>
      </c>
      <c r="E1052" t="s">
        <v>259</v>
      </c>
      <c r="F1052" t="s">
        <v>260</v>
      </c>
      <c r="I1052" t="s">
        <v>361</v>
      </c>
      <c r="L1052" t="s">
        <v>50</v>
      </c>
      <c r="M1052" s="1">
        <v>42005</v>
      </c>
      <c r="N1052" t="s">
        <v>413</v>
      </c>
      <c r="O1052" t="s">
        <v>263</v>
      </c>
    </row>
    <row r="1053" spans="1:15" x14ac:dyDescent="0.25">
      <c r="B1053" t="s">
        <v>2237</v>
      </c>
      <c r="C1053" t="s">
        <v>1307</v>
      </c>
      <c r="D1053" t="s">
        <v>282</v>
      </c>
      <c r="E1053" t="s">
        <v>282</v>
      </c>
      <c r="F1053" t="s">
        <v>273</v>
      </c>
      <c r="G1053">
        <v>95000050</v>
      </c>
      <c r="H1053">
        <v>4194</v>
      </c>
      <c r="I1053" t="s">
        <v>297</v>
      </c>
      <c r="L1053" t="s">
        <v>50</v>
      </c>
      <c r="M1053" t="s">
        <v>2238</v>
      </c>
      <c r="N1053" t="s">
        <v>413</v>
      </c>
      <c r="O1053" t="s">
        <v>263</v>
      </c>
    </row>
    <row r="1054" spans="1:15" x14ac:dyDescent="0.25">
      <c r="B1054" t="s">
        <v>2239</v>
      </c>
      <c r="C1054" t="s">
        <v>745</v>
      </c>
      <c r="D1054" t="s">
        <v>259</v>
      </c>
      <c r="E1054" t="s">
        <v>259</v>
      </c>
      <c r="F1054" t="s">
        <v>273</v>
      </c>
      <c r="G1054">
        <v>95000050</v>
      </c>
      <c r="H1054">
        <v>3530</v>
      </c>
      <c r="I1054" t="s">
        <v>361</v>
      </c>
      <c r="L1054" t="s">
        <v>50</v>
      </c>
      <c r="M1054" s="1">
        <v>42005</v>
      </c>
      <c r="N1054" t="s">
        <v>413</v>
      </c>
      <c r="O1054" t="s">
        <v>263</v>
      </c>
    </row>
    <row r="1055" spans="1:15" x14ac:dyDescent="0.25">
      <c r="A1055">
        <v>172</v>
      </c>
      <c r="B1055" t="s">
        <v>2240</v>
      </c>
      <c r="C1055" t="s">
        <v>2241</v>
      </c>
      <c r="D1055" t="s">
        <v>343</v>
      </c>
      <c r="E1055" t="s">
        <v>343</v>
      </c>
      <c r="F1055" t="s">
        <v>260</v>
      </c>
      <c r="I1055" t="s">
        <v>297</v>
      </c>
      <c r="L1055" t="s">
        <v>50</v>
      </c>
      <c r="M1055" t="s">
        <v>2242</v>
      </c>
      <c r="N1055" t="s">
        <v>284</v>
      </c>
      <c r="O1055" t="s">
        <v>263</v>
      </c>
    </row>
    <row r="1056" spans="1:15" x14ac:dyDescent="0.25">
      <c r="B1056" t="s">
        <v>2243</v>
      </c>
      <c r="C1056" t="s">
        <v>1465</v>
      </c>
      <c r="D1056" t="s">
        <v>291</v>
      </c>
      <c r="E1056" t="s">
        <v>291</v>
      </c>
      <c r="F1056" t="s">
        <v>273</v>
      </c>
      <c r="G1056">
        <v>97001952</v>
      </c>
      <c r="H1056">
        <v>99</v>
      </c>
      <c r="I1056" t="s">
        <v>274</v>
      </c>
      <c r="L1056" t="s">
        <v>50</v>
      </c>
      <c r="M1056" t="s">
        <v>292</v>
      </c>
      <c r="O1056" t="s">
        <v>293</v>
      </c>
    </row>
    <row r="1057" spans="1:15" x14ac:dyDescent="0.25">
      <c r="B1057" t="s">
        <v>1675</v>
      </c>
      <c r="C1057" t="s">
        <v>1517</v>
      </c>
      <c r="D1057" t="s">
        <v>259</v>
      </c>
      <c r="E1057" t="s">
        <v>259</v>
      </c>
      <c r="F1057" t="s">
        <v>260</v>
      </c>
      <c r="I1057" t="s">
        <v>297</v>
      </c>
      <c r="L1057" t="s">
        <v>50</v>
      </c>
      <c r="M1057" s="1">
        <v>42005</v>
      </c>
      <c r="N1057" t="s">
        <v>275</v>
      </c>
      <c r="O1057" t="s">
        <v>263</v>
      </c>
    </row>
    <row r="1058" spans="1:15" x14ac:dyDescent="0.25">
      <c r="B1058" t="s">
        <v>2244</v>
      </c>
      <c r="C1058" t="s">
        <v>2245</v>
      </c>
      <c r="D1058" t="s">
        <v>259</v>
      </c>
      <c r="E1058" t="s">
        <v>259</v>
      </c>
      <c r="F1058" t="s">
        <v>260</v>
      </c>
      <c r="I1058" t="s">
        <v>274</v>
      </c>
      <c r="L1058" t="s">
        <v>50</v>
      </c>
      <c r="M1058" s="1">
        <v>42005</v>
      </c>
      <c r="N1058" t="s">
        <v>262</v>
      </c>
      <c r="O1058" t="s">
        <v>263</v>
      </c>
    </row>
    <row r="1059" spans="1:15" x14ac:dyDescent="0.25">
      <c r="B1059" t="s">
        <v>2246</v>
      </c>
      <c r="C1059" t="s">
        <v>2247</v>
      </c>
      <c r="D1059" t="s">
        <v>259</v>
      </c>
      <c r="E1059" t="s">
        <v>259</v>
      </c>
      <c r="F1059" t="s">
        <v>260</v>
      </c>
      <c r="I1059" t="s">
        <v>361</v>
      </c>
      <c r="L1059" t="s">
        <v>50</v>
      </c>
      <c r="M1059" s="1">
        <v>42005</v>
      </c>
      <c r="N1059" t="s">
        <v>284</v>
      </c>
      <c r="O1059" t="s">
        <v>263</v>
      </c>
    </row>
    <row r="1060" spans="1:15" x14ac:dyDescent="0.25">
      <c r="A1060">
        <v>1278</v>
      </c>
      <c r="B1060" t="s">
        <v>2248</v>
      </c>
      <c r="C1060" t="s">
        <v>426</v>
      </c>
      <c r="D1060" t="s">
        <v>2169</v>
      </c>
      <c r="E1060" t="s">
        <v>2169</v>
      </c>
      <c r="F1060" t="s">
        <v>273</v>
      </c>
      <c r="I1060" t="s">
        <v>268</v>
      </c>
      <c r="L1060" t="s">
        <v>50</v>
      </c>
      <c r="M1060" t="s">
        <v>2249</v>
      </c>
      <c r="O1060" t="s">
        <v>263</v>
      </c>
    </row>
    <row r="1061" spans="1:15" x14ac:dyDescent="0.25">
      <c r="A1061">
        <v>849</v>
      </c>
      <c r="B1061" t="s">
        <v>1311</v>
      </c>
      <c r="C1061" t="s">
        <v>2250</v>
      </c>
      <c r="D1061" t="s">
        <v>296</v>
      </c>
      <c r="E1061" t="s">
        <v>296</v>
      </c>
      <c r="F1061" t="s">
        <v>273</v>
      </c>
      <c r="G1061">
        <v>97001952</v>
      </c>
      <c r="H1061">
        <v>234</v>
      </c>
      <c r="I1061" t="s">
        <v>297</v>
      </c>
      <c r="L1061" t="s">
        <v>50</v>
      </c>
      <c r="M1061" t="s">
        <v>2251</v>
      </c>
      <c r="O1061" t="s">
        <v>293</v>
      </c>
    </row>
    <row r="1062" spans="1:15" x14ac:dyDescent="0.25">
      <c r="A1062">
        <v>524</v>
      </c>
      <c r="B1062" t="s">
        <v>2252</v>
      </c>
      <c r="C1062" t="s">
        <v>615</v>
      </c>
      <c r="D1062" t="s">
        <v>287</v>
      </c>
      <c r="E1062" t="s">
        <v>287</v>
      </c>
      <c r="F1062" t="s">
        <v>273</v>
      </c>
      <c r="G1062">
        <v>95000050</v>
      </c>
      <c r="H1062">
        <v>4638</v>
      </c>
      <c r="I1062" t="s">
        <v>274</v>
      </c>
      <c r="L1062" t="s">
        <v>50</v>
      </c>
      <c r="M1062" t="s">
        <v>2253</v>
      </c>
      <c r="O1062" t="s">
        <v>263</v>
      </c>
    </row>
    <row r="1063" spans="1:15" x14ac:dyDescent="0.25">
      <c r="A1063">
        <v>755</v>
      </c>
      <c r="B1063" t="s">
        <v>2163</v>
      </c>
      <c r="C1063" t="s">
        <v>2254</v>
      </c>
      <c r="D1063" t="s">
        <v>291</v>
      </c>
      <c r="E1063" t="s">
        <v>291</v>
      </c>
      <c r="F1063" t="s">
        <v>273</v>
      </c>
      <c r="G1063">
        <v>97001964</v>
      </c>
      <c r="H1063">
        <v>65</v>
      </c>
      <c r="I1063" t="s">
        <v>329</v>
      </c>
      <c r="L1063" t="s">
        <v>50</v>
      </c>
      <c r="M1063" t="s">
        <v>499</v>
      </c>
      <c r="O1063" t="s">
        <v>293</v>
      </c>
    </row>
    <row r="1064" spans="1:15" x14ac:dyDescent="0.25">
      <c r="A1064">
        <v>254</v>
      </c>
      <c r="B1064" t="s">
        <v>2255</v>
      </c>
      <c r="C1064" t="s">
        <v>2256</v>
      </c>
      <c r="D1064" t="s">
        <v>287</v>
      </c>
      <c r="E1064" t="s">
        <v>287</v>
      </c>
      <c r="F1064" t="s">
        <v>260</v>
      </c>
      <c r="I1064" t="s">
        <v>274</v>
      </c>
      <c r="L1064" t="s">
        <v>50</v>
      </c>
      <c r="M1064" t="s">
        <v>2257</v>
      </c>
      <c r="N1064" t="s">
        <v>262</v>
      </c>
      <c r="O1064" t="s">
        <v>263</v>
      </c>
    </row>
    <row r="1065" spans="1:15" x14ac:dyDescent="0.25">
      <c r="B1065" t="s">
        <v>2258</v>
      </c>
      <c r="C1065" t="s">
        <v>1401</v>
      </c>
      <c r="D1065" t="s">
        <v>259</v>
      </c>
      <c r="E1065" t="s">
        <v>259</v>
      </c>
      <c r="F1065" t="s">
        <v>260</v>
      </c>
      <c r="I1065" t="s">
        <v>261</v>
      </c>
      <c r="L1065" t="s">
        <v>50</v>
      </c>
      <c r="M1065" s="1">
        <v>42005</v>
      </c>
      <c r="N1065" t="s">
        <v>262</v>
      </c>
      <c r="O1065" t="s">
        <v>263</v>
      </c>
    </row>
    <row r="1066" spans="1:15" x14ac:dyDescent="0.25">
      <c r="A1066">
        <v>275</v>
      </c>
      <c r="B1066" t="s">
        <v>2177</v>
      </c>
      <c r="C1066" t="s">
        <v>264</v>
      </c>
      <c r="D1066" t="s">
        <v>287</v>
      </c>
      <c r="E1066" t="s">
        <v>287</v>
      </c>
      <c r="F1066" t="s">
        <v>260</v>
      </c>
      <c r="G1066">
        <v>97001831</v>
      </c>
      <c r="H1066">
        <v>82</v>
      </c>
      <c r="I1066" t="s">
        <v>268</v>
      </c>
      <c r="L1066" t="s">
        <v>50</v>
      </c>
      <c r="M1066" t="s">
        <v>2259</v>
      </c>
      <c r="N1066" t="s">
        <v>270</v>
      </c>
      <c r="O1066" t="s">
        <v>263</v>
      </c>
    </row>
    <row r="1067" spans="1:15" x14ac:dyDescent="0.25">
      <c r="B1067" t="s">
        <v>2260</v>
      </c>
      <c r="C1067" t="s">
        <v>2261</v>
      </c>
      <c r="D1067" t="s">
        <v>550</v>
      </c>
      <c r="E1067" t="s">
        <v>550</v>
      </c>
      <c r="F1067" t="s">
        <v>260</v>
      </c>
      <c r="I1067" t="s">
        <v>274</v>
      </c>
      <c r="L1067" t="s">
        <v>50</v>
      </c>
      <c r="M1067" t="s">
        <v>2262</v>
      </c>
      <c r="N1067" t="s">
        <v>262</v>
      </c>
      <c r="O1067" t="s">
        <v>263</v>
      </c>
    </row>
    <row r="1068" spans="1:15" x14ac:dyDescent="0.25">
      <c r="B1068" t="s">
        <v>2263</v>
      </c>
      <c r="C1068" t="s">
        <v>489</v>
      </c>
      <c r="D1068" t="s">
        <v>386</v>
      </c>
      <c r="E1068" t="s">
        <v>386</v>
      </c>
      <c r="F1068" t="s">
        <v>273</v>
      </c>
      <c r="I1068" t="s">
        <v>329</v>
      </c>
      <c r="L1068" t="s">
        <v>50</v>
      </c>
      <c r="M1068" t="s">
        <v>387</v>
      </c>
      <c r="N1068" t="s">
        <v>262</v>
      </c>
      <c r="O1068" t="s">
        <v>331</v>
      </c>
    </row>
    <row r="1069" spans="1:15" x14ac:dyDescent="0.25">
      <c r="B1069" t="s">
        <v>2264</v>
      </c>
      <c r="C1069" t="s">
        <v>1007</v>
      </c>
      <c r="D1069" t="s">
        <v>259</v>
      </c>
      <c r="E1069" t="s">
        <v>259</v>
      </c>
      <c r="F1069" t="s">
        <v>273</v>
      </c>
      <c r="G1069">
        <v>95000050</v>
      </c>
      <c r="H1069">
        <v>2784</v>
      </c>
      <c r="I1069" t="s">
        <v>361</v>
      </c>
      <c r="L1069" t="s">
        <v>50</v>
      </c>
      <c r="M1069" s="1">
        <v>42005</v>
      </c>
      <c r="N1069" t="s">
        <v>413</v>
      </c>
      <c r="O1069" t="s">
        <v>263</v>
      </c>
    </row>
    <row r="1070" spans="1:15" x14ac:dyDescent="0.25">
      <c r="B1070" t="s">
        <v>2265</v>
      </c>
      <c r="C1070" t="s">
        <v>2142</v>
      </c>
      <c r="D1070" t="s">
        <v>282</v>
      </c>
      <c r="E1070" t="s">
        <v>282</v>
      </c>
      <c r="F1070" t="s">
        <v>260</v>
      </c>
      <c r="I1070" t="s">
        <v>274</v>
      </c>
      <c r="L1070" t="s">
        <v>50</v>
      </c>
      <c r="M1070" s="1">
        <v>42005</v>
      </c>
      <c r="N1070" t="s">
        <v>262</v>
      </c>
      <c r="O1070" t="s">
        <v>263</v>
      </c>
    </row>
    <row r="1071" spans="1:15" x14ac:dyDescent="0.25">
      <c r="B1071" t="s">
        <v>2266</v>
      </c>
      <c r="C1071" t="s">
        <v>2267</v>
      </c>
      <c r="D1071" t="s">
        <v>282</v>
      </c>
      <c r="E1071" t="s">
        <v>282</v>
      </c>
      <c r="F1071" t="s">
        <v>273</v>
      </c>
      <c r="G1071">
        <v>95000050</v>
      </c>
      <c r="H1071">
        <v>3626</v>
      </c>
      <c r="I1071" t="s">
        <v>274</v>
      </c>
      <c r="L1071" t="s">
        <v>50</v>
      </c>
      <c r="M1071" s="1">
        <v>42005</v>
      </c>
      <c r="N1071" t="s">
        <v>262</v>
      </c>
      <c r="O1071" t="s">
        <v>263</v>
      </c>
    </row>
    <row r="1072" spans="1:15" x14ac:dyDescent="0.25">
      <c r="B1072" t="s">
        <v>2268</v>
      </c>
      <c r="C1072" t="s">
        <v>2269</v>
      </c>
      <c r="D1072" t="s">
        <v>282</v>
      </c>
      <c r="E1072" t="s">
        <v>282</v>
      </c>
      <c r="F1072" t="s">
        <v>267</v>
      </c>
      <c r="G1072">
        <v>95000050</v>
      </c>
      <c r="H1072">
        <v>2732</v>
      </c>
      <c r="I1072" t="s">
        <v>261</v>
      </c>
      <c r="L1072" t="s">
        <v>50</v>
      </c>
      <c r="M1072" s="1">
        <v>42005</v>
      </c>
      <c r="N1072" t="s">
        <v>270</v>
      </c>
      <c r="O1072" t="s">
        <v>263</v>
      </c>
    </row>
    <row r="1073" spans="1:15" x14ac:dyDescent="0.25">
      <c r="B1073" t="s">
        <v>628</v>
      </c>
      <c r="C1073" t="s">
        <v>2270</v>
      </c>
      <c r="D1073" t="s">
        <v>259</v>
      </c>
      <c r="E1073" t="s">
        <v>259</v>
      </c>
      <c r="F1073" t="s">
        <v>273</v>
      </c>
      <c r="G1073">
        <v>95000050</v>
      </c>
      <c r="H1073">
        <v>3184</v>
      </c>
      <c r="I1073" t="s">
        <v>361</v>
      </c>
      <c r="L1073" t="s">
        <v>50</v>
      </c>
      <c r="M1073" s="1">
        <v>42005</v>
      </c>
      <c r="N1073" t="s">
        <v>413</v>
      </c>
      <c r="O1073" t="s">
        <v>263</v>
      </c>
    </row>
    <row r="1074" spans="1:15" x14ac:dyDescent="0.25">
      <c r="B1074" t="s">
        <v>2271</v>
      </c>
      <c r="C1074" t="s">
        <v>1178</v>
      </c>
      <c r="D1074" t="s">
        <v>287</v>
      </c>
      <c r="E1074" t="s">
        <v>287</v>
      </c>
      <c r="F1074" t="s">
        <v>273</v>
      </c>
      <c r="G1074">
        <v>95000050</v>
      </c>
      <c r="H1074">
        <v>4314</v>
      </c>
      <c r="I1074" t="s">
        <v>268</v>
      </c>
      <c r="L1074" t="s">
        <v>50</v>
      </c>
      <c r="M1074" t="s">
        <v>2272</v>
      </c>
      <c r="N1074" t="s">
        <v>413</v>
      </c>
      <c r="O1074" t="s">
        <v>263</v>
      </c>
    </row>
    <row r="1075" spans="1:15" x14ac:dyDescent="0.25">
      <c r="B1075" t="s">
        <v>2273</v>
      </c>
      <c r="C1075" t="s">
        <v>1080</v>
      </c>
      <c r="D1075" t="s">
        <v>1629</v>
      </c>
      <c r="E1075" t="s">
        <v>1629</v>
      </c>
      <c r="F1075" t="s">
        <v>260</v>
      </c>
      <c r="I1075" t="s">
        <v>268</v>
      </c>
      <c r="L1075" t="s">
        <v>50</v>
      </c>
      <c r="M1075" t="s">
        <v>1454</v>
      </c>
      <c r="N1075" t="s">
        <v>270</v>
      </c>
      <c r="O1075" t="s">
        <v>331</v>
      </c>
    </row>
    <row r="1076" spans="1:15" x14ac:dyDescent="0.25">
      <c r="A1076">
        <v>573</v>
      </c>
      <c r="B1076" t="s">
        <v>2274</v>
      </c>
      <c r="C1076" t="s">
        <v>2275</v>
      </c>
      <c r="D1076" t="s">
        <v>291</v>
      </c>
      <c r="E1076" t="s">
        <v>291</v>
      </c>
      <c r="F1076" t="s">
        <v>273</v>
      </c>
      <c r="G1076">
        <v>97001952</v>
      </c>
      <c r="H1076">
        <v>43</v>
      </c>
      <c r="I1076" t="s">
        <v>268</v>
      </c>
      <c r="L1076" t="s">
        <v>50</v>
      </c>
      <c r="M1076" t="s">
        <v>2276</v>
      </c>
      <c r="O1076" t="s">
        <v>293</v>
      </c>
    </row>
    <row r="1077" spans="1:15" x14ac:dyDescent="0.25">
      <c r="A1077">
        <v>108</v>
      </c>
      <c r="B1077" t="s">
        <v>402</v>
      </c>
      <c r="C1077" t="s">
        <v>2277</v>
      </c>
      <c r="D1077" t="s">
        <v>323</v>
      </c>
      <c r="E1077" t="s">
        <v>323</v>
      </c>
      <c r="F1077" t="s">
        <v>267</v>
      </c>
      <c r="G1077">
        <v>95000050</v>
      </c>
      <c r="H1077">
        <v>4430</v>
      </c>
      <c r="I1077" t="s">
        <v>274</v>
      </c>
      <c r="L1077" t="s">
        <v>50</v>
      </c>
      <c r="M1077" t="s">
        <v>2278</v>
      </c>
      <c r="N1077" t="s">
        <v>284</v>
      </c>
      <c r="O1077" t="s">
        <v>263</v>
      </c>
    </row>
    <row r="1078" spans="1:15" x14ac:dyDescent="0.25">
      <c r="B1078" t="s">
        <v>2279</v>
      </c>
      <c r="C1078" t="s">
        <v>2280</v>
      </c>
      <c r="D1078" t="s">
        <v>259</v>
      </c>
      <c r="E1078" t="s">
        <v>259</v>
      </c>
      <c r="F1078" t="s">
        <v>267</v>
      </c>
      <c r="G1078">
        <v>95000050</v>
      </c>
      <c r="H1078">
        <v>3521</v>
      </c>
      <c r="I1078" t="s">
        <v>268</v>
      </c>
      <c r="L1078" t="s">
        <v>50</v>
      </c>
      <c r="M1078" s="1">
        <v>42005</v>
      </c>
      <c r="N1078" t="s">
        <v>284</v>
      </c>
      <c r="O1078" t="s">
        <v>263</v>
      </c>
    </row>
    <row r="1079" spans="1:15" x14ac:dyDescent="0.25">
      <c r="A1079">
        <v>614</v>
      </c>
      <c r="B1079" t="s">
        <v>2281</v>
      </c>
      <c r="C1079" t="s">
        <v>2282</v>
      </c>
      <c r="D1079" t="s">
        <v>296</v>
      </c>
      <c r="E1079" t="s">
        <v>296</v>
      </c>
      <c r="F1079" t="s">
        <v>260</v>
      </c>
      <c r="I1079" t="s">
        <v>297</v>
      </c>
      <c r="L1079" t="s">
        <v>50</v>
      </c>
      <c r="M1079" t="s">
        <v>2283</v>
      </c>
      <c r="O1079" t="s">
        <v>293</v>
      </c>
    </row>
    <row r="1080" spans="1:15" x14ac:dyDescent="0.25">
      <c r="B1080" t="s">
        <v>2284</v>
      </c>
      <c r="C1080" t="s">
        <v>2285</v>
      </c>
      <c r="D1080" t="s">
        <v>282</v>
      </c>
      <c r="E1080" t="s">
        <v>282</v>
      </c>
      <c r="F1080" t="s">
        <v>273</v>
      </c>
      <c r="G1080">
        <v>95000050</v>
      </c>
      <c r="H1080">
        <v>3169</v>
      </c>
      <c r="I1080" t="s">
        <v>274</v>
      </c>
      <c r="L1080" t="s">
        <v>50</v>
      </c>
      <c r="M1080" s="1">
        <v>42005</v>
      </c>
      <c r="N1080" t="s">
        <v>275</v>
      </c>
      <c r="O1080" t="s">
        <v>263</v>
      </c>
    </row>
    <row r="1081" spans="1:15" x14ac:dyDescent="0.25">
      <c r="B1081" t="s">
        <v>2286</v>
      </c>
      <c r="C1081" t="s">
        <v>2287</v>
      </c>
      <c r="D1081" t="s">
        <v>282</v>
      </c>
      <c r="E1081" t="s">
        <v>282</v>
      </c>
      <c r="F1081" t="s">
        <v>260</v>
      </c>
      <c r="G1081">
        <v>95000050</v>
      </c>
      <c r="H1081">
        <v>3548</v>
      </c>
      <c r="I1081" t="s">
        <v>297</v>
      </c>
      <c r="L1081" t="s">
        <v>50</v>
      </c>
      <c r="M1081" s="1">
        <v>42005</v>
      </c>
      <c r="N1081" t="s">
        <v>284</v>
      </c>
      <c r="O1081" t="s">
        <v>263</v>
      </c>
    </row>
    <row r="1082" spans="1:15" x14ac:dyDescent="0.25">
      <c r="A1082">
        <v>944</v>
      </c>
      <c r="B1082" t="s">
        <v>2288</v>
      </c>
      <c r="C1082" t="s">
        <v>1906</v>
      </c>
      <c r="D1082" t="s">
        <v>287</v>
      </c>
      <c r="E1082" t="s">
        <v>287</v>
      </c>
      <c r="F1082" t="s">
        <v>267</v>
      </c>
      <c r="G1082">
        <v>97001831</v>
      </c>
      <c r="H1082">
        <v>238</v>
      </c>
      <c r="I1082" t="s">
        <v>261</v>
      </c>
      <c r="L1082" t="s">
        <v>50</v>
      </c>
      <c r="M1082" t="s">
        <v>2289</v>
      </c>
      <c r="O1082" t="s">
        <v>263</v>
      </c>
    </row>
    <row r="1083" spans="1:15" x14ac:dyDescent="0.25">
      <c r="A1083">
        <v>944</v>
      </c>
      <c r="B1083" t="s">
        <v>2288</v>
      </c>
      <c r="C1083" t="s">
        <v>1906</v>
      </c>
      <c r="D1083" t="s">
        <v>287</v>
      </c>
      <c r="E1083" t="s">
        <v>287</v>
      </c>
      <c r="F1083" t="s">
        <v>267</v>
      </c>
      <c r="G1083">
        <v>97001831</v>
      </c>
      <c r="H1083">
        <v>238</v>
      </c>
      <c r="I1083" t="s">
        <v>261</v>
      </c>
      <c r="L1083" t="s">
        <v>50</v>
      </c>
      <c r="M1083" t="s">
        <v>2289</v>
      </c>
      <c r="O1083" t="s">
        <v>263</v>
      </c>
    </row>
    <row r="1084" spans="1:15" x14ac:dyDescent="0.25">
      <c r="A1084">
        <v>336</v>
      </c>
      <c r="B1084" t="s">
        <v>2290</v>
      </c>
      <c r="C1084" t="s">
        <v>2291</v>
      </c>
      <c r="D1084" t="s">
        <v>282</v>
      </c>
      <c r="E1084" t="s">
        <v>282</v>
      </c>
      <c r="F1084" t="s">
        <v>260</v>
      </c>
      <c r="I1084" t="s">
        <v>274</v>
      </c>
      <c r="L1084" t="s">
        <v>50</v>
      </c>
      <c r="M1084" t="s">
        <v>2292</v>
      </c>
      <c r="N1084" t="s">
        <v>284</v>
      </c>
      <c r="O1084" t="s">
        <v>263</v>
      </c>
    </row>
    <row r="1085" spans="1:15" x14ac:dyDescent="0.25">
      <c r="A1085">
        <v>346</v>
      </c>
      <c r="B1085" t="s">
        <v>1448</v>
      </c>
      <c r="C1085" t="s">
        <v>2293</v>
      </c>
      <c r="D1085" t="s">
        <v>259</v>
      </c>
      <c r="E1085" t="s">
        <v>259</v>
      </c>
      <c r="F1085" t="s">
        <v>267</v>
      </c>
      <c r="G1085">
        <v>97001831</v>
      </c>
      <c r="H1085">
        <v>93</v>
      </c>
      <c r="I1085" t="s">
        <v>261</v>
      </c>
      <c r="L1085" t="s">
        <v>50</v>
      </c>
      <c r="M1085" t="s">
        <v>2294</v>
      </c>
      <c r="N1085" t="s">
        <v>262</v>
      </c>
      <c r="O1085" t="s">
        <v>263</v>
      </c>
    </row>
    <row r="1086" spans="1:15" x14ac:dyDescent="0.25">
      <c r="B1086" t="s">
        <v>2295</v>
      </c>
      <c r="C1086" t="s">
        <v>2296</v>
      </c>
      <c r="D1086" t="s">
        <v>310</v>
      </c>
      <c r="E1086" t="s">
        <v>310</v>
      </c>
      <c r="F1086" t="s">
        <v>273</v>
      </c>
      <c r="G1086">
        <v>95000050</v>
      </c>
      <c r="H1086">
        <v>3842</v>
      </c>
      <c r="I1086" t="s">
        <v>268</v>
      </c>
      <c r="L1086" t="s">
        <v>50</v>
      </c>
      <c r="M1086" t="s">
        <v>2297</v>
      </c>
      <c r="N1086" t="s">
        <v>270</v>
      </c>
      <c r="O1086" t="s">
        <v>263</v>
      </c>
    </row>
    <row r="1087" spans="1:15" x14ac:dyDescent="0.25">
      <c r="A1087">
        <v>1202</v>
      </c>
      <c r="B1087" t="s">
        <v>2298</v>
      </c>
      <c r="C1087" t="s">
        <v>2299</v>
      </c>
      <c r="D1087" t="s">
        <v>291</v>
      </c>
      <c r="E1087" t="s">
        <v>291</v>
      </c>
      <c r="F1087" t="s">
        <v>273</v>
      </c>
      <c r="G1087">
        <v>97001992</v>
      </c>
      <c r="H1087">
        <v>16</v>
      </c>
      <c r="I1087" t="s">
        <v>268</v>
      </c>
      <c r="L1087" t="s">
        <v>50</v>
      </c>
      <c r="M1087" t="s">
        <v>2300</v>
      </c>
      <c r="O1087" t="s">
        <v>293</v>
      </c>
    </row>
    <row r="1088" spans="1:15" x14ac:dyDescent="0.25">
      <c r="B1088" t="s">
        <v>2301</v>
      </c>
      <c r="C1088" t="s">
        <v>400</v>
      </c>
      <c r="D1088" t="s">
        <v>2302</v>
      </c>
      <c r="E1088" t="s">
        <v>2302</v>
      </c>
      <c r="F1088" t="s">
        <v>260</v>
      </c>
      <c r="I1088" t="s">
        <v>274</v>
      </c>
      <c r="L1088" t="s">
        <v>50</v>
      </c>
      <c r="M1088" s="1">
        <v>42005</v>
      </c>
      <c r="N1088" t="s">
        <v>284</v>
      </c>
      <c r="O1088" t="s">
        <v>263</v>
      </c>
    </row>
    <row r="1089" spans="1:15" x14ac:dyDescent="0.25">
      <c r="A1089">
        <v>679</v>
      </c>
      <c r="B1089" t="s">
        <v>2303</v>
      </c>
      <c r="C1089" t="s">
        <v>2304</v>
      </c>
      <c r="D1089" t="s">
        <v>287</v>
      </c>
      <c r="E1089" t="s">
        <v>287</v>
      </c>
      <c r="F1089" t="s">
        <v>273</v>
      </c>
      <c r="G1089">
        <v>97001831</v>
      </c>
      <c r="H1089">
        <v>199</v>
      </c>
      <c r="I1089" t="s">
        <v>297</v>
      </c>
      <c r="L1089" t="s">
        <v>50</v>
      </c>
      <c r="M1089" t="s">
        <v>2305</v>
      </c>
      <c r="O1089" t="s">
        <v>263</v>
      </c>
    </row>
    <row r="1090" spans="1:15" x14ac:dyDescent="0.25">
      <c r="B1090" t="s">
        <v>1083</v>
      </c>
      <c r="C1090" t="s">
        <v>1002</v>
      </c>
      <c r="D1090" t="s">
        <v>259</v>
      </c>
      <c r="E1090" t="s">
        <v>259</v>
      </c>
      <c r="F1090" t="s">
        <v>260</v>
      </c>
      <c r="I1090" t="s">
        <v>274</v>
      </c>
      <c r="L1090" t="s">
        <v>50</v>
      </c>
      <c r="M1090" s="1">
        <v>42005</v>
      </c>
      <c r="N1090" t="s">
        <v>284</v>
      </c>
      <c r="O1090" t="s">
        <v>263</v>
      </c>
    </row>
    <row r="1091" spans="1:15" x14ac:dyDescent="0.25">
      <c r="B1091" t="s">
        <v>2306</v>
      </c>
      <c r="C1091" t="s">
        <v>2307</v>
      </c>
      <c r="D1091" t="s">
        <v>291</v>
      </c>
      <c r="E1091" t="s">
        <v>291</v>
      </c>
      <c r="F1091" t="s">
        <v>273</v>
      </c>
      <c r="G1091">
        <v>97001952</v>
      </c>
      <c r="H1091">
        <v>101</v>
      </c>
      <c r="I1091" t="s">
        <v>274</v>
      </c>
      <c r="L1091" t="s">
        <v>50</v>
      </c>
      <c r="M1091" t="s">
        <v>292</v>
      </c>
      <c r="O1091" t="s">
        <v>293</v>
      </c>
    </row>
    <row r="1092" spans="1:15" x14ac:dyDescent="0.25">
      <c r="B1092" t="s">
        <v>979</v>
      </c>
      <c r="C1092" t="s">
        <v>980</v>
      </c>
      <c r="D1092" t="s">
        <v>282</v>
      </c>
      <c r="E1092" t="s">
        <v>282</v>
      </c>
      <c r="F1092" t="s">
        <v>260</v>
      </c>
      <c r="I1092" t="s">
        <v>274</v>
      </c>
      <c r="L1092" t="s">
        <v>50</v>
      </c>
      <c r="M1092" s="1">
        <v>42005</v>
      </c>
      <c r="N1092" t="s">
        <v>325</v>
      </c>
      <c r="O1092" t="s">
        <v>263</v>
      </c>
    </row>
    <row r="1093" spans="1:15" x14ac:dyDescent="0.25">
      <c r="B1093" t="s">
        <v>2308</v>
      </c>
      <c r="C1093" t="s">
        <v>2309</v>
      </c>
      <c r="D1093" t="s">
        <v>259</v>
      </c>
      <c r="E1093" t="s">
        <v>259</v>
      </c>
      <c r="F1093" t="s">
        <v>273</v>
      </c>
      <c r="G1093">
        <v>95000050</v>
      </c>
      <c r="H1093">
        <v>4119</v>
      </c>
      <c r="I1093" t="s">
        <v>274</v>
      </c>
      <c r="L1093" t="s">
        <v>25</v>
      </c>
      <c r="M1093" t="s">
        <v>2310</v>
      </c>
      <c r="N1093" t="s">
        <v>262</v>
      </c>
      <c r="O1093" t="s">
        <v>263</v>
      </c>
    </row>
    <row r="1094" spans="1:15" x14ac:dyDescent="0.25">
      <c r="B1094" t="s">
        <v>1155</v>
      </c>
      <c r="C1094" t="s">
        <v>2311</v>
      </c>
      <c r="D1094" t="s">
        <v>550</v>
      </c>
      <c r="E1094" t="s">
        <v>550</v>
      </c>
      <c r="F1094" t="s">
        <v>260</v>
      </c>
      <c r="I1094" t="s">
        <v>261</v>
      </c>
      <c r="L1094" t="s">
        <v>50</v>
      </c>
      <c r="M1094" s="1">
        <v>42005</v>
      </c>
      <c r="N1094" t="s">
        <v>279</v>
      </c>
      <c r="O1094" t="s">
        <v>263</v>
      </c>
    </row>
    <row r="1095" spans="1:15" x14ac:dyDescent="0.25">
      <c r="A1095">
        <v>733</v>
      </c>
      <c r="B1095" t="s">
        <v>2312</v>
      </c>
      <c r="C1095" t="s">
        <v>604</v>
      </c>
      <c r="D1095" t="s">
        <v>296</v>
      </c>
      <c r="E1095" t="s">
        <v>296</v>
      </c>
      <c r="F1095" t="s">
        <v>273</v>
      </c>
      <c r="G1095">
        <v>97001964</v>
      </c>
      <c r="H1095">
        <v>42</v>
      </c>
      <c r="I1095" t="s">
        <v>297</v>
      </c>
      <c r="L1095" t="s">
        <v>50</v>
      </c>
      <c r="M1095" t="s">
        <v>664</v>
      </c>
      <c r="O1095" t="s">
        <v>293</v>
      </c>
    </row>
    <row r="1096" spans="1:15" x14ac:dyDescent="0.25">
      <c r="B1096" t="s">
        <v>2313</v>
      </c>
      <c r="C1096" t="s">
        <v>935</v>
      </c>
      <c r="D1096" t="s">
        <v>612</v>
      </c>
      <c r="E1096" t="s">
        <v>612</v>
      </c>
      <c r="F1096" t="s">
        <v>267</v>
      </c>
      <c r="G1096">
        <v>95000050</v>
      </c>
      <c r="H1096">
        <v>4278</v>
      </c>
      <c r="I1096" t="s">
        <v>268</v>
      </c>
      <c r="L1096" t="s">
        <v>50</v>
      </c>
      <c r="M1096" t="s">
        <v>2314</v>
      </c>
      <c r="N1096" t="s">
        <v>284</v>
      </c>
      <c r="O1096" t="s">
        <v>263</v>
      </c>
    </row>
    <row r="1097" spans="1:15" x14ac:dyDescent="0.25">
      <c r="B1097" t="s">
        <v>2315</v>
      </c>
      <c r="C1097" t="s">
        <v>2200</v>
      </c>
      <c r="D1097" t="s">
        <v>310</v>
      </c>
      <c r="E1097" t="s">
        <v>310</v>
      </c>
      <c r="F1097" t="s">
        <v>260</v>
      </c>
      <c r="I1097" t="s">
        <v>274</v>
      </c>
      <c r="L1097" t="s">
        <v>50</v>
      </c>
      <c r="M1097" t="s">
        <v>2316</v>
      </c>
      <c r="N1097" t="s">
        <v>262</v>
      </c>
      <c r="O1097" t="s">
        <v>263</v>
      </c>
    </row>
    <row r="1098" spans="1:15" x14ac:dyDescent="0.25">
      <c r="B1098" t="s">
        <v>2317</v>
      </c>
      <c r="C1098" t="s">
        <v>2318</v>
      </c>
      <c r="D1098" t="s">
        <v>259</v>
      </c>
      <c r="E1098" t="s">
        <v>259</v>
      </c>
      <c r="F1098" t="s">
        <v>260</v>
      </c>
      <c r="I1098" t="s">
        <v>274</v>
      </c>
      <c r="L1098" t="s">
        <v>50</v>
      </c>
      <c r="M1098" s="1">
        <v>42005</v>
      </c>
      <c r="N1098" t="s">
        <v>262</v>
      </c>
      <c r="O1098" t="s">
        <v>263</v>
      </c>
    </row>
    <row r="1099" spans="1:15" x14ac:dyDescent="0.25">
      <c r="B1099" t="s">
        <v>2319</v>
      </c>
      <c r="C1099" t="s">
        <v>1329</v>
      </c>
      <c r="D1099" t="s">
        <v>278</v>
      </c>
      <c r="E1099" t="s">
        <v>278</v>
      </c>
      <c r="F1099" t="s">
        <v>273</v>
      </c>
      <c r="G1099">
        <v>95000050</v>
      </c>
      <c r="H1099">
        <v>3276</v>
      </c>
      <c r="I1099" t="s">
        <v>268</v>
      </c>
      <c r="L1099" t="s">
        <v>50</v>
      </c>
      <c r="M1099" s="1">
        <v>42005</v>
      </c>
      <c r="N1099" t="s">
        <v>262</v>
      </c>
      <c r="O1099" t="s">
        <v>263</v>
      </c>
    </row>
    <row r="1100" spans="1:15" x14ac:dyDescent="0.25">
      <c r="A1100">
        <v>79</v>
      </c>
      <c r="B1100" t="s">
        <v>2320</v>
      </c>
      <c r="C1100" t="s">
        <v>2321</v>
      </c>
      <c r="D1100" t="s">
        <v>360</v>
      </c>
      <c r="E1100" t="s">
        <v>360</v>
      </c>
      <c r="F1100" t="s">
        <v>260</v>
      </c>
      <c r="I1100" t="s">
        <v>274</v>
      </c>
      <c r="L1100" t="s">
        <v>50</v>
      </c>
      <c r="M1100" t="s">
        <v>2322</v>
      </c>
      <c r="N1100" t="s">
        <v>262</v>
      </c>
      <c r="O1100" t="s">
        <v>263</v>
      </c>
    </row>
    <row r="1101" spans="1:15" x14ac:dyDescent="0.25">
      <c r="B1101" t="s">
        <v>2323</v>
      </c>
      <c r="C1101" t="s">
        <v>2324</v>
      </c>
      <c r="D1101" t="s">
        <v>403</v>
      </c>
      <c r="E1101" t="s">
        <v>403</v>
      </c>
      <c r="F1101" t="s">
        <v>260</v>
      </c>
      <c r="I1101" t="s">
        <v>274</v>
      </c>
      <c r="L1101" t="s">
        <v>50</v>
      </c>
      <c r="M1101" s="1">
        <v>42005</v>
      </c>
      <c r="N1101" t="s">
        <v>262</v>
      </c>
      <c r="O1101" t="s">
        <v>263</v>
      </c>
    </row>
    <row r="1102" spans="1:15" x14ac:dyDescent="0.25">
      <c r="B1102" t="s">
        <v>2325</v>
      </c>
      <c r="C1102" t="s">
        <v>1175</v>
      </c>
      <c r="D1102" t="s">
        <v>259</v>
      </c>
      <c r="E1102" t="s">
        <v>259</v>
      </c>
      <c r="F1102" t="s">
        <v>273</v>
      </c>
      <c r="G1102">
        <v>95000050</v>
      </c>
      <c r="H1102">
        <v>3222</v>
      </c>
      <c r="I1102" t="s">
        <v>361</v>
      </c>
      <c r="L1102" t="s">
        <v>50</v>
      </c>
      <c r="M1102" s="1">
        <v>42005</v>
      </c>
      <c r="N1102" t="s">
        <v>413</v>
      </c>
      <c r="O1102" t="s">
        <v>263</v>
      </c>
    </row>
    <row r="1103" spans="1:15" x14ac:dyDescent="0.25">
      <c r="B1103" t="s">
        <v>2326</v>
      </c>
      <c r="C1103" t="s">
        <v>2327</v>
      </c>
      <c r="D1103" t="s">
        <v>2328</v>
      </c>
      <c r="E1103" t="s">
        <v>2328</v>
      </c>
      <c r="F1103" t="s">
        <v>273</v>
      </c>
      <c r="I1103" t="s">
        <v>329</v>
      </c>
      <c r="L1103" t="s">
        <v>50</v>
      </c>
      <c r="M1103" t="s">
        <v>627</v>
      </c>
      <c r="N1103" t="s">
        <v>284</v>
      </c>
      <c r="O1103" t="s">
        <v>331</v>
      </c>
    </row>
    <row r="1104" spans="1:15" x14ac:dyDescent="0.25">
      <c r="B1104" t="s">
        <v>1290</v>
      </c>
      <c r="C1104" t="s">
        <v>383</v>
      </c>
      <c r="D1104" t="s">
        <v>550</v>
      </c>
      <c r="E1104" t="s">
        <v>550</v>
      </c>
      <c r="F1104" t="s">
        <v>267</v>
      </c>
      <c r="I1104" t="s">
        <v>261</v>
      </c>
      <c r="L1104" t="s">
        <v>50</v>
      </c>
      <c r="M1104" t="s">
        <v>2329</v>
      </c>
      <c r="N1104" t="s">
        <v>284</v>
      </c>
      <c r="O1104" t="s">
        <v>263</v>
      </c>
    </row>
    <row r="1105" spans="1:15" x14ac:dyDescent="0.25">
      <c r="A1105">
        <v>365</v>
      </c>
      <c r="B1105" t="s">
        <v>2330</v>
      </c>
      <c r="C1105" t="s">
        <v>2331</v>
      </c>
      <c r="D1105" t="s">
        <v>343</v>
      </c>
      <c r="E1105" t="s">
        <v>343</v>
      </c>
      <c r="F1105" t="s">
        <v>273</v>
      </c>
      <c r="G1105">
        <v>95000050</v>
      </c>
      <c r="H1105">
        <v>4538</v>
      </c>
      <c r="I1105" t="s">
        <v>297</v>
      </c>
      <c r="L1105" t="s">
        <v>50</v>
      </c>
      <c r="M1105" t="s">
        <v>2332</v>
      </c>
      <c r="N1105" t="s">
        <v>284</v>
      </c>
      <c r="O1105" t="s">
        <v>263</v>
      </c>
    </row>
    <row r="1106" spans="1:15" x14ac:dyDescent="0.25">
      <c r="B1106" t="s">
        <v>2333</v>
      </c>
      <c r="C1106" t="s">
        <v>2202</v>
      </c>
      <c r="D1106" t="s">
        <v>259</v>
      </c>
      <c r="E1106" t="s">
        <v>259</v>
      </c>
      <c r="F1106" t="s">
        <v>273</v>
      </c>
      <c r="G1106">
        <v>95000050</v>
      </c>
      <c r="H1106">
        <v>4054</v>
      </c>
      <c r="I1106" t="s">
        <v>297</v>
      </c>
      <c r="L1106" t="s">
        <v>50</v>
      </c>
      <c r="M1106" t="s">
        <v>2334</v>
      </c>
      <c r="N1106" t="s">
        <v>275</v>
      </c>
      <c r="O1106" t="s">
        <v>263</v>
      </c>
    </row>
    <row r="1107" spans="1:15" x14ac:dyDescent="0.25">
      <c r="B1107" t="s">
        <v>2335</v>
      </c>
      <c r="C1107" t="s">
        <v>2336</v>
      </c>
      <c r="D1107" t="s">
        <v>282</v>
      </c>
      <c r="E1107" t="s">
        <v>282</v>
      </c>
      <c r="F1107" t="s">
        <v>273</v>
      </c>
      <c r="G1107">
        <v>95000050</v>
      </c>
      <c r="H1107">
        <v>3887</v>
      </c>
      <c r="I1107" t="s">
        <v>361</v>
      </c>
      <c r="L1107" t="s">
        <v>50</v>
      </c>
      <c r="M1107" s="1">
        <v>42005</v>
      </c>
      <c r="N1107" t="s">
        <v>413</v>
      </c>
      <c r="O1107" t="s">
        <v>263</v>
      </c>
    </row>
    <row r="1108" spans="1:15" x14ac:dyDescent="0.25">
      <c r="B1108" t="s">
        <v>2337</v>
      </c>
      <c r="C1108" t="s">
        <v>2338</v>
      </c>
      <c r="D1108" t="s">
        <v>259</v>
      </c>
      <c r="E1108" t="s">
        <v>259</v>
      </c>
      <c r="F1108" t="s">
        <v>273</v>
      </c>
      <c r="G1108">
        <v>95000050</v>
      </c>
      <c r="H1108">
        <v>2929</v>
      </c>
      <c r="I1108" t="s">
        <v>297</v>
      </c>
      <c r="L1108" t="s">
        <v>50</v>
      </c>
      <c r="M1108" s="1">
        <v>42005</v>
      </c>
      <c r="N1108" t="s">
        <v>413</v>
      </c>
      <c r="O1108" t="s">
        <v>263</v>
      </c>
    </row>
    <row r="1109" spans="1:15" x14ac:dyDescent="0.25">
      <c r="A1109">
        <v>245</v>
      </c>
      <c r="B1109" t="s">
        <v>1945</v>
      </c>
      <c r="C1109" t="s">
        <v>2339</v>
      </c>
      <c r="D1109" t="s">
        <v>259</v>
      </c>
      <c r="E1109" t="s">
        <v>259</v>
      </c>
      <c r="F1109" t="s">
        <v>273</v>
      </c>
      <c r="G1109">
        <v>97001831</v>
      </c>
      <c r="H1109">
        <v>51</v>
      </c>
      <c r="I1109" t="s">
        <v>297</v>
      </c>
      <c r="L1109" t="s">
        <v>50</v>
      </c>
      <c r="M1109" t="s">
        <v>2340</v>
      </c>
      <c r="N1109" t="s">
        <v>262</v>
      </c>
      <c r="O1109" t="s">
        <v>263</v>
      </c>
    </row>
    <row r="1110" spans="1:15" x14ac:dyDescent="0.25">
      <c r="A1110">
        <v>760</v>
      </c>
      <c r="B1110" t="s">
        <v>2341</v>
      </c>
      <c r="C1110" t="s">
        <v>2342</v>
      </c>
      <c r="D1110" t="s">
        <v>291</v>
      </c>
      <c r="E1110" t="s">
        <v>291</v>
      </c>
      <c r="F1110" t="s">
        <v>273</v>
      </c>
      <c r="G1110">
        <v>97001964</v>
      </c>
      <c r="H1110">
        <v>71</v>
      </c>
      <c r="I1110" t="s">
        <v>268</v>
      </c>
      <c r="L1110" t="s">
        <v>50</v>
      </c>
      <c r="M1110" t="s">
        <v>499</v>
      </c>
      <c r="O1110" t="s">
        <v>293</v>
      </c>
    </row>
    <row r="1111" spans="1:15" x14ac:dyDescent="0.25">
      <c r="B1111" t="s">
        <v>2343</v>
      </c>
      <c r="C1111" t="s">
        <v>1651</v>
      </c>
      <c r="D1111" t="s">
        <v>259</v>
      </c>
      <c r="E1111" t="s">
        <v>259</v>
      </c>
      <c r="F1111" t="s">
        <v>273</v>
      </c>
      <c r="G1111">
        <v>95000050</v>
      </c>
      <c r="H1111">
        <v>3369</v>
      </c>
      <c r="I1111" t="s">
        <v>274</v>
      </c>
      <c r="L1111" t="s">
        <v>50</v>
      </c>
      <c r="M1111" s="1">
        <v>42005</v>
      </c>
      <c r="N1111" t="s">
        <v>325</v>
      </c>
      <c r="O1111" t="s">
        <v>263</v>
      </c>
    </row>
    <row r="1112" spans="1:15" x14ac:dyDescent="0.25">
      <c r="B1112" t="s">
        <v>2344</v>
      </c>
      <c r="C1112" t="s">
        <v>2345</v>
      </c>
      <c r="D1112" t="s">
        <v>282</v>
      </c>
      <c r="E1112" t="s">
        <v>282</v>
      </c>
      <c r="F1112" t="s">
        <v>273</v>
      </c>
      <c r="G1112">
        <v>95000050</v>
      </c>
      <c r="H1112">
        <v>3621</v>
      </c>
      <c r="I1112" t="s">
        <v>361</v>
      </c>
      <c r="L1112" t="s">
        <v>50</v>
      </c>
      <c r="M1112" s="1">
        <v>42005</v>
      </c>
      <c r="N1112" t="s">
        <v>413</v>
      </c>
      <c r="O1112" t="s">
        <v>263</v>
      </c>
    </row>
    <row r="1113" spans="1:15" x14ac:dyDescent="0.25">
      <c r="B1113" t="s">
        <v>2346</v>
      </c>
      <c r="C1113" t="s">
        <v>2347</v>
      </c>
      <c r="D1113" t="s">
        <v>2348</v>
      </c>
      <c r="E1113" t="s">
        <v>2348</v>
      </c>
      <c r="F1113" t="s">
        <v>260</v>
      </c>
      <c r="I1113" t="s">
        <v>329</v>
      </c>
      <c r="L1113" t="s">
        <v>50</v>
      </c>
      <c r="M1113" t="s">
        <v>1454</v>
      </c>
      <c r="N1113" t="s">
        <v>284</v>
      </c>
      <c r="O1113" t="s">
        <v>331</v>
      </c>
    </row>
    <row r="1114" spans="1:15" x14ac:dyDescent="0.25">
      <c r="B1114" t="s">
        <v>2349</v>
      </c>
      <c r="C1114" t="s">
        <v>1064</v>
      </c>
      <c r="D1114" t="s">
        <v>550</v>
      </c>
      <c r="E1114" t="s">
        <v>550</v>
      </c>
      <c r="F1114" t="s">
        <v>260</v>
      </c>
      <c r="G1114">
        <v>95000050</v>
      </c>
      <c r="H1114">
        <v>4177</v>
      </c>
      <c r="I1114" t="s">
        <v>261</v>
      </c>
      <c r="L1114" t="s">
        <v>25</v>
      </c>
      <c r="M1114" t="s">
        <v>2350</v>
      </c>
      <c r="N1114" t="s">
        <v>325</v>
      </c>
      <c r="O1114" t="s">
        <v>263</v>
      </c>
    </row>
    <row r="1115" spans="1:15" x14ac:dyDescent="0.25">
      <c r="B1115" t="s">
        <v>2351</v>
      </c>
      <c r="C1115" t="s">
        <v>2352</v>
      </c>
      <c r="D1115" t="s">
        <v>2353</v>
      </c>
      <c r="E1115" t="s">
        <v>2353</v>
      </c>
      <c r="F1115" t="s">
        <v>260</v>
      </c>
      <c r="I1115" t="s">
        <v>268</v>
      </c>
      <c r="L1115" t="s">
        <v>50</v>
      </c>
      <c r="M1115" t="s">
        <v>330</v>
      </c>
      <c r="N1115" t="s">
        <v>413</v>
      </c>
      <c r="O1115" t="s">
        <v>331</v>
      </c>
    </row>
    <row r="1116" spans="1:15" x14ac:dyDescent="0.25">
      <c r="B1116" t="s">
        <v>2354</v>
      </c>
      <c r="C1116" t="s">
        <v>2355</v>
      </c>
      <c r="D1116" t="s">
        <v>282</v>
      </c>
      <c r="E1116" t="s">
        <v>282</v>
      </c>
      <c r="F1116" t="s">
        <v>260</v>
      </c>
      <c r="I1116" t="s">
        <v>297</v>
      </c>
      <c r="L1116" t="s">
        <v>50</v>
      </c>
      <c r="M1116" s="1">
        <v>42005</v>
      </c>
      <c r="N1116" t="s">
        <v>284</v>
      </c>
      <c r="O1116" t="s">
        <v>263</v>
      </c>
    </row>
    <row r="1117" spans="1:15" x14ac:dyDescent="0.25">
      <c r="A1117">
        <v>145</v>
      </c>
      <c r="B1117" t="s">
        <v>2356</v>
      </c>
      <c r="C1117" t="s">
        <v>414</v>
      </c>
      <c r="D1117" t="s">
        <v>287</v>
      </c>
      <c r="E1117" t="s">
        <v>287</v>
      </c>
      <c r="F1117" t="s">
        <v>273</v>
      </c>
      <c r="G1117">
        <v>97001831</v>
      </c>
      <c r="H1117">
        <v>7</v>
      </c>
      <c r="I1117" t="s">
        <v>274</v>
      </c>
      <c r="L1117" t="s">
        <v>50</v>
      </c>
      <c r="M1117" t="s">
        <v>2357</v>
      </c>
      <c r="N1117" t="s">
        <v>325</v>
      </c>
      <c r="O1117" t="s">
        <v>263</v>
      </c>
    </row>
    <row r="1118" spans="1:15" x14ac:dyDescent="0.25">
      <c r="A1118">
        <v>1084</v>
      </c>
      <c r="B1118" t="s">
        <v>2358</v>
      </c>
      <c r="C1118" t="s">
        <v>2359</v>
      </c>
      <c r="D1118" t="s">
        <v>287</v>
      </c>
      <c r="E1118" t="s">
        <v>287</v>
      </c>
      <c r="F1118" t="s">
        <v>260</v>
      </c>
      <c r="G1118">
        <v>97001831</v>
      </c>
      <c r="H1118">
        <v>289</v>
      </c>
      <c r="I1118" t="s">
        <v>297</v>
      </c>
      <c r="L1118" t="s">
        <v>50</v>
      </c>
      <c r="M1118" t="s">
        <v>2360</v>
      </c>
      <c r="O1118" t="s">
        <v>263</v>
      </c>
    </row>
    <row r="1119" spans="1:15" x14ac:dyDescent="0.25">
      <c r="B1119" t="s">
        <v>2361</v>
      </c>
      <c r="C1119" t="s">
        <v>887</v>
      </c>
      <c r="D1119" t="s">
        <v>259</v>
      </c>
      <c r="E1119" t="s">
        <v>259</v>
      </c>
      <c r="F1119" t="s">
        <v>260</v>
      </c>
      <c r="I1119" t="s">
        <v>261</v>
      </c>
      <c r="L1119" t="s">
        <v>50</v>
      </c>
      <c r="M1119" s="1">
        <v>42005</v>
      </c>
      <c r="N1119" t="s">
        <v>262</v>
      </c>
      <c r="O1119" t="s">
        <v>263</v>
      </c>
    </row>
    <row r="1120" spans="1:15" x14ac:dyDescent="0.25">
      <c r="A1120">
        <v>759</v>
      </c>
      <c r="B1120" t="s">
        <v>1982</v>
      </c>
      <c r="C1120" t="s">
        <v>2362</v>
      </c>
      <c r="D1120" t="s">
        <v>291</v>
      </c>
      <c r="E1120" t="s">
        <v>291</v>
      </c>
      <c r="F1120" t="s">
        <v>260</v>
      </c>
      <c r="I1120" t="s">
        <v>268</v>
      </c>
      <c r="L1120" t="s">
        <v>50</v>
      </c>
      <c r="M1120" t="s">
        <v>499</v>
      </c>
      <c r="O1120" t="s">
        <v>293</v>
      </c>
    </row>
    <row r="1121" spans="1:15" x14ac:dyDescent="0.25">
      <c r="B1121" t="s">
        <v>2363</v>
      </c>
      <c r="C1121" t="s">
        <v>586</v>
      </c>
      <c r="D1121" t="s">
        <v>259</v>
      </c>
      <c r="E1121" t="s">
        <v>259</v>
      </c>
      <c r="F1121" t="s">
        <v>273</v>
      </c>
      <c r="G1121">
        <v>95000050</v>
      </c>
      <c r="H1121">
        <v>44</v>
      </c>
      <c r="I1121" t="s">
        <v>274</v>
      </c>
      <c r="L1121" t="s">
        <v>50</v>
      </c>
      <c r="M1121" s="1">
        <v>42005</v>
      </c>
      <c r="N1121" t="s">
        <v>325</v>
      </c>
      <c r="O1121" t="s">
        <v>263</v>
      </c>
    </row>
    <row r="1122" spans="1:15" x14ac:dyDescent="0.25">
      <c r="B1122" t="s">
        <v>2364</v>
      </c>
      <c r="C1122" t="s">
        <v>631</v>
      </c>
      <c r="D1122" t="s">
        <v>259</v>
      </c>
      <c r="E1122" t="s">
        <v>259</v>
      </c>
      <c r="F1122" t="s">
        <v>273</v>
      </c>
      <c r="G1122">
        <v>95000050</v>
      </c>
      <c r="H1122">
        <v>2790</v>
      </c>
      <c r="I1122" t="s">
        <v>261</v>
      </c>
      <c r="L1122" t="s">
        <v>50</v>
      </c>
      <c r="M1122" s="1">
        <v>42005</v>
      </c>
      <c r="N1122" t="s">
        <v>413</v>
      </c>
      <c r="O1122" t="s">
        <v>263</v>
      </c>
    </row>
    <row r="1123" spans="1:15" x14ac:dyDescent="0.25">
      <c r="B1123" t="s">
        <v>2365</v>
      </c>
      <c r="C1123" t="s">
        <v>468</v>
      </c>
      <c r="D1123" t="s">
        <v>282</v>
      </c>
      <c r="E1123" t="s">
        <v>282</v>
      </c>
      <c r="F1123" t="s">
        <v>267</v>
      </c>
      <c r="G1123">
        <v>95000050</v>
      </c>
      <c r="H1123">
        <v>2378</v>
      </c>
      <c r="I1123" t="s">
        <v>274</v>
      </c>
      <c r="L1123" t="s">
        <v>50</v>
      </c>
      <c r="M1123" s="1">
        <v>42005</v>
      </c>
      <c r="N1123" t="s">
        <v>284</v>
      </c>
      <c r="O1123" t="s">
        <v>263</v>
      </c>
    </row>
    <row r="1124" spans="1:15" x14ac:dyDescent="0.25">
      <c r="B1124" t="s">
        <v>1043</v>
      </c>
      <c r="C1124" t="s">
        <v>2366</v>
      </c>
      <c r="D1124" t="s">
        <v>550</v>
      </c>
      <c r="E1124" t="s">
        <v>550</v>
      </c>
      <c r="F1124" t="s">
        <v>260</v>
      </c>
      <c r="I1124" t="s">
        <v>261</v>
      </c>
      <c r="L1124" t="s">
        <v>50</v>
      </c>
      <c r="M1124" t="s">
        <v>2367</v>
      </c>
      <c r="N1124" t="s">
        <v>279</v>
      </c>
      <c r="O1124" t="s">
        <v>263</v>
      </c>
    </row>
    <row r="1125" spans="1:15" x14ac:dyDescent="0.25">
      <c r="B1125" t="s">
        <v>2368</v>
      </c>
      <c r="C1125" t="s">
        <v>1122</v>
      </c>
      <c r="D1125" t="s">
        <v>323</v>
      </c>
      <c r="E1125" t="s">
        <v>323</v>
      </c>
      <c r="F1125" t="s">
        <v>267</v>
      </c>
      <c r="G1125">
        <v>95000050</v>
      </c>
      <c r="H1125">
        <v>2975</v>
      </c>
      <c r="I1125" t="s">
        <v>274</v>
      </c>
      <c r="L1125" t="s">
        <v>50</v>
      </c>
      <c r="M1125" s="1">
        <v>42005</v>
      </c>
      <c r="N1125" t="s">
        <v>284</v>
      </c>
      <c r="O1125" t="s">
        <v>263</v>
      </c>
    </row>
    <row r="1126" spans="1:15" x14ac:dyDescent="0.25">
      <c r="A1126">
        <v>46</v>
      </c>
      <c r="B1126" t="s">
        <v>2369</v>
      </c>
      <c r="C1126" t="s">
        <v>1998</v>
      </c>
      <c r="D1126" t="s">
        <v>343</v>
      </c>
      <c r="E1126" t="s">
        <v>343</v>
      </c>
      <c r="F1126" t="s">
        <v>273</v>
      </c>
      <c r="G1126">
        <v>95000050</v>
      </c>
      <c r="H1126">
        <v>4373</v>
      </c>
      <c r="I1126" t="s">
        <v>274</v>
      </c>
      <c r="L1126" t="s">
        <v>50</v>
      </c>
      <c r="M1126" t="s">
        <v>2370</v>
      </c>
      <c r="N1126" t="s">
        <v>262</v>
      </c>
      <c r="O1126" t="s">
        <v>263</v>
      </c>
    </row>
    <row r="1127" spans="1:15" x14ac:dyDescent="0.25">
      <c r="B1127" t="s">
        <v>1848</v>
      </c>
      <c r="C1127" t="s">
        <v>2371</v>
      </c>
      <c r="D1127" t="s">
        <v>259</v>
      </c>
      <c r="E1127" t="s">
        <v>259</v>
      </c>
      <c r="F1127" t="s">
        <v>260</v>
      </c>
      <c r="I1127" t="s">
        <v>261</v>
      </c>
      <c r="L1127" t="s">
        <v>50</v>
      </c>
      <c r="M1127" s="1">
        <v>42005</v>
      </c>
      <c r="N1127" t="s">
        <v>284</v>
      </c>
      <c r="O1127" t="s">
        <v>263</v>
      </c>
    </row>
    <row r="1128" spans="1:15" x14ac:dyDescent="0.25">
      <c r="A1128">
        <v>258</v>
      </c>
      <c r="B1128" t="s">
        <v>1511</v>
      </c>
      <c r="C1128" t="s">
        <v>995</v>
      </c>
      <c r="D1128" t="s">
        <v>343</v>
      </c>
      <c r="E1128" t="s">
        <v>343</v>
      </c>
      <c r="F1128" t="s">
        <v>260</v>
      </c>
      <c r="I1128" t="s">
        <v>361</v>
      </c>
      <c r="L1128" t="s">
        <v>50</v>
      </c>
      <c r="M1128" t="s">
        <v>2372</v>
      </c>
      <c r="N1128" t="s">
        <v>284</v>
      </c>
      <c r="O1128" t="s">
        <v>263</v>
      </c>
    </row>
    <row r="1129" spans="1:15" x14ac:dyDescent="0.25">
      <c r="A1129">
        <v>637</v>
      </c>
      <c r="B1129" t="s">
        <v>2373</v>
      </c>
      <c r="C1129" t="s">
        <v>423</v>
      </c>
      <c r="D1129" t="s">
        <v>291</v>
      </c>
      <c r="E1129" t="s">
        <v>291</v>
      </c>
      <c r="F1129" t="s">
        <v>273</v>
      </c>
      <c r="G1129">
        <v>97001952</v>
      </c>
      <c r="H1129">
        <v>142</v>
      </c>
      <c r="I1129" t="s">
        <v>268</v>
      </c>
      <c r="L1129" t="s">
        <v>50</v>
      </c>
      <c r="M1129" t="s">
        <v>2374</v>
      </c>
      <c r="O1129" t="s">
        <v>293</v>
      </c>
    </row>
    <row r="1130" spans="1:15" x14ac:dyDescent="0.25">
      <c r="B1130" t="s">
        <v>1018</v>
      </c>
      <c r="C1130" t="s">
        <v>2375</v>
      </c>
      <c r="D1130" t="s">
        <v>2376</v>
      </c>
      <c r="E1130" t="s">
        <v>2376</v>
      </c>
      <c r="F1130" t="s">
        <v>260</v>
      </c>
      <c r="G1130">
        <v>97000076</v>
      </c>
      <c r="H1130">
        <v>84</v>
      </c>
      <c r="I1130" t="s">
        <v>329</v>
      </c>
      <c r="L1130" t="s">
        <v>25</v>
      </c>
      <c r="M1130" t="s">
        <v>2377</v>
      </c>
      <c r="N1130" t="s">
        <v>262</v>
      </c>
      <c r="O1130" t="s">
        <v>340</v>
      </c>
    </row>
    <row r="1131" spans="1:15" x14ac:dyDescent="0.25">
      <c r="B1131" t="s">
        <v>1002</v>
      </c>
      <c r="C1131" t="s">
        <v>939</v>
      </c>
      <c r="D1131" t="s">
        <v>259</v>
      </c>
      <c r="E1131" t="s">
        <v>259</v>
      </c>
      <c r="F1131" t="s">
        <v>260</v>
      </c>
      <c r="I1131" t="s">
        <v>274</v>
      </c>
      <c r="L1131" t="s">
        <v>50</v>
      </c>
      <c r="M1131" s="1">
        <v>42005</v>
      </c>
      <c r="N1131" t="s">
        <v>284</v>
      </c>
      <c r="O1131" t="s">
        <v>263</v>
      </c>
    </row>
    <row r="1132" spans="1:15" x14ac:dyDescent="0.25">
      <c r="B1132" t="s">
        <v>2378</v>
      </c>
      <c r="C1132" t="s">
        <v>2379</v>
      </c>
      <c r="D1132" t="s">
        <v>259</v>
      </c>
      <c r="E1132" t="s">
        <v>259</v>
      </c>
      <c r="F1132" t="s">
        <v>273</v>
      </c>
      <c r="G1132">
        <v>95000050</v>
      </c>
      <c r="H1132">
        <v>3758</v>
      </c>
      <c r="I1132" t="s">
        <v>274</v>
      </c>
      <c r="L1132" t="s">
        <v>50</v>
      </c>
      <c r="M1132" s="1">
        <v>42005</v>
      </c>
      <c r="N1132" t="s">
        <v>262</v>
      </c>
      <c r="O1132" t="s">
        <v>263</v>
      </c>
    </row>
    <row r="1133" spans="1:15" x14ac:dyDescent="0.25">
      <c r="B1133" t="s">
        <v>2277</v>
      </c>
      <c r="C1133" t="s">
        <v>469</v>
      </c>
      <c r="D1133" t="s">
        <v>323</v>
      </c>
      <c r="E1133" t="s">
        <v>323</v>
      </c>
      <c r="F1133" t="s">
        <v>260</v>
      </c>
      <c r="I1133" t="s">
        <v>274</v>
      </c>
      <c r="L1133" t="s">
        <v>50</v>
      </c>
      <c r="M1133" s="1">
        <v>42005</v>
      </c>
      <c r="N1133" t="s">
        <v>284</v>
      </c>
      <c r="O1133" t="s">
        <v>263</v>
      </c>
    </row>
    <row r="1134" spans="1:15" x14ac:dyDescent="0.25">
      <c r="A1134">
        <v>252</v>
      </c>
      <c r="B1134" t="s">
        <v>2380</v>
      </c>
      <c r="C1134" t="s">
        <v>2381</v>
      </c>
      <c r="D1134" t="s">
        <v>287</v>
      </c>
      <c r="E1134" t="s">
        <v>287</v>
      </c>
      <c r="F1134" t="s">
        <v>273</v>
      </c>
      <c r="G1134">
        <v>97001831</v>
      </c>
      <c r="H1134">
        <v>54</v>
      </c>
      <c r="I1134" t="s">
        <v>268</v>
      </c>
      <c r="L1134" t="s">
        <v>50</v>
      </c>
      <c r="M1134" t="s">
        <v>2382</v>
      </c>
      <c r="N1134" t="s">
        <v>284</v>
      </c>
      <c r="O1134" t="s">
        <v>263</v>
      </c>
    </row>
    <row r="1135" spans="1:15" x14ac:dyDescent="0.25">
      <c r="B1135" t="s">
        <v>1634</v>
      </c>
      <c r="C1135" t="s">
        <v>1730</v>
      </c>
      <c r="D1135" t="s">
        <v>282</v>
      </c>
      <c r="E1135" t="s">
        <v>282</v>
      </c>
      <c r="F1135" t="s">
        <v>260</v>
      </c>
      <c r="I1135" t="s">
        <v>274</v>
      </c>
      <c r="L1135" t="s">
        <v>50</v>
      </c>
      <c r="M1135" s="1">
        <v>42005</v>
      </c>
      <c r="N1135" t="s">
        <v>284</v>
      </c>
      <c r="O1135" t="s">
        <v>263</v>
      </c>
    </row>
    <row r="1136" spans="1:15" x14ac:dyDescent="0.25">
      <c r="B1136" t="s">
        <v>1634</v>
      </c>
      <c r="C1136" t="s">
        <v>1730</v>
      </c>
      <c r="D1136" t="s">
        <v>282</v>
      </c>
      <c r="E1136" t="s">
        <v>282</v>
      </c>
      <c r="F1136" t="s">
        <v>260</v>
      </c>
      <c r="I1136" t="s">
        <v>274</v>
      </c>
      <c r="L1136" t="s">
        <v>50</v>
      </c>
      <c r="M1136" s="1">
        <v>42005</v>
      </c>
      <c r="N1136" t="s">
        <v>284</v>
      </c>
      <c r="O1136" t="s">
        <v>263</v>
      </c>
    </row>
    <row r="1137" spans="1:15" x14ac:dyDescent="0.25">
      <c r="B1137" t="s">
        <v>869</v>
      </c>
      <c r="C1137" t="s">
        <v>1496</v>
      </c>
      <c r="D1137" t="s">
        <v>259</v>
      </c>
      <c r="E1137" t="s">
        <v>259</v>
      </c>
      <c r="F1137" t="s">
        <v>260</v>
      </c>
      <c r="I1137" t="s">
        <v>361</v>
      </c>
      <c r="L1137" t="s">
        <v>50</v>
      </c>
      <c r="M1137" s="1">
        <v>42005</v>
      </c>
      <c r="N1137" t="s">
        <v>413</v>
      </c>
      <c r="O1137" t="s">
        <v>263</v>
      </c>
    </row>
    <row r="1138" spans="1:15" x14ac:dyDescent="0.25">
      <c r="A1138">
        <v>15</v>
      </c>
      <c r="B1138" t="s">
        <v>2383</v>
      </c>
      <c r="C1138" t="s">
        <v>1764</v>
      </c>
      <c r="D1138" t="s">
        <v>259</v>
      </c>
      <c r="E1138" t="s">
        <v>259</v>
      </c>
      <c r="F1138" t="s">
        <v>273</v>
      </c>
      <c r="G1138">
        <v>95000050</v>
      </c>
      <c r="H1138">
        <v>4344</v>
      </c>
      <c r="I1138" t="s">
        <v>361</v>
      </c>
      <c r="L1138" t="s">
        <v>50</v>
      </c>
      <c r="M1138" t="s">
        <v>2384</v>
      </c>
      <c r="N1138" t="s">
        <v>413</v>
      </c>
      <c r="O1138" t="s">
        <v>263</v>
      </c>
    </row>
    <row r="1139" spans="1:15" x14ac:dyDescent="0.25">
      <c r="B1139" t="s">
        <v>2385</v>
      </c>
      <c r="C1139" t="s">
        <v>703</v>
      </c>
      <c r="D1139" t="s">
        <v>259</v>
      </c>
      <c r="E1139" t="s">
        <v>259</v>
      </c>
      <c r="F1139" t="s">
        <v>260</v>
      </c>
      <c r="I1139" t="s">
        <v>297</v>
      </c>
      <c r="L1139" t="s">
        <v>50</v>
      </c>
      <c r="M1139" s="1">
        <v>42005</v>
      </c>
      <c r="N1139" t="s">
        <v>284</v>
      </c>
      <c r="O1139" t="s">
        <v>263</v>
      </c>
    </row>
    <row r="1140" spans="1:15" x14ac:dyDescent="0.25">
      <c r="B1140" t="s">
        <v>2386</v>
      </c>
      <c r="C1140" t="s">
        <v>2387</v>
      </c>
      <c r="D1140" t="s">
        <v>403</v>
      </c>
      <c r="E1140" t="s">
        <v>403</v>
      </c>
      <c r="F1140" t="s">
        <v>267</v>
      </c>
      <c r="G1140">
        <v>95000050</v>
      </c>
      <c r="H1140">
        <v>1713</v>
      </c>
      <c r="I1140" t="s">
        <v>268</v>
      </c>
      <c r="L1140" t="s">
        <v>50</v>
      </c>
      <c r="M1140" s="1">
        <v>42005</v>
      </c>
      <c r="N1140" t="s">
        <v>262</v>
      </c>
      <c r="O1140" t="s">
        <v>263</v>
      </c>
    </row>
    <row r="1141" spans="1:15" x14ac:dyDescent="0.25">
      <c r="A1141">
        <v>142</v>
      </c>
      <c r="B1141" t="s">
        <v>1545</v>
      </c>
      <c r="C1141" t="s">
        <v>300</v>
      </c>
      <c r="D1141" t="s">
        <v>266</v>
      </c>
      <c r="E1141" t="s">
        <v>266</v>
      </c>
      <c r="F1141" t="s">
        <v>273</v>
      </c>
      <c r="G1141">
        <v>95000050</v>
      </c>
      <c r="H1141">
        <v>4451</v>
      </c>
      <c r="I1141" t="s">
        <v>297</v>
      </c>
      <c r="L1141" t="s">
        <v>50</v>
      </c>
      <c r="M1141" t="s">
        <v>2388</v>
      </c>
      <c r="N1141" t="s">
        <v>284</v>
      </c>
      <c r="O1141" t="s">
        <v>263</v>
      </c>
    </row>
    <row r="1142" spans="1:15" x14ac:dyDescent="0.25">
      <c r="A1142">
        <v>820</v>
      </c>
      <c r="B1142" t="s">
        <v>1324</v>
      </c>
      <c r="C1142" t="s">
        <v>1273</v>
      </c>
      <c r="D1142" t="s">
        <v>353</v>
      </c>
      <c r="E1142" t="s">
        <v>353</v>
      </c>
      <c r="F1142" t="s">
        <v>273</v>
      </c>
      <c r="G1142">
        <v>97001992</v>
      </c>
      <c r="H1142">
        <v>6</v>
      </c>
      <c r="I1142" t="s">
        <v>297</v>
      </c>
      <c r="L1142" t="s">
        <v>50</v>
      </c>
      <c r="M1142" t="s">
        <v>2389</v>
      </c>
      <c r="O1142" t="s">
        <v>293</v>
      </c>
    </row>
    <row r="1143" spans="1:15" x14ac:dyDescent="0.25">
      <c r="B1143" t="s">
        <v>2390</v>
      </c>
      <c r="C1143" t="s">
        <v>2391</v>
      </c>
      <c r="D1143" t="s">
        <v>343</v>
      </c>
      <c r="E1143" t="s">
        <v>343</v>
      </c>
      <c r="F1143" t="s">
        <v>273</v>
      </c>
      <c r="G1143">
        <v>95000050</v>
      </c>
      <c r="H1143">
        <v>2738</v>
      </c>
      <c r="I1143" t="s">
        <v>274</v>
      </c>
      <c r="L1143" t="s">
        <v>50</v>
      </c>
      <c r="M1143" s="1">
        <v>42005</v>
      </c>
      <c r="N1143" t="s">
        <v>262</v>
      </c>
      <c r="O1143" t="s">
        <v>263</v>
      </c>
    </row>
    <row r="1144" spans="1:15" x14ac:dyDescent="0.25">
      <c r="B1144" t="s">
        <v>2392</v>
      </c>
      <c r="C1144" t="s">
        <v>2393</v>
      </c>
      <c r="D1144" t="s">
        <v>259</v>
      </c>
      <c r="E1144" t="s">
        <v>259</v>
      </c>
      <c r="F1144" t="s">
        <v>260</v>
      </c>
      <c r="I1144" t="s">
        <v>274</v>
      </c>
      <c r="L1144" t="s">
        <v>50</v>
      </c>
      <c r="M1144" s="1">
        <v>42005</v>
      </c>
      <c r="N1144" t="s">
        <v>262</v>
      </c>
      <c r="O1144" t="s">
        <v>263</v>
      </c>
    </row>
    <row r="1145" spans="1:15" x14ac:dyDescent="0.25">
      <c r="B1145" t="s">
        <v>2394</v>
      </c>
      <c r="C1145" t="s">
        <v>2142</v>
      </c>
      <c r="D1145" t="s">
        <v>282</v>
      </c>
      <c r="E1145" t="s">
        <v>282</v>
      </c>
      <c r="F1145" t="s">
        <v>260</v>
      </c>
      <c r="I1145" t="s">
        <v>274</v>
      </c>
      <c r="L1145" t="s">
        <v>50</v>
      </c>
      <c r="M1145" s="1">
        <v>42005</v>
      </c>
      <c r="N1145" t="s">
        <v>262</v>
      </c>
      <c r="O1145" t="s">
        <v>263</v>
      </c>
    </row>
    <row r="1146" spans="1:15" x14ac:dyDescent="0.25">
      <c r="B1146" t="s">
        <v>2395</v>
      </c>
      <c r="C1146" t="s">
        <v>2396</v>
      </c>
      <c r="D1146" t="s">
        <v>259</v>
      </c>
      <c r="E1146" t="s">
        <v>259</v>
      </c>
      <c r="F1146" t="s">
        <v>260</v>
      </c>
      <c r="I1146" t="s">
        <v>274</v>
      </c>
      <c r="L1146" t="s">
        <v>50</v>
      </c>
      <c r="M1146" t="s">
        <v>2397</v>
      </c>
      <c r="N1146" t="s">
        <v>262</v>
      </c>
      <c r="O1146" t="s">
        <v>263</v>
      </c>
    </row>
    <row r="1147" spans="1:15" x14ac:dyDescent="0.25">
      <c r="A1147">
        <v>668</v>
      </c>
      <c r="B1147" t="s">
        <v>2398</v>
      </c>
      <c r="C1147" t="s">
        <v>1049</v>
      </c>
      <c r="D1147" t="s">
        <v>291</v>
      </c>
      <c r="E1147" t="s">
        <v>291</v>
      </c>
      <c r="F1147" t="s">
        <v>273</v>
      </c>
      <c r="G1147">
        <v>97001952</v>
      </c>
      <c r="H1147">
        <v>138</v>
      </c>
      <c r="I1147" t="s">
        <v>274</v>
      </c>
      <c r="L1147" t="s">
        <v>50</v>
      </c>
      <c r="M1147" t="s">
        <v>2399</v>
      </c>
      <c r="O1147" t="s">
        <v>293</v>
      </c>
    </row>
    <row r="1148" spans="1:15" x14ac:dyDescent="0.25">
      <c r="B1148" t="s">
        <v>2400</v>
      </c>
      <c r="C1148" t="s">
        <v>374</v>
      </c>
      <c r="D1148" t="s">
        <v>323</v>
      </c>
      <c r="E1148" t="s">
        <v>323</v>
      </c>
      <c r="F1148" t="s">
        <v>273</v>
      </c>
      <c r="G1148">
        <v>95000050</v>
      </c>
      <c r="H1148">
        <v>3540</v>
      </c>
      <c r="I1148" t="s">
        <v>297</v>
      </c>
      <c r="L1148" t="s">
        <v>50</v>
      </c>
      <c r="M1148" s="1">
        <v>42005</v>
      </c>
      <c r="N1148" t="s">
        <v>284</v>
      </c>
      <c r="O1148" t="s">
        <v>263</v>
      </c>
    </row>
    <row r="1149" spans="1:15" x14ac:dyDescent="0.25">
      <c r="A1149">
        <v>819</v>
      </c>
      <c r="B1149" t="s">
        <v>2033</v>
      </c>
      <c r="C1149" t="s">
        <v>1273</v>
      </c>
      <c r="D1149" t="s">
        <v>291</v>
      </c>
      <c r="E1149" t="s">
        <v>291</v>
      </c>
      <c r="F1149" t="s">
        <v>273</v>
      </c>
      <c r="G1149">
        <v>97001952</v>
      </c>
      <c r="H1149">
        <v>170</v>
      </c>
      <c r="I1149" t="s">
        <v>297</v>
      </c>
      <c r="L1149" t="s">
        <v>50</v>
      </c>
      <c r="M1149" t="s">
        <v>2401</v>
      </c>
      <c r="O1149" t="s">
        <v>293</v>
      </c>
    </row>
    <row r="1150" spans="1:15" x14ac:dyDescent="0.25">
      <c r="B1150" t="s">
        <v>1354</v>
      </c>
      <c r="C1150" t="s">
        <v>2402</v>
      </c>
      <c r="D1150" t="s">
        <v>259</v>
      </c>
      <c r="E1150" t="s">
        <v>259</v>
      </c>
      <c r="F1150" t="s">
        <v>273</v>
      </c>
      <c r="G1150">
        <v>95000050</v>
      </c>
      <c r="H1150">
        <v>2645</v>
      </c>
      <c r="I1150" t="s">
        <v>274</v>
      </c>
      <c r="L1150" t="s">
        <v>50</v>
      </c>
      <c r="M1150" s="1">
        <v>42005</v>
      </c>
      <c r="N1150" t="s">
        <v>262</v>
      </c>
      <c r="O1150" t="s">
        <v>263</v>
      </c>
    </row>
    <row r="1151" spans="1:15" x14ac:dyDescent="0.25">
      <c r="B1151" t="s">
        <v>2403</v>
      </c>
      <c r="C1151" t="s">
        <v>2404</v>
      </c>
      <c r="D1151" t="s">
        <v>259</v>
      </c>
      <c r="E1151" t="s">
        <v>259</v>
      </c>
      <c r="F1151" t="s">
        <v>260</v>
      </c>
      <c r="I1151" t="s">
        <v>297</v>
      </c>
      <c r="L1151" t="s">
        <v>50</v>
      </c>
      <c r="M1151" t="s">
        <v>2405</v>
      </c>
      <c r="N1151" t="s">
        <v>413</v>
      </c>
      <c r="O1151" t="s">
        <v>263</v>
      </c>
    </row>
    <row r="1152" spans="1:15" x14ac:dyDescent="0.25">
      <c r="B1152" t="s">
        <v>1027</v>
      </c>
      <c r="C1152" t="s">
        <v>444</v>
      </c>
      <c r="D1152" t="s">
        <v>259</v>
      </c>
      <c r="E1152" t="s">
        <v>259</v>
      </c>
      <c r="F1152" t="s">
        <v>267</v>
      </c>
      <c r="G1152">
        <v>95000050</v>
      </c>
      <c r="H1152">
        <v>1772</v>
      </c>
      <c r="I1152" t="s">
        <v>361</v>
      </c>
      <c r="L1152" t="s">
        <v>50</v>
      </c>
      <c r="M1152" s="1">
        <v>42005</v>
      </c>
      <c r="N1152" t="s">
        <v>270</v>
      </c>
      <c r="O1152" t="s">
        <v>263</v>
      </c>
    </row>
    <row r="1153" spans="1:15" x14ac:dyDescent="0.25">
      <c r="A1153">
        <v>478</v>
      </c>
      <c r="B1153" t="s">
        <v>2406</v>
      </c>
      <c r="C1153" t="s">
        <v>1403</v>
      </c>
      <c r="D1153" t="s">
        <v>287</v>
      </c>
      <c r="E1153" t="s">
        <v>287</v>
      </c>
      <c r="F1153" t="s">
        <v>273</v>
      </c>
      <c r="G1153">
        <v>97001831</v>
      </c>
      <c r="H1153">
        <v>165</v>
      </c>
      <c r="I1153" t="s">
        <v>297</v>
      </c>
      <c r="L1153" t="s">
        <v>50</v>
      </c>
      <c r="M1153" t="s">
        <v>2407</v>
      </c>
      <c r="O1153" t="s">
        <v>263</v>
      </c>
    </row>
    <row r="1154" spans="1:15" x14ac:dyDescent="0.25">
      <c r="B1154" t="s">
        <v>2408</v>
      </c>
      <c r="C1154" t="s">
        <v>2409</v>
      </c>
      <c r="D1154" t="s">
        <v>360</v>
      </c>
      <c r="E1154" t="s">
        <v>360</v>
      </c>
      <c r="F1154" t="s">
        <v>260</v>
      </c>
      <c r="I1154" t="s">
        <v>261</v>
      </c>
      <c r="L1154" t="s">
        <v>50</v>
      </c>
      <c r="M1154" t="s">
        <v>2410</v>
      </c>
      <c r="N1154" t="s">
        <v>279</v>
      </c>
      <c r="O1154" t="s">
        <v>263</v>
      </c>
    </row>
    <row r="1155" spans="1:15" x14ac:dyDescent="0.25">
      <c r="B1155" t="s">
        <v>2411</v>
      </c>
      <c r="C1155" t="s">
        <v>333</v>
      </c>
      <c r="D1155" t="s">
        <v>259</v>
      </c>
      <c r="E1155" t="s">
        <v>259</v>
      </c>
      <c r="F1155" t="s">
        <v>260</v>
      </c>
      <c r="I1155" t="s">
        <v>268</v>
      </c>
      <c r="L1155" t="s">
        <v>50</v>
      </c>
      <c r="M1155" s="1">
        <v>42005</v>
      </c>
      <c r="N1155" t="s">
        <v>262</v>
      </c>
      <c r="O1155" t="s">
        <v>263</v>
      </c>
    </row>
    <row r="1156" spans="1:15" x14ac:dyDescent="0.25">
      <c r="B1156" t="s">
        <v>1387</v>
      </c>
      <c r="C1156" t="s">
        <v>2412</v>
      </c>
      <c r="D1156" t="s">
        <v>259</v>
      </c>
      <c r="E1156" t="s">
        <v>259</v>
      </c>
      <c r="F1156" t="s">
        <v>260</v>
      </c>
      <c r="I1156" t="s">
        <v>261</v>
      </c>
      <c r="L1156" t="s">
        <v>50</v>
      </c>
      <c r="M1156" s="1">
        <v>42005</v>
      </c>
      <c r="N1156" t="s">
        <v>262</v>
      </c>
      <c r="O1156" t="s">
        <v>263</v>
      </c>
    </row>
    <row r="1157" spans="1:15" x14ac:dyDescent="0.25">
      <c r="B1157" t="s">
        <v>1093</v>
      </c>
      <c r="C1157" t="s">
        <v>2413</v>
      </c>
      <c r="D1157" t="s">
        <v>1543</v>
      </c>
      <c r="E1157" t="s">
        <v>1543</v>
      </c>
      <c r="F1157" t="s">
        <v>273</v>
      </c>
      <c r="G1157">
        <v>95000050</v>
      </c>
      <c r="H1157">
        <v>4228</v>
      </c>
      <c r="I1157" t="s">
        <v>274</v>
      </c>
      <c r="L1157" t="s">
        <v>50</v>
      </c>
      <c r="M1157" t="s">
        <v>2414</v>
      </c>
      <c r="N1157" t="s">
        <v>284</v>
      </c>
      <c r="O1157" t="s">
        <v>263</v>
      </c>
    </row>
    <row r="1158" spans="1:15" x14ac:dyDescent="0.25">
      <c r="B1158" t="s">
        <v>2415</v>
      </c>
      <c r="C1158" t="s">
        <v>2416</v>
      </c>
      <c r="D1158" t="s">
        <v>310</v>
      </c>
      <c r="E1158" t="s">
        <v>310</v>
      </c>
      <c r="F1158" t="s">
        <v>260</v>
      </c>
      <c r="I1158" t="s">
        <v>274</v>
      </c>
      <c r="L1158" t="s">
        <v>50</v>
      </c>
      <c r="M1158" s="1">
        <v>42005</v>
      </c>
      <c r="N1158" t="s">
        <v>284</v>
      </c>
      <c r="O1158" t="s">
        <v>263</v>
      </c>
    </row>
    <row r="1159" spans="1:15" x14ac:dyDescent="0.25">
      <c r="B1159" t="s">
        <v>2417</v>
      </c>
      <c r="C1159" t="s">
        <v>2418</v>
      </c>
      <c r="D1159" t="s">
        <v>259</v>
      </c>
      <c r="E1159" t="s">
        <v>259</v>
      </c>
      <c r="F1159" t="s">
        <v>273</v>
      </c>
      <c r="G1159">
        <v>95000050</v>
      </c>
      <c r="H1159">
        <v>3612</v>
      </c>
      <c r="I1159" t="s">
        <v>268</v>
      </c>
      <c r="L1159" t="s">
        <v>50</v>
      </c>
      <c r="M1159" s="1">
        <v>42005</v>
      </c>
      <c r="N1159" t="s">
        <v>270</v>
      </c>
      <c r="O1159" t="s">
        <v>263</v>
      </c>
    </row>
    <row r="1160" spans="1:15" x14ac:dyDescent="0.25">
      <c r="A1160">
        <v>800</v>
      </c>
      <c r="B1160" t="s">
        <v>2419</v>
      </c>
      <c r="C1160" t="s">
        <v>2007</v>
      </c>
      <c r="D1160" t="s">
        <v>353</v>
      </c>
      <c r="E1160" t="s">
        <v>353</v>
      </c>
      <c r="F1160" t="s">
        <v>273</v>
      </c>
      <c r="G1160">
        <v>97001964</v>
      </c>
      <c r="H1160">
        <v>87</v>
      </c>
      <c r="I1160" t="s">
        <v>268</v>
      </c>
      <c r="L1160" t="s">
        <v>50</v>
      </c>
      <c r="M1160" t="s">
        <v>2420</v>
      </c>
      <c r="O1160" t="s">
        <v>293</v>
      </c>
    </row>
    <row r="1161" spans="1:15" x14ac:dyDescent="0.25">
      <c r="B1161" t="s">
        <v>2421</v>
      </c>
      <c r="C1161" t="s">
        <v>1025</v>
      </c>
      <c r="D1161" t="s">
        <v>282</v>
      </c>
      <c r="E1161" t="s">
        <v>282</v>
      </c>
      <c r="F1161" t="s">
        <v>273</v>
      </c>
      <c r="G1161">
        <v>95000050</v>
      </c>
      <c r="H1161">
        <v>3615</v>
      </c>
      <c r="I1161" t="s">
        <v>274</v>
      </c>
      <c r="L1161" t="s">
        <v>50</v>
      </c>
      <c r="M1161" s="1">
        <v>42005</v>
      </c>
      <c r="N1161" t="s">
        <v>413</v>
      </c>
      <c r="O1161" t="s">
        <v>263</v>
      </c>
    </row>
    <row r="1162" spans="1:15" x14ac:dyDescent="0.25">
      <c r="B1162" t="s">
        <v>1917</v>
      </c>
      <c r="C1162" t="s">
        <v>2422</v>
      </c>
      <c r="D1162" t="s">
        <v>968</v>
      </c>
      <c r="E1162" t="s">
        <v>968</v>
      </c>
      <c r="F1162" t="s">
        <v>273</v>
      </c>
      <c r="I1162" t="s">
        <v>329</v>
      </c>
      <c r="L1162" t="s">
        <v>50</v>
      </c>
      <c r="M1162" t="s">
        <v>1487</v>
      </c>
      <c r="N1162" t="s">
        <v>284</v>
      </c>
      <c r="O1162" t="s">
        <v>331</v>
      </c>
    </row>
    <row r="1163" spans="1:15" x14ac:dyDescent="0.25">
      <c r="B1163" t="s">
        <v>422</v>
      </c>
      <c r="C1163" t="s">
        <v>568</v>
      </c>
      <c r="D1163" t="s">
        <v>266</v>
      </c>
      <c r="E1163" t="s">
        <v>266</v>
      </c>
      <c r="F1163" t="s">
        <v>267</v>
      </c>
      <c r="G1163">
        <v>95000050</v>
      </c>
      <c r="H1163">
        <v>4167</v>
      </c>
      <c r="I1163" t="s">
        <v>268</v>
      </c>
      <c r="L1163" t="s">
        <v>25</v>
      </c>
      <c r="M1163" t="s">
        <v>2423</v>
      </c>
      <c r="N1163" t="s">
        <v>275</v>
      </c>
      <c r="O1163" t="s">
        <v>263</v>
      </c>
    </row>
    <row r="1164" spans="1:15" x14ac:dyDescent="0.25">
      <c r="B1164" t="s">
        <v>2424</v>
      </c>
      <c r="C1164" t="s">
        <v>728</v>
      </c>
      <c r="D1164" t="s">
        <v>323</v>
      </c>
      <c r="E1164" t="s">
        <v>323</v>
      </c>
      <c r="F1164" t="s">
        <v>273</v>
      </c>
      <c r="G1164">
        <v>95000050</v>
      </c>
      <c r="H1164">
        <v>3381</v>
      </c>
      <c r="I1164" t="s">
        <v>274</v>
      </c>
      <c r="L1164" t="s">
        <v>50</v>
      </c>
      <c r="M1164" s="1">
        <v>42005</v>
      </c>
      <c r="N1164" t="s">
        <v>262</v>
      </c>
      <c r="O1164" t="s">
        <v>263</v>
      </c>
    </row>
    <row r="1165" spans="1:15" x14ac:dyDescent="0.25">
      <c r="B1165" t="s">
        <v>2425</v>
      </c>
      <c r="C1165" t="s">
        <v>1917</v>
      </c>
      <c r="D1165" t="s">
        <v>2021</v>
      </c>
      <c r="E1165" t="s">
        <v>2021</v>
      </c>
      <c r="F1165" t="s">
        <v>273</v>
      </c>
      <c r="I1165" t="s">
        <v>329</v>
      </c>
      <c r="L1165" t="s">
        <v>50</v>
      </c>
      <c r="M1165" t="s">
        <v>1487</v>
      </c>
      <c r="N1165" t="s">
        <v>413</v>
      </c>
      <c r="O1165" t="s">
        <v>331</v>
      </c>
    </row>
    <row r="1166" spans="1:15" x14ac:dyDescent="0.25">
      <c r="B1166" t="s">
        <v>2426</v>
      </c>
      <c r="C1166" t="s">
        <v>2427</v>
      </c>
      <c r="D1166" t="s">
        <v>550</v>
      </c>
      <c r="E1166" t="s">
        <v>550</v>
      </c>
      <c r="F1166" t="s">
        <v>260</v>
      </c>
      <c r="I1166" t="s">
        <v>361</v>
      </c>
      <c r="L1166" t="s">
        <v>50</v>
      </c>
      <c r="M1166" s="1">
        <v>42005</v>
      </c>
      <c r="N1166" t="s">
        <v>413</v>
      </c>
      <c r="O1166" t="s">
        <v>263</v>
      </c>
    </row>
    <row r="1167" spans="1:15" x14ac:dyDescent="0.25">
      <c r="B1167" t="s">
        <v>868</v>
      </c>
      <c r="C1167" t="s">
        <v>2428</v>
      </c>
      <c r="D1167" t="s">
        <v>259</v>
      </c>
      <c r="E1167" t="s">
        <v>259</v>
      </c>
      <c r="F1167" t="s">
        <v>260</v>
      </c>
      <c r="I1167" t="s">
        <v>361</v>
      </c>
      <c r="L1167" t="s">
        <v>50</v>
      </c>
      <c r="M1167" s="1">
        <v>42005</v>
      </c>
      <c r="N1167" t="s">
        <v>413</v>
      </c>
      <c r="O1167" t="s">
        <v>263</v>
      </c>
    </row>
    <row r="1168" spans="1:15" x14ac:dyDescent="0.25">
      <c r="B1168" t="s">
        <v>2429</v>
      </c>
      <c r="C1168" t="s">
        <v>1898</v>
      </c>
      <c r="D1168" t="s">
        <v>259</v>
      </c>
      <c r="E1168" t="s">
        <v>259</v>
      </c>
      <c r="F1168" t="s">
        <v>273</v>
      </c>
      <c r="G1168">
        <v>95000050</v>
      </c>
      <c r="H1168">
        <v>3649</v>
      </c>
      <c r="I1168" t="s">
        <v>274</v>
      </c>
      <c r="L1168" t="s">
        <v>50</v>
      </c>
      <c r="M1168" s="1">
        <v>42005</v>
      </c>
      <c r="N1168" t="s">
        <v>262</v>
      </c>
      <c r="O1168" t="s">
        <v>263</v>
      </c>
    </row>
    <row r="1169" spans="1:15" x14ac:dyDescent="0.25">
      <c r="A1169">
        <v>210</v>
      </c>
      <c r="B1169" t="s">
        <v>843</v>
      </c>
      <c r="C1169" t="s">
        <v>842</v>
      </c>
      <c r="D1169" t="s">
        <v>287</v>
      </c>
      <c r="E1169" t="s">
        <v>287</v>
      </c>
      <c r="F1169" t="s">
        <v>273</v>
      </c>
      <c r="G1169">
        <v>97001831</v>
      </c>
      <c r="H1169">
        <v>19</v>
      </c>
      <c r="I1169" t="s">
        <v>261</v>
      </c>
      <c r="L1169" t="s">
        <v>50</v>
      </c>
      <c r="M1169" t="s">
        <v>2430</v>
      </c>
      <c r="N1169" t="s">
        <v>413</v>
      </c>
      <c r="O1169" t="s">
        <v>263</v>
      </c>
    </row>
    <row r="1170" spans="1:15" x14ac:dyDescent="0.25">
      <c r="B1170" t="s">
        <v>2431</v>
      </c>
      <c r="C1170" t="s">
        <v>2432</v>
      </c>
      <c r="D1170" t="s">
        <v>403</v>
      </c>
      <c r="E1170" t="s">
        <v>403</v>
      </c>
      <c r="F1170" t="s">
        <v>273</v>
      </c>
      <c r="G1170">
        <v>95000050</v>
      </c>
      <c r="H1170">
        <v>3006</v>
      </c>
      <c r="I1170" t="s">
        <v>274</v>
      </c>
      <c r="L1170" t="s">
        <v>50</v>
      </c>
      <c r="M1170" s="1">
        <v>42005</v>
      </c>
      <c r="N1170" t="s">
        <v>262</v>
      </c>
      <c r="O1170" t="s">
        <v>263</v>
      </c>
    </row>
    <row r="1171" spans="1:15" x14ac:dyDescent="0.25">
      <c r="B1171" t="s">
        <v>2433</v>
      </c>
      <c r="C1171" t="s">
        <v>2434</v>
      </c>
      <c r="D1171" t="s">
        <v>282</v>
      </c>
      <c r="E1171" t="s">
        <v>282</v>
      </c>
      <c r="F1171" t="s">
        <v>273</v>
      </c>
      <c r="G1171">
        <v>95000050</v>
      </c>
      <c r="H1171">
        <v>3724</v>
      </c>
      <c r="I1171" t="s">
        <v>274</v>
      </c>
      <c r="L1171" t="s">
        <v>50</v>
      </c>
      <c r="M1171" s="1">
        <v>42005</v>
      </c>
      <c r="N1171" t="s">
        <v>413</v>
      </c>
      <c r="O1171" t="s">
        <v>263</v>
      </c>
    </row>
    <row r="1172" spans="1:15" x14ac:dyDescent="0.25">
      <c r="B1172" t="s">
        <v>432</v>
      </c>
      <c r="C1172" t="s">
        <v>433</v>
      </c>
      <c r="D1172" t="s">
        <v>259</v>
      </c>
      <c r="E1172" t="s">
        <v>259</v>
      </c>
      <c r="F1172" t="s">
        <v>273</v>
      </c>
      <c r="G1172">
        <v>95000050</v>
      </c>
      <c r="H1172">
        <v>3578</v>
      </c>
      <c r="I1172" t="s">
        <v>268</v>
      </c>
      <c r="L1172" t="s">
        <v>50</v>
      </c>
      <c r="M1172" s="1">
        <v>42005</v>
      </c>
      <c r="N1172" t="s">
        <v>284</v>
      </c>
      <c r="O1172" t="s">
        <v>263</v>
      </c>
    </row>
    <row r="1173" spans="1:15" x14ac:dyDescent="0.25">
      <c r="B1173" t="s">
        <v>2435</v>
      </c>
      <c r="C1173" t="s">
        <v>2436</v>
      </c>
      <c r="D1173" t="s">
        <v>282</v>
      </c>
      <c r="E1173" t="s">
        <v>282</v>
      </c>
      <c r="F1173" t="s">
        <v>273</v>
      </c>
      <c r="G1173">
        <v>95000050</v>
      </c>
      <c r="H1173">
        <v>3874</v>
      </c>
      <c r="I1173" t="s">
        <v>297</v>
      </c>
      <c r="L1173" t="s">
        <v>50</v>
      </c>
      <c r="M1173" s="1">
        <v>42338</v>
      </c>
      <c r="N1173" t="s">
        <v>413</v>
      </c>
      <c r="O1173" t="s">
        <v>263</v>
      </c>
    </row>
    <row r="1174" spans="1:15" x14ac:dyDescent="0.25">
      <c r="B1174" t="s">
        <v>2437</v>
      </c>
      <c r="C1174" t="s">
        <v>2438</v>
      </c>
      <c r="D1174" t="s">
        <v>259</v>
      </c>
      <c r="E1174" t="s">
        <v>259</v>
      </c>
      <c r="F1174" t="s">
        <v>267</v>
      </c>
      <c r="G1174">
        <v>95000050</v>
      </c>
      <c r="H1174">
        <v>2772</v>
      </c>
      <c r="I1174" t="s">
        <v>268</v>
      </c>
      <c r="L1174" t="s">
        <v>50</v>
      </c>
      <c r="M1174" s="1">
        <v>42005</v>
      </c>
      <c r="N1174" t="s">
        <v>325</v>
      </c>
      <c r="O1174" t="s">
        <v>263</v>
      </c>
    </row>
    <row r="1175" spans="1:15" x14ac:dyDescent="0.25">
      <c r="B1175" t="s">
        <v>2439</v>
      </c>
      <c r="C1175" t="s">
        <v>1409</v>
      </c>
      <c r="D1175" t="s">
        <v>102</v>
      </c>
      <c r="E1175" t="s">
        <v>102</v>
      </c>
      <c r="F1175" t="s">
        <v>273</v>
      </c>
      <c r="G1175">
        <v>95000050</v>
      </c>
      <c r="H1175">
        <v>2962</v>
      </c>
      <c r="I1175" t="s">
        <v>268</v>
      </c>
      <c r="L1175" t="s">
        <v>50</v>
      </c>
      <c r="M1175" s="1">
        <v>42005</v>
      </c>
      <c r="N1175" t="s">
        <v>325</v>
      </c>
      <c r="O1175" t="s">
        <v>263</v>
      </c>
    </row>
    <row r="1176" spans="1:15" x14ac:dyDescent="0.25">
      <c r="B1176" t="s">
        <v>1498</v>
      </c>
      <c r="C1176" t="s">
        <v>2440</v>
      </c>
      <c r="D1176" t="s">
        <v>2441</v>
      </c>
      <c r="E1176" t="s">
        <v>2441</v>
      </c>
      <c r="F1176" t="s">
        <v>273</v>
      </c>
      <c r="G1176">
        <v>97000086</v>
      </c>
      <c r="H1176">
        <v>525</v>
      </c>
      <c r="I1176" t="s">
        <v>329</v>
      </c>
      <c r="L1176" t="s">
        <v>50</v>
      </c>
      <c r="M1176" t="s">
        <v>387</v>
      </c>
      <c r="N1176" t="s">
        <v>279</v>
      </c>
      <c r="O1176" t="s">
        <v>331</v>
      </c>
    </row>
    <row r="1177" spans="1:15" x14ac:dyDescent="0.25">
      <c r="B1177" t="s">
        <v>624</v>
      </c>
      <c r="C1177" t="s">
        <v>707</v>
      </c>
      <c r="D1177" t="s">
        <v>626</v>
      </c>
      <c r="E1177" t="s">
        <v>626</v>
      </c>
      <c r="F1177" t="s">
        <v>260</v>
      </c>
      <c r="I1177" t="s">
        <v>329</v>
      </c>
      <c r="L1177" t="s">
        <v>50</v>
      </c>
      <c r="M1177" t="s">
        <v>627</v>
      </c>
      <c r="N1177" t="s">
        <v>262</v>
      </c>
      <c r="O1177" t="s">
        <v>331</v>
      </c>
    </row>
    <row r="1178" spans="1:15" x14ac:dyDescent="0.25">
      <c r="B1178" t="s">
        <v>2442</v>
      </c>
      <c r="C1178" t="s">
        <v>2443</v>
      </c>
      <c r="D1178" t="s">
        <v>259</v>
      </c>
      <c r="E1178" t="s">
        <v>259</v>
      </c>
      <c r="F1178" t="s">
        <v>267</v>
      </c>
      <c r="G1178">
        <v>95000050</v>
      </c>
      <c r="H1178">
        <v>3246</v>
      </c>
      <c r="I1178" t="s">
        <v>268</v>
      </c>
      <c r="L1178" t="s">
        <v>50</v>
      </c>
      <c r="M1178" s="1">
        <v>42005</v>
      </c>
      <c r="N1178" t="s">
        <v>275</v>
      </c>
      <c r="O1178" t="s">
        <v>263</v>
      </c>
    </row>
    <row r="1179" spans="1:15" x14ac:dyDescent="0.25">
      <c r="B1179" t="s">
        <v>956</v>
      </c>
      <c r="C1179" t="s">
        <v>1848</v>
      </c>
      <c r="D1179" t="s">
        <v>259</v>
      </c>
      <c r="E1179" t="s">
        <v>259</v>
      </c>
      <c r="F1179" t="s">
        <v>260</v>
      </c>
      <c r="I1179" t="s">
        <v>261</v>
      </c>
      <c r="L1179" t="s">
        <v>50</v>
      </c>
      <c r="M1179" s="1">
        <v>42005</v>
      </c>
      <c r="N1179" t="s">
        <v>413</v>
      </c>
      <c r="O1179" t="s">
        <v>263</v>
      </c>
    </row>
    <row r="1180" spans="1:15" x14ac:dyDescent="0.25">
      <c r="B1180" t="s">
        <v>2444</v>
      </c>
      <c r="C1180" t="s">
        <v>2364</v>
      </c>
      <c r="D1180" t="s">
        <v>259</v>
      </c>
      <c r="E1180" t="s">
        <v>259</v>
      </c>
      <c r="F1180" t="s">
        <v>273</v>
      </c>
      <c r="G1180">
        <v>95000050</v>
      </c>
      <c r="H1180">
        <v>3428</v>
      </c>
      <c r="I1180" t="s">
        <v>261</v>
      </c>
      <c r="L1180" t="s">
        <v>50</v>
      </c>
      <c r="M1180" s="1">
        <v>42005</v>
      </c>
      <c r="N1180" t="s">
        <v>413</v>
      </c>
      <c r="O1180" t="s">
        <v>263</v>
      </c>
    </row>
    <row r="1181" spans="1:15" x14ac:dyDescent="0.25">
      <c r="B1181" t="s">
        <v>406</v>
      </c>
      <c r="C1181" t="s">
        <v>407</v>
      </c>
      <c r="D1181" t="s">
        <v>626</v>
      </c>
      <c r="E1181" t="s">
        <v>626</v>
      </c>
      <c r="F1181" t="s">
        <v>273</v>
      </c>
      <c r="I1181" t="s">
        <v>329</v>
      </c>
      <c r="L1181" t="s">
        <v>50</v>
      </c>
      <c r="M1181" t="s">
        <v>387</v>
      </c>
      <c r="N1181" t="s">
        <v>325</v>
      </c>
      <c r="O1181" t="s">
        <v>331</v>
      </c>
    </row>
    <row r="1182" spans="1:15" x14ac:dyDescent="0.25">
      <c r="B1182" t="s">
        <v>2445</v>
      </c>
      <c r="C1182" t="s">
        <v>875</v>
      </c>
      <c r="D1182" t="s">
        <v>259</v>
      </c>
      <c r="E1182" t="s">
        <v>259</v>
      </c>
      <c r="F1182" t="s">
        <v>273</v>
      </c>
      <c r="G1182">
        <v>95000050</v>
      </c>
      <c r="H1182">
        <v>1803</v>
      </c>
      <c r="I1182" t="s">
        <v>361</v>
      </c>
      <c r="L1182" t="s">
        <v>50</v>
      </c>
      <c r="M1182" s="1">
        <v>42005</v>
      </c>
      <c r="N1182" t="s">
        <v>413</v>
      </c>
      <c r="O1182" t="s">
        <v>263</v>
      </c>
    </row>
    <row r="1183" spans="1:15" x14ac:dyDescent="0.25">
      <c r="B1183" t="s">
        <v>2138</v>
      </c>
      <c r="C1183" t="s">
        <v>819</v>
      </c>
      <c r="D1183" t="s">
        <v>323</v>
      </c>
      <c r="E1183" t="s">
        <v>323</v>
      </c>
      <c r="F1183" t="s">
        <v>273</v>
      </c>
      <c r="G1183">
        <v>95000050</v>
      </c>
      <c r="H1183">
        <v>3700</v>
      </c>
      <c r="I1183" t="s">
        <v>274</v>
      </c>
      <c r="L1183" t="s">
        <v>50</v>
      </c>
      <c r="M1183" s="1">
        <v>42005</v>
      </c>
      <c r="N1183" t="s">
        <v>284</v>
      </c>
      <c r="O1183" t="s">
        <v>263</v>
      </c>
    </row>
    <row r="1184" spans="1:15" x14ac:dyDescent="0.25">
      <c r="B1184" t="s">
        <v>2446</v>
      </c>
      <c r="C1184" t="s">
        <v>2447</v>
      </c>
      <c r="D1184" t="s">
        <v>259</v>
      </c>
      <c r="E1184" t="s">
        <v>259</v>
      </c>
      <c r="F1184" t="s">
        <v>273</v>
      </c>
      <c r="G1184">
        <v>95000050</v>
      </c>
      <c r="H1184">
        <v>3089</v>
      </c>
      <c r="I1184" t="s">
        <v>274</v>
      </c>
      <c r="L1184" t="s">
        <v>50</v>
      </c>
      <c r="M1184" s="1">
        <v>42005</v>
      </c>
      <c r="N1184" t="s">
        <v>284</v>
      </c>
      <c r="O1184" t="s">
        <v>263</v>
      </c>
    </row>
    <row r="1185" spans="1:15" x14ac:dyDescent="0.25">
      <c r="B1185" t="s">
        <v>2448</v>
      </c>
      <c r="C1185" t="s">
        <v>646</v>
      </c>
      <c r="D1185" t="s">
        <v>323</v>
      </c>
      <c r="E1185" t="s">
        <v>323</v>
      </c>
      <c r="F1185" t="s">
        <v>267</v>
      </c>
      <c r="G1185">
        <v>95000050</v>
      </c>
      <c r="H1185">
        <v>4307</v>
      </c>
      <c r="I1185" t="s">
        <v>274</v>
      </c>
      <c r="L1185" t="s">
        <v>50</v>
      </c>
      <c r="M1185" t="s">
        <v>2449</v>
      </c>
      <c r="N1185" t="s">
        <v>262</v>
      </c>
      <c r="O1185" t="s">
        <v>263</v>
      </c>
    </row>
    <row r="1186" spans="1:15" x14ac:dyDescent="0.25">
      <c r="B1186" t="s">
        <v>1563</v>
      </c>
      <c r="C1186" t="s">
        <v>995</v>
      </c>
      <c r="D1186" t="s">
        <v>259</v>
      </c>
      <c r="E1186" t="s">
        <v>259</v>
      </c>
      <c r="F1186" t="s">
        <v>260</v>
      </c>
      <c r="I1186" t="s">
        <v>361</v>
      </c>
      <c r="L1186" t="s">
        <v>50</v>
      </c>
      <c r="M1186" s="1">
        <v>42005</v>
      </c>
      <c r="N1186" t="s">
        <v>284</v>
      </c>
      <c r="O1186" t="s">
        <v>263</v>
      </c>
    </row>
    <row r="1187" spans="1:15" x14ac:dyDescent="0.25">
      <c r="B1187" t="s">
        <v>1378</v>
      </c>
      <c r="C1187" t="s">
        <v>402</v>
      </c>
      <c r="D1187" t="s">
        <v>616</v>
      </c>
      <c r="E1187" t="s">
        <v>616</v>
      </c>
      <c r="F1187" t="s">
        <v>260</v>
      </c>
      <c r="I1187" t="s">
        <v>274</v>
      </c>
      <c r="L1187" t="s">
        <v>50</v>
      </c>
      <c r="M1187" s="1">
        <v>42005</v>
      </c>
      <c r="N1187" t="s">
        <v>284</v>
      </c>
      <c r="O1187" t="s">
        <v>263</v>
      </c>
    </row>
    <row r="1188" spans="1:15" x14ac:dyDescent="0.25">
      <c r="A1188">
        <v>153</v>
      </c>
      <c r="B1188" t="s">
        <v>1163</v>
      </c>
      <c r="C1188" t="s">
        <v>825</v>
      </c>
      <c r="D1188" t="s">
        <v>259</v>
      </c>
      <c r="E1188" t="s">
        <v>259</v>
      </c>
      <c r="F1188" t="s">
        <v>273</v>
      </c>
      <c r="G1188">
        <v>97001831</v>
      </c>
      <c r="H1188">
        <v>47</v>
      </c>
      <c r="I1188" t="s">
        <v>274</v>
      </c>
      <c r="L1188" t="s">
        <v>50</v>
      </c>
      <c r="M1188" t="s">
        <v>2450</v>
      </c>
      <c r="N1188" t="s">
        <v>284</v>
      </c>
      <c r="O1188" t="s">
        <v>263</v>
      </c>
    </row>
    <row r="1189" spans="1:15" x14ac:dyDescent="0.25">
      <c r="B1189" t="s">
        <v>2451</v>
      </c>
      <c r="C1189" t="s">
        <v>2452</v>
      </c>
      <c r="D1189" t="s">
        <v>1629</v>
      </c>
      <c r="E1189" t="s">
        <v>1629</v>
      </c>
      <c r="F1189" t="s">
        <v>273</v>
      </c>
      <c r="G1189">
        <v>97000086</v>
      </c>
      <c r="H1189">
        <v>648</v>
      </c>
      <c r="I1189" t="s">
        <v>268</v>
      </c>
      <c r="L1189" t="s">
        <v>50</v>
      </c>
      <c r="M1189" t="s">
        <v>1454</v>
      </c>
      <c r="N1189" t="s">
        <v>279</v>
      </c>
      <c r="O1189" t="s">
        <v>331</v>
      </c>
    </row>
    <row r="1190" spans="1:15" x14ac:dyDescent="0.25">
      <c r="A1190">
        <v>667</v>
      </c>
      <c r="B1190" t="s">
        <v>2453</v>
      </c>
      <c r="C1190" t="s">
        <v>1354</v>
      </c>
      <c r="D1190" t="s">
        <v>291</v>
      </c>
      <c r="E1190" t="s">
        <v>291</v>
      </c>
      <c r="F1190" t="s">
        <v>273</v>
      </c>
      <c r="G1190">
        <v>97001952</v>
      </c>
      <c r="H1190">
        <v>14</v>
      </c>
      <c r="I1190" t="s">
        <v>274</v>
      </c>
      <c r="L1190" t="s">
        <v>50</v>
      </c>
      <c r="M1190" t="s">
        <v>2454</v>
      </c>
      <c r="O1190" t="s">
        <v>293</v>
      </c>
    </row>
    <row r="1191" spans="1:15" x14ac:dyDescent="0.25">
      <c r="A1191">
        <v>588</v>
      </c>
      <c r="B1191" t="s">
        <v>2455</v>
      </c>
      <c r="C1191" t="s">
        <v>2456</v>
      </c>
      <c r="D1191" t="s">
        <v>291</v>
      </c>
      <c r="E1191" t="s">
        <v>291</v>
      </c>
      <c r="F1191" t="s">
        <v>273</v>
      </c>
      <c r="G1191">
        <v>97001952</v>
      </c>
      <c r="H1191">
        <v>47</v>
      </c>
      <c r="I1191" t="s">
        <v>274</v>
      </c>
      <c r="L1191" t="s">
        <v>50</v>
      </c>
      <c r="M1191" t="s">
        <v>2457</v>
      </c>
      <c r="O1191" t="s">
        <v>293</v>
      </c>
    </row>
    <row r="1192" spans="1:15" x14ac:dyDescent="0.25">
      <c r="B1192" t="s">
        <v>882</v>
      </c>
      <c r="C1192" t="s">
        <v>272</v>
      </c>
      <c r="D1192" t="s">
        <v>266</v>
      </c>
      <c r="E1192" t="s">
        <v>266</v>
      </c>
      <c r="F1192" t="s">
        <v>273</v>
      </c>
      <c r="G1192">
        <v>95000050</v>
      </c>
      <c r="H1192">
        <v>4117</v>
      </c>
      <c r="I1192" t="s">
        <v>274</v>
      </c>
      <c r="L1192" t="s">
        <v>25</v>
      </c>
      <c r="M1192" t="s">
        <v>2458</v>
      </c>
      <c r="N1192" t="s">
        <v>275</v>
      </c>
      <c r="O1192" t="s">
        <v>263</v>
      </c>
    </row>
    <row r="1193" spans="1:15" x14ac:dyDescent="0.25">
      <c r="A1193">
        <v>854</v>
      </c>
      <c r="B1193" t="s">
        <v>2459</v>
      </c>
      <c r="C1193" t="s">
        <v>2460</v>
      </c>
      <c r="D1193" t="s">
        <v>282</v>
      </c>
      <c r="E1193" t="s">
        <v>282</v>
      </c>
      <c r="F1193" t="s">
        <v>273</v>
      </c>
      <c r="G1193">
        <v>97001831</v>
      </c>
      <c r="H1193">
        <v>209</v>
      </c>
      <c r="I1193" t="s">
        <v>361</v>
      </c>
      <c r="L1193" t="s">
        <v>50</v>
      </c>
      <c r="M1193" t="s">
        <v>2461</v>
      </c>
      <c r="O1193" t="s">
        <v>263</v>
      </c>
    </row>
    <row r="1194" spans="1:15" x14ac:dyDescent="0.25">
      <c r="B1194" t="s">
        <v>2462</v>
      </c>
      <c r="C1194" t="s">
        <v>2463</v>
      </c>
      <c r="D1194" t="s">
        <v>282</v>
      </c>
      <c r="E1194" t="s">
        <v>282</v>
      </c>
      <c r="F1194" t="s">
        <v>260</v>
      </c>
      <c r="I1194" t="s">
        <v>297</v>
      </c>
      <c r="L1194" t="s">
        <v>50</v>
      </c>
      <c r="M1194" t="s">
        <v>2464</v>
      </c>
      <c r="N1194" t="s">
        <v>284</v>
      </c>
      <c r="O1194" t="s">
        <v>263</v>
      </c>
    </row>
    <row r="1195" spans="1:15" x14ac:dyDescent="0.25">
      <c r="B1195" t="s">
        <v>877</v>
      </c>
      <c r="C1195" t="s">
        <v>1729</v>
      </c>
      <c r="D1195" t="s">
        <v>102</v>
      </c>
      <c r="E1195" t="s">
        <v>102</v>
      </c>
      <c r="F1195" t="s">
        <v>260</v>
      </c>
      <c r="I1195" t="s">
        <v>274</v>
      </c>
      <c r="L1195" t="s">
        <v>50</v>
      </c>
      <c r="M1195" s="1">
        <v>42005</v>
      </c>
      <c r="N1195" t="s">
        <v>284</v>
      </c>
      <c r="O1195" t="s">
        <v>263</v>
      </c>
    </row>
    <row r="1196" spans="1:15" x14ac:dyDescent="0.25">
      <c r="B1196" t="s">
        <v>2465</v>
      </c>
      <c r="C1196" t="s">
        <v>400</v>
      </c>
      <c r="D1196" t="s">
        <v>259</v>
      </c>
      <c r="E1196" t="s">
        <v>259</v>
      </c>
      <c r="F1196" t="s">
        <v>260</v>
      </c>
      <c r="I1196" t="s">
        <v>274</v>
      </c>
      <c r="L1196" t="s">
        <v>50</v>
      </c>
      <c r="M1196" s="1">
        <v>42005</v>
      </c>
      <c r="N1196" t="s">
        <v>284</v>
      </c>
      <c r="O1196" t="s">
        <v>263</v>
      </c>
    </row>
    <row r="1197" spans="1:15" x14ac:dyDescent="0.25">
      <c r="B1197" t="s">
        <v>2466</v>
      </c>
      <c r="C1197" t="s">
        <v>1696</v>
      </c>
      <c r="D1197" t="s">
        <v>259</v>
      </c>
      <c r="E1197" t="s">
        <v>259</v>
      </c>
      <c r="F1197" t="s">
        <v>273</v>
      </c>
      <c r="G1197">
        <v>95000050</v>
      </c>
      <c r="H1197">
        <v>2355</v>
      </c>
      <c r="I1197" t="s">
        <v>274</v>
      </c>
      <c r="L1197" t="s">
        <v>50</v>
      </c>
      <c r="M1197" s="1">
        <v>42005</v>
      </c>
      <c r="N1197" t="s">
        <v>284</v>
      </c>
      <c r="O1197" t="s">
        <v>263</v>
      </c>
    </row>
    <row r="1198" spans="1:15" x14ac:dyDescent="0.25">
      <c r="B1198" t="s">
        <v>1497</v>
      </c>
      <c r="C1198" t="s">
        <v>1370</v>
      </c>
      <c r="D1198" t="s">
        <v>310</v>
      </c>
      <c r="E1198" t="s">
        <v>310</v>
      </c>
      <c r="F1198" t="s">
        <v>260</v>
      </c>
      <c r="I1198" t="s">
        <v>361</v>
      </c>
      <c r="L1198" t="s">
        <v>50</v>
      </c>
      <c r="M1198" s="1">
        <v>42005</v>
      </c>
      <c r="N1198" t="s">
        <v>270</v>
      </c>
      <c r="O1198" t="s">
        <v>263</v>
      </c>
    </row>
    <row r="1199" spans="1:15" x14ac:dyDescent="0.25">
      <c r="B1199" t="s">
        <v>2467</v>
      </c>
      <c r="C1199" t="s">
        <v>1771</v>
      </c>
      <c r="D1199" t="s">
        <v>287</v>
      </c>
      <c r="E1199" t="s">
        <v>287</v>
      </c>
      <c r="F1199" t="s">
        <v>267</v>
      </c>
      <c r="G1199">
        <v>95000050</v>
      </c>
      <c r="H1199">
        <v>4320</v>
      </c>
      <c r="I1199" t="s">
        <v>268</v>
      </c>
      <c r="L1199" t="s">
        <v>50</v>
      </c>
      <c r="M1199" t="s">
        <v>2468</v>
      </c>
      <c r="N1199" t="s">
        <v>325</v>
      </c>
      <c r="O1199" t="s">
        <v>263</v>
      </c>
    </row>
    <row r="1200" spans="1:15" x14ac:dyDescent="0.25">
      <c r="A1200">
        <v>534</v>
      </c>
      <c r="B1200" t="s">
        <v>2469</v>
      </c>
      <c r="C1200" t="s">
        <v>734</v>
      </c>
      <c r="D1200" t="s">
        <v>296</v>
      </c>
      <c r="E1200" t="s">
        <v>296</v>
      </c>
      <c r="F1200" t="s">
        <v>273</v>
      </c>
      <c r="G1200">
        <v>97001952</v>
      </c>
      <c r="H1200">
        <v>20</v>
      </c>
      <c r="I1200" t="s">
        <v>261</v>
      </c>
      <c r="L1200" t="s">
        <v>50</v>
      </c>
      <c r="M1200" t="s">
        <v>2470</v>
      </c>
      <c r="O1200" t="s">
        <v>293</v>
      </c>
    </row>
    <row r="1201" spans="1:15" x14ac:dyDescent="0.25">
      <c r="B1201" t="s">
        <v>483</v>
      </c>
      <c r="C1201" t="s">
        <v>2016</v>
      </c>
      <c r="D1201" t="s">
        <v>323</v>
      </c>
      <c r="E1201" t="s">
        <v>323</v>
      </c>
      <c r="F1201" t="s">
        <v>273</v>
      </c>
      <c r="G1201">
        <v>95000050</v>
      </c>
      <c r="H1201">
        <v>4033</v>
      </c>
      <c r="I1201" t="s">
        <v>274</v>
      </c>
      <c r="L1201" t="s">
        <v>50</v>
      </c>
      <c r="M1201" t="s">
        <v>2471</v>
      </c>
      <c r="N1201" t="s">
        <v>275</v>
      </c>
      <c r="O1201" t="s">
        <v>263</v>
      </c>
    </row>
    <row r="1202" spans="1:15" x14ac:dyDescent="0.25">
      <c r="A1202">
        <v>681</v>
      </c>
      <c r="B1202" t="s">
        <v>2472</v>
      </c>
      <c r="C1202" t="s">
        <v>311</v>
      </c>
      <c r="D1202" t="s">
        <v>343</v>
      </c>
      <c r="E1202" t="s">
        <v>343</v>
      </c>
      <c r="F1202" t="s">
        <v>273</v>
      </c>
      <c r="G1202">
        <v>97001831</v>
      </c>
      <c r="H1202">
        <v>195</v>
      </c>
      <c r="I1202" t="s">
        <v>297</v>
      </c>
      <c r="L1202" t="s">
        <v>50</v>
      </c>
      <c r="M1202" t="s">
        <v>2473</v>
      </c>
      <c r="O1202" t="s">
        <v>263</v>
      </c>
    </row>
    <row r="1203" spans="1:15" x14ac:dyDescent="0.25">
      <c r="B1203" t="s">
        <v>2474</v>
      </c>
      <c r="C1203" t="s">
        <v>1341</v>
      </c>
      <c r="D1203" t="s">
        <v>2441</v>
      </c>
      <c r="E1203" t="s">
        <v>2441</v>
      </c>
      <c r="F1203" t="s">
        <v>260</v>
      </c>
      <c r="I1203" t="s">
        <v>268</v>
      </c>
      <c r="L1203" t="s">
        <v>50</v>
      </c>
      <c r="M1203" t="s">
        <v>387</v>
      </c>
      <c r="N1203" t="s">
        <v>270</v>
      </c>
      <c r="O1203" t="s">
        <v>331</v>
      </c>
    </row>
    <row r="1204" spans="1:15" x14ac:dyDescent="0.25">
      <c r="B1204" t="s">
        <v>2475</v>
      </c>
      <c r="C1204" t="s">
        <v>1910</v>
      </c>
      <c r="D1204" t="s">
        <v>259</v>
      </c>
      <c r="E1204" t="s">
        <v>259</v>
      </c>
      <c r="F1204" t="s">
        <v>260</v>
      </c>
      <c r="I1204" t="s">
        <v>268</v>
      </c>
      <c r="L1204" t="s">
        <v>50</v>
      </c>
      <c r="M1204" s="1">
        <v>42005</v>
      </c>
      <c r="N1204" t="s">
        <v>325</v>
      </c>
      <c r="O1204" t="s">
        <v>263</v>
      </c>
    </row>
    <row r="1205" spans="1:15" x14ac:dyDescent="0.25">
      <c r="B1205" t="s">
        <v>1678</v>
      </c>
      <c r="C1205" t="s">
        <v>2476</v>
      </c>
      <c r="D1205" t="s">
        <v>612</v>
      </c>
      <c r="E1205" t="s">
        <v>612</v>
      </c>
      <c r="F1205" t="s">
        <v>273</v>
      </c>
      <c r="G1205">
        <v>95000050</v>
      </c>
      <c r="H1205">
        <v>1226</v>
      </c>
      <c r="I1205" t="s">
        <v>268</v>
      </c>
      <c r="L1205" t="s">
        <v>50</v>
      </c>
      <c r="M1205" s="1">
        <v>42005</v>
      </c>
      <c r="N1205" t="s">
        <v>275</v>
      </c>
      <c r="O1205" t="s">
        <v>263</v>
      </c>
    </row>
    <row r="1206" spans="1:15" x14ac:dyDescent="0.25">
      <c r="B1206" t="s">
        <v>2477</v>
      </c>
      <c r="C1206" t="s">
        <v>2478</v>
      </c>
      <c r="D1206" t="s">
        <v>360</v>
      </c>
      <c r="E1206" t="s">
        <v>360</v>
      </c>
      <c r="F1206" t="s">
        <v>273</v>
      </c>
      <c r="G1206">
        <v>95000050</v>
      </c>
      <c r="H1206">
        <v>4197</v>
      </c>
      <c r="I1206" t="s">
        <v>297</v>
      </c>
      <c r="L1206" t="s">
        <v>50</v>
      </c>
      <c r="M1206" t="s">
        <v>2479</v>
      </c>
      <c r="N1206" t="s">
        <v>284</v>
      </c>
      <c r="O1206" t="s">
        <v>263</v>
      </c>
    </row>
    <row r="1207" spans="1:15" x14ac:dyDescent="0.25">
      <c r="B1207" t="s">
        <v>1333</v>
      </c>
      <c r="C1207" t="s">
        <v>2480</v>
      </c>
      <c r="D1207" t="s">
        <v>282</v>
      </c>
      <c r="E1207" t="s">
        <v>282</v>
      </c>
      <c r="F1207" t="s">
        <v>260</v>
      </c>
      <c r="I1207" t="s">
        <v>297</v>
      </c>
      <c r="L1207" t="s">
        <v>50</v>
      </c>
      <c r="M1207" t="s">
        <v>2481</v>
      </c>
      <c r="N1207" t="s">
        <v>284</v>
      </c>
      <c r="O1207" t="s">
        <v>263</v>
      </c>
    </row>
    <row r="1208" spans="1:15" x14ac:dyDescent="0.25">
      <c r="B1208" t="s">
        <v>441</v>
      </c>
      <c r="C1208" t="s">
        <v>1120</v>
      </c>
      <c r="D1208" t="s">
        <v>343</v>
      </c>
      <c r="E1208" t="s">
        <v>343</v>
      </c>
      <c r="F1208" t="s">
        <v>273</v>
      </c>
      <c r="G1208">
        <v>95000050</v>
      </c>
      <c r="H1208">
        <v>2187</v>
      </c>
      <c r="I1208" t="s">
        <v>274</v>
      </c>
      <c r="L1208" t="s">
        <v>50</v>
      </c>
      <c r="M1208" s="1">
        <v>42005</v>
      </c>
      <c r="N1208" t="s">
        <v>284</v>
      </c>
      <c r="O1208" t="s">
        <v>263</v>
      </c>
    </row>
    <row r="1209" spans="1:15" x14ac:dyDescent="0.25">
      <c r="A1209">
        <v>544</v>
      </c>
      <c r="B1209" t="s">
        <v>2482</v>
      </c>
      <c r="C1209" t="s">
        <v>2433</v>
      </c>
      <c r="D1209" t="s">
        <v>291</v>
      </c>
      <c r="E1209" t="s">
        <v>291</v>
      </c>
      <c r="F1209" t="s">
        <v>273</v>
      </c>
      <c r="G1209">
        <v>97001952</v>
      </c>
      <c r="H1209">
        <v>15</v>
      </c>
      <c r="I1209" t="s">
        <v>274</v>
      </c>
      <c r="L1209" t="s">
        <v>50</v>
      </c>
      <c r="M1209" t="s">
        <v>2483</v>
      </c>
      <c r="O1209" t="s">
        <v>293</v>
      </c>
    </row>
    <row r="1210" spans="1:15" x14ac:dyDescent="0.25">
      <c r="B1210" t="s">
        <v>624</v>
      </c>
      <c r="C1210" t="s">
        <v>625</v>
      </c>
      <c r="D1210" t="s">
        <v>626</v>
      </c>
      <c r="E1210" t="s">
        <v>626</v>
      </c>
      <c r="F1210" t="s">
        <v>260</v>
      </c>
      <c r="I1210" t="s">
        <v>329</v>
      </c>
      <c r="L1210" t="s">
        <v>50</v>
      </c>
      <c r="M1210" t="s">
        <v>627</v>
      </c>
      <c r="N1210" t="s">
        <v>262</v>
      </c>
      <c r="O1210" t="s">
        <v>331</v>
      </c>
    </row>
    <row r="1211" spans="1:15" x14ac:dyDescent="0.25">
      <c r="B1211" t="s">
        <v>2484</v>
      </c>
      <c r="C1211" t="s">
        <v>2485</v>
      </c>
      <c r="D1211" t="s">
        <v>259</v>
      </c>
      <c r="E1211" t="s">
        <v>259</v>
      </c>
      <c r="F1211" t="s">
        <v>273</v>
      </c>
      <c r="G1211">
        <v>95000050</v>
      </c>
      <c r="H1211">
        <v>3362</v>
      </c>
      <c r="I1211" t="s">
        <v>274</v>
      </c>
      <c r="L1211" t="s">
        <v>50</v>
      </c>
      <c r="M1211" s="1">
        <v>42005</v>
      </c>
      <c r="N1211" t="s">
        <v>325</v>
      </c>
      <c r="O1211" t="s">
        <v>263</v>
      </c>
    </row>
    <row r="1212" spans="1:15" x14ac:dyDescent="0.25">
      <c r="B1212" t="s">
        <v>1221</v>
      </c>
      <c r="C1212" t="s">
        <v>1614</v>
      </c>
      <c r="D1212" t="s">
        <v>282</v>
      </c>
      <c r="E1212" t="s">
        <v>282</v>
      </c>
      <c r="F1212" t="s">
        <v>260</v>
      </c>
      <c r="I1212" t="s">
        <v>297</v>
      </c>
      <c r="L1212" t="s">
        <v>50</v>
      </c>
      <c r="M1212" s="1">
        <v>42005</v>
      </c>
      <c r="N1212" t="s">
        <v>284</v>
      </c>
      <c r="O1212" t="s">
        <v>263</v>
      </c>
    </row>
    <row r="1213" spans="1:15" x14ac:dyDescent="0.25">
      <c r="B1213" t="s">
        <v>1221</v>
      </c>
      <c r="C1213" t="s">
        <v>1614</v>
      </c>
      <c r="D1213" t="s">
        <v>282</v>
      </c>
      <c r="E1213" t="s">
        <v>282</v>
      </c>
      <c r="F1213" t="s">
        <v>260</v>
      </c>
      <c r="I1213" t="s">
        <v>297</v>
      </c>
      <c r="L1213" t="s">
        <v>50</v>
      </c>
      <c r="M1213" s="1">
        <v>42005</v>
      </c>
      <c r="N1213" t="s">
        <v>284</v>
      </c>
      <c r="O1213" t="s">
        <v>263</v>
      </c>
    </row>
    <row r="1214" spans="1:15" x14ac:dyDescent="0.25">
      <c r="B1214" t="s">
        <v>319</v>
      </c>
      <c r="C1214" t="s">
        <v>364</v>
      </c>
      <c r="D1214" t="s">
        <v>259</v>
      </c>
      <c r="E1214" t="s">
        <v>259</v>
      </c>
      <c r="F1214" t="s">
        <v>267</v>
      </c>
      <c r="G1214">
        <v>95000050</v>
      </c>
      <c r="H1214">
        <v>4252</v>
      </c>
      <c r="I1214" t="s">
        <v>268</v>
      </c>
      <c r="L1214" t="s">
        <v>50</v>
      </c>
      <c r="M1214" t="s">
        <v>2486</v>
      </c>
      <c r="N1214" t="s">
        <v>270</v>
      </c>
      <c r="O1214" t="s">
        <v>263</v>
      </c>
    </row>
    <row r="1215" spans="1:15" x14ac:dyDescent="0.25">
      <c r="B1215" t="s">
        <v>2208</v>
      </c>
      <c r="C1215" t="s">
        <v>2088</v>
      </c>
      <c r="D1215" t="s">
        <v>287</v>
      </c>
      <c r="E1215" t="s">
        <v>287</v>
      </c>
      <c r="F1215" t="s">
        <v>267</v>
      </c>
      <c r="G1215">
        <v>95000050</v>
      </c>
      <c r="H1215">
        <v>854</v>
      </c>
      <c r="I1215" t="s">
        <v>268</v>
      </c>
      <c r="L1215" t="s">
        <v>50</v>
      </c>
      <c r="M1215" s="1">
        <v>42005</v>
      </c>
      <c r="N1215" t="s">
        <v>262</v>
      </c>
      <c r="O1215" t="s">
        <v>263</v>
      </c>
    </row>
    <row r="1216" spans="1:15" x14ac:dyDescent="0.25">
      <c r="A1216">
        <v>746</v>
      </c>
      <c r="B1216" t="s">
        <v>1573</v>
      </c>
      <c r="C1216" t="s">
        <v>2487</v>
      </c>
      <c r="D1216" t="s">
        <v>1041</v>
      </c>
      <c r="E1216" t="s">
        <v>1041</v>
      </c>
      <c r="F1216" t="s">
        <v>273</v>
      </c>
      <c r="G1216">
        <v>97001964</v>
      </c>
      <c r="H1216">
        <v>56</v>
      </c>
      <c r="I1216" t="s">
        <v>274</v>
      </c>
      <c r="L1216" t="s">
        <v>50</v>
      </c>
      <c r="M1216" t="s">
        <v>499</v>
      </c>
      <c r="O1216" t="s">
        <v>293</v>
      </c>
    </row>
    <row r="1217" spans="1:15" x14ac:dyDescent="0.25">
      <c r="B1217" t="s">
        <v>2488</v>
      </c>
      <c r="C1217" t="s">
        <v>1141</v>
      </c>
      <c r="D1217" t="s">
        <v>259</v>
      </c>
      <c r="E1217" t="s">
        <v>259</v>
      </c>
      <c r="F1217" t="s">
        <v>273</v>
      </c>
      <c r="G1217">
        <v>95000050</v>
      </c>
      <c r="H1217">
        <v>3641</v>
      </c>
      <c r="I1217" t="s">
        <v>268</v>
      </c>
      <c r="L1217" t="s">
        <v>50</v>
      </c>
      <c r="M1217" s="1">
        <v>42005</v>
      </c>
      <c r="N1217" t="s">
        <v>325</v>
      </c>
      <c r="O1217" t="s">
        <v>263</v>
      </c>
    </row>
    <row r="1218" spans="1:15" x14ac:dyDescent="0.25">
      <c r="B1218" t="s">
        <v>2489</v>
      </c>
      <c r="C1218" t="s">
        <v>2392</v>
      </c>
      <c r="D1218" t="s">
        <v>259</v>
      </c>
      <c r="E1218" t="s">
        <v>259</v>
      </c>
      <c r="F1218" t="s">
        <v>267</v>
      </c>
      <c r="G1218">
        <v>95000050</v>
      </c>
      <c r="H1218">
        <v>3323</v>
      </c>
      <c r="I1218" t="s">
        <v>274</v>
      </c>
      <c r="L1218" t="s">
        <v>50</v>
      </c>
      <c r="M1218" s="1">
        <v>42005</v>
      </c>
      <c r="N1218" t="s">
        <v>262</v>
      </c>
      <c r="O1218" t="s">
        <v>263</v>
      </c>
    </row>
    <row r="1219" spans="1:15" x14ac:dyDescent="0.25">
      <c r="A1219">
        <v>422</v>
      </c>
      <c r="B1219" t="s">
        <v>533</v>
      </c>
      <c r="C1219" t="s">
        <v>615</v>
      </c>
      <c r="D1219" t="s">
        <v>266</v>
      </c>
      <c r="E1219" t="s">
        <v>266</v>
      </c>
      <c r="F1219" t="s">
        <v>273</v>
      </c>
      <c r="G1219">
        <v>95000050</v>
      </c>
      <c r="H1219">
        <v>4585</v>
      </c>
      <c r="I1219" t="s">
        <v>274</v>
      </c>
      <c r="L1219" t="s">
        <v>50</v>
      </c>
      <c r="M1219" t="s">
        <v>2490</v>
      </c>
      <c r="O1219" t="s">
        <v>263</v>
      </c>
    </row>
    <row r="1220" spans="1:15" x14ac:dyDescent="0.25">
      <c r="B1220" t="s">
        <v>2491</v>
      </c>
      <c r="C1220" t="s">
        <v>2351</v>
      </c>
      <c r="D1220" t="s">
        <v>2492</v>
      </c>
      <c r="E1220" t="s">
        <v>2492</v>
      </c>
      <c r="F1220" t="s">
        <v>260</v>
      </c>
      <c r="I1220" t="s">
        <v>268</v>
      </c>
      <c r="L1220" t="s">
        <v>50</v>
      </c>
      <c r="M1220" t="s">
        <v>1454</v>
      </c>
      <c r="N1220" t="s">
        <v>413</v>
      </c>
      <c r="O1220" t="s">
        <v>331</v>
      </c>
    </row>
    <row r="1221" spans="1:15" x14ac:dyDescent="0.25">
      <c r="A1221">
        <v>119</v>
      </c>
      <c r="B1221" t="s">
        <v>2493</v>
      </c>
      <c r="C1221" t="s">
        <v>2494</v>
      </c>
      <c r="D1221" t="s">
        <v>287</v>
      </c>
      <c r="E1221" t="s">
        <v>287</v>
      </c>
      <c r="F1221" t="s">
        <v>267</v>
      </c>
      <c r="G1221">
        <v>95000050</v>
      </c>
      <c r="H1221">
        <v>4457</v>
      </c>
      <c r="I1221" t="s">
        <v>297</v>
      </c>
      <c r="L1221" t="s">
        <v>50</v>
      </c>
      <c r="M1221" t="s">
        <v>2495</v>
      </c>
      <c r="N1221" t="s">
        <v>413</v>
      </c>
      <c r="O1221" t="s">
        <v>263</v>
      </c>
    </row>
    <row r="1222" spans="1:15" x14ac:dyDescent="0.25">
      <c r="B1222" t="s">
        <v>2496</v>
      </c>
      <c r="C1222" t="s">
        <v>1184</v>
      </c>
      <c r="D1222" t="s">
        <v>291</v>
      </c>
      <c r="E1222" t="s">
        <v>291</v>
      </c>
      <c r="F1222" t="s">
        <v>273</v>
      </c>
      <c r="G1222">
        <v>97001952</v>
      </c>
      <c r="H1222">
        <v>114</v>
      </c>
      <c r="I1222" t="s">
        <v>261</v>
      </c>
      <c r="L1222" t="s">
        <v>50</v>
      </c>
      <c r="M1222" t="s">
        <v>292</v>
      </c>
      <c r="O1222" t="s">
        <v>293</v>
      </c>
    </row>
    <row r="1223" spans="1:15" x14ac:dyDescent="0.25">
      <c r="B1223" t="s">
        <v>2497</v>
      </c>
      <c r="C1223" t="s">
        <v>2498</v>
      </c>
      <c r="D1223" t="s">
        <v>550</v>
      </c>
      <c r="E1223" t="s">
        <v>550</v>
      </c>
      <c r="F1223" t="s">
        <v>260</v>
      </c>
      <c r="I1223" t="s">
        <v>261</v>
      </c>
      <c r="L1223" t="s">
        <v>50</v>
      </c>
      <c r="M1223" s="1">
        <v>42328</v>
      </c>
      <c r="N1223" t="s">
        <v>262</v>
      </c>
      <c r="O1223" t="s">
        <v>263</v>
      </c>
    </row>
    <row r="1224" spans="1:15" x14ac:dyDescent="0.25">
      <c r="B1224" t="s">
        <v>2499</v>
      </c>
      <c r="C1224" t="s">
        <v>2500</v>
      </c>
      <c r="D1224" t="s">
        <v>259</v>
      </c>
      <c r="E1224" t="s">
        <v>259</v>
      </c>
      <c r="F1224" t="s">
        <v>260</v>
      </c>
      <c r="I1224" t="s">
        <v>361</v>
      </c>
      <c r="L1224" t="s">
        <v>50</v>
      </c>
      <c r="M1224" s="1">
        <v>42005</v>
      </c>
      <c r="N1224" t="s">
        <v>413</v>
      </c>
      <c r="O1224" t="s">
        <v>263</v>
      </c>
    </row>
    <row r="1225" spans="1:15" x14ac:dyDescent="0.25">
      <c r="B1225" t="s">
        <v>2501</v>
      </c>
      <c r="C1225" t="s">
        <v>1566</v>
      </c>
      <c r="D1225" t="s">
        <v>259</v>
      </c>
      <c r="E1225" t="s">
        <v>259</v>
      </c>
      <c r="F1225" t="s">
        <v>267</v>
      </c>
      <c r="G1225">
        <v>95000050</v>
      </c>
      <c r="H1225">
        <v>2390</v>
      </c>
      <c r="I1225" t="s">
        <v>361</v>
      </c>
      <c r="L1225" t="s">
        <v>50</v>
      </c>
      <c r="M1225" s="1">
        <v>42005</v>
      </c>
      <c r="N1225" t="s">
        <v>270</v>
      </c>
      <c r="O1225" t="s">
        <v>263</v>
      </c>
    </row>
    <row r="1226" spans="1:15" x14ac:dyDescent="0.25">
      <c r="A1226">
        <v>580</v>
      </c>
      <c r="B1226" t="s">
        <v>479</v>
      </c>
      <c r="C1226" t="s">
        <v>1597</v>
      </c>
      <c r="D1226" t="s">
        <v>296</v>
      </c>
      <c r="E1226" t="s">
        <v>296</v>
      </c>
      <c r="F1226" t="s">
        <v>260</v>
      </c>
      <c r="I1226" t="s">
        <v>261</v>
      </c>
      <c r="L1226" t="s">
        <v>50</v>
      </c>
      <c r="M1226" t="s">
        <v>2502</v>
      </c>
      <c r="O1226" t="s">
        <v>293</v>
      </c>
    </row>
    <row r="1227" spans="1:15" x14ac:dyDescent="0.25">
      <c r="B1227" t="s">
        <v>1362</v>
      </c>
      <c r="C1227" t="s">
        <v>2503</v>
      </c>
      <c r="D1227" t="s">
        <v>403</v>
      </c>
      <c r="E1227" t="s">
        <v>403</v>
      </c>
      <c r="F1227" t="s">
        <v>260</v>
      </c>
      <c r="I1227" t="s">
        <v>274</v>
      </c>
      <c r="L1227" t="s">
        <v>50</v>
      </c>
      <c r="M1227" s="1">
        <v>42005</v>
      </c>
      <c r="N1227" t="s">
        <v>325</v>
      </c>
      <c r="O1227" t="s">
        <v>263</v>
      </c>
    </row>
    <row r="1228" spans="1:15" x14ac:dyDescent="0.25">
      <c r="A1228">
        <v>811</v>
      </c>
      <c r="B1228" t="s">
        <v>2504</v>
      </c>
      <c r="C1228" t="s">
        <v>604</v>
      </c>
      <c r="D1228" t="s">
        <v>291</v>
      </c>
      <c r="E1228" t="s">
        <v>291</v>
      </c>
      <c r="F1228" t="s">
        <v>273</v>
      </c>
      <c r="G1228">
        <v>97001964</v>
      </c>
      <c r="H1228">
        <v>44</v>
      </c>
      <c r="I1228" t="s">
        <v>297</v>
      </c>
      <c r="L1228" t="s">
        <v>50</v>
      </c>
      <c r="M1228" t="s">
        <v>2505</v>
      </c>
      <c r="O1228" t="s">
        <v>293</v>
      </c>
    </row>
    <row r="1229" spans="1:15" x14ac:dyDescent="0.25">
      <c r="B1229" t="s">
        <v>2506</v>
      </c>
      <c r="C1229" t="s">
        <v>1499</v>
      </c>
      <c r="D1229" t="s">
        <v>879</v>
      </c>
      <c r="E1229" t="s">
        <v>879</v>
      </c>
      <c r="F1229" t="s">
        <v>260</v>
      </c>
      <c r="I1229" t="s">
        <v>268</v>
      </c>
      <c r="L1229" t="s">
        <v>50</v>
      </c>
      <c r="M1229" t="s">
        <v>2507</v>
      </c>
      <c r="N1229" t="s">
        <v>279</v>
      </c>
      <c r="O1229" t="s">
        <v>331</v>
      </c>
    </row>
    <row r="1230" spans="1:15" x14ac:dyDescent="0.25">
      <c r="B1230" t="s">
        <v>2508</v>
      </c>
      <c r="C1230" t="s">
        <v>2509</v>
      </c>
      <c r="D1230" t="s">
        <v>403</v>
      </c>
      <c r="E1230" t="s">
        <v>403</v>
      </c>
      <c r="F1230" t="s">
        <v>260</v>
      </c>
      <c r="G1230">
        <v>95000050</v>
      </c>
      <c r="H1230">
        <v>1104</v>
      </c>
      <c r="I1230" t="s">
        <v>268</v>
      </c>
      <c r="L1230" t="s">
        <v>50</v>
      </c>
      <c r="M1230" s="1">
        <v>42005</v>
      </c>
      <c r="N1230" t="s">
        <v>284</v>
      </c>
      <c r="O1230" t="s">
        <v>263</v>
      </c>
    </row>
    <row r="1231" spans="1:15" x14ac:dyDescent="0.25">
      <c r="A1231">
        <v>247</v>
      </c>
      <c r="B1231" t="s">
        <v>2510</v>
      </c>
      <c r="C1231" t="s">
        <v>1288</v>
      </c>
      <c r="D1231" t="s">
        <v>287</v>
      </c>
      <c r="E1231" t="s">
        <v>287</v>
      </c>
      <c r="F1231" t="s">
        <v>260</v>
      </c>
      <c r="I1231" t="s">
        <v>361</v>
      </c>
      <c r="L1231" t="s">
        <v>50</v>
      </c>
      <c r="M1231" t="s">
        <v>2511</v>
      </c>
      <c r="N1231" t="s">
        <v>413</v>
      </c>
      <c r="O1231" t="s">
        <v>263</v>
      </c>
    </row>
    <row r="1232" spans="1:15" x14ac:dyDescent="0.25">
      <c r="A1232">
        <v>107</v>
      </c>
      <c r="B1232" t="s">
        <v>2512</v>
      </c>
      <c r="C1232" t="s">
        <v>2513</v>
      </c>
      <c r="D1232" t="s">
        <v>259</v>
      </c>
      <c r="E1232" t="s">
        <v>259</v>
      </c>
      <c r="F1232" t="s">
        <v>267</v>
      </c>
      <c r="G1232">
        <v>95000050</v>
      </c>
      <c r="H1232">
        <v>4429</v>
      </c>
      <c r="I1232" t="s">
        <v>268</v>
      </c>
      <c r="L1232" t="s">
        <v>50</v>
      </c>
      <c r="M1232" t="s">
        <v>2514</v>
      </c>
      <c r="N1232" t="s">
        <v>284</v>
      </c>
      <c r="O1232" t="s">
        <v>263</v>
      </c>
    </row>
    <row r="1233" spans="1:15" x14ac:dyDescent="0.25">
      <c r="B1233" t="s">
        <v>2515</v>
      </c>
      <c r="C1233" t="s">
        <v>2516</v>
      </c>
      <c r="D1233" t="s">
        <v>259</v>
      </c>
      <c r="E1233" t="s">
        <v>259</v>
      </c>
      <c r="F1233" t="s">
        <v>273</v>
      </c>
      <c r="G1233">
        <v>95000050</v>
      </c>
      <c r="H1233">
        <v>3038</v>
      </c>
      <c r="I1233" t="s">
        <v>361</v>
      </c>
      <c r="L1233" t="s">
        <v>50</v>
      </c>
      <c r="M1233" s="1">
        <v>42005</v>
      </c>
      <c r="N1233" t="s">
        <v>413</v>
      </c>
      <c r="O1233" t="s">
        <v>263</v>
      </c>
    </row>
    <row r="1234" spans="1:15" x14ac:dyDescent="0.25">
      <c r="A1234">
        <v>941</v>
      </c>
      <c r="B1234" t="s">
        <v>2517</v>
      </c>
      <c r="C1234" t="s">
        <v>1871</v>
      </c>
      <c r="D1234" t="s">
        <v>612</v>
      </c>
      <c r="E1234" t="s">
        <v>612</v>
      </c>
      <c r="F1234" t="s">
        <v>273</v>
      </c>
      <c r="G1234">
        <v>97001831</v>
      </c>
      <c r="H1234">
        <v>237</v>
      </c>
      <c r="I1234" t="s">
        <v>361</v>
      </c>
      <c r="L1234" t="s">
        <v>50</v>
      </c>
      <c r="M1234" t="s">
        <v>2518</v>
      </c>
      <c r="O1234" t="s">
        <v>263</v>
      </c>
    </row>
    <row r="1235" spans="1:15" x14ac:dyDescent="0.25">
      <c r="B1235" t="s">
        <v>1620</v>
      </c>
      <c r="C1235" t="s">
        <v>1396</v>
      </c>
      <c r="D1235" t="s">
        <v>323</v>
      </c>
      <c r="E1235" t="s">
        <v>323</v>
      </c>
      <c r="F1235" t="s">
        <v>267</v>
      </c>
      <c r="G1235">
        <v>95000050</v>
      </c>
      <c r="H1235">
        <v>3160</v>
      </c>
      <c r="I1235" t="s">
        <v>274</v>
      </c>
      <c r="L1235" t="s">
        <v>50</v>
      </c>
      <c r="M1235" s="1">
        <v>42005</v>
      </c>
      <c r="N1235" t="s">
        <v>275</v>
      </c>
      <c r="O1235" t="s">
        <v>263</v>
      </c>
    </row>
    <row r="1236" spans="1:15" x14ac:dyDescent="0.25">
      <c r="B1236" t="s">
        <v>1263</v>
      </c>
      <c r="C1236" t="s">
        <v>336</v>
      </c>
      <c r="D1236" t="s">
        <v>338</v>
      </c>
      <c r="E1236" t="s">
        <v>338</v>
      </c>
      <c r="F1236" t="s">
        <v>260</v>
      </c>
      <c r="I1236" t="s">
        <v>329</v>
      </c>
      <c r="L1236" t="s">
        <v>50</v>
      </c>
      <c r="M1236" t="s">
        <v>339</v>
      </c>
      <c r="N1236" t="s">
        <v>284</v>
      </c>
      <c r="O1236" t="s">
        <v>340</v>
      </c>
    </row>
    <row r="1237" spans="1:15" x14ac:dyDescent="0.25">
      <c r="B1237" t="s">
        <v>1384</v>
      </c>
      <c r="C1237" t="s">
        <v>1338</v>
      </c>
      <c r="D1237" t="s">
        <v>259</v>
      </c>
      <c r="E1237" t="s">
        <v>259</v>
      </c>
      <c r="F1237" t="s">
        <v>273</v>
      </c>
      <c r="G1237">
        <v>95000050</v>
      </c>
      <c r="H1237">
        <v>2907</v>
      </c>
      <c r="I1237" t="s">
        <v>361</v>
      </c>
      <c r="L1237" t="s">
        <v>50</v>
      </c>
      <c r="M1237" s="1">
        <v>42005</v>
      </c>
      <c r="N1237" t="s">
        <v>413</v>
      </c>
      <c r="O1237" t="s">
        <v>263</v>
      </c>
    </row>
    <row r="1238" spans="1:15" x14ac:dyDescent="0.25">
      <c r="B1238" t="s">
        <v>2519</v>
      </c>
      <c r="C1238" t="s">
        <v>2520</v>
      </c>
      <c r="D1238" t="s">
        <v>259</v>
      </c>
      <c r="E1238" t="s">
        <v>259</v>
      </c>
      <c r="F1238" t="s">
        <v>267</v>
      </c>
      <c r="G1238">
        <v>95000050</v>
      </c>
      <c r="H1238">
        <v>3152</v>
      </c>
      <c r="I1238" t="s">
        <v>274</v>
      </c>
      <c r="L1238" t="s">
        <v>50</v>
      </c>
      <c r="M1238" s="1">
        <v>42005</v>
      </c>
      <c r="N1238" t="s">
        <v>284</v>
      </c>
      <c r="O1238" t="s">
        <v>263</v>
      </c>
    </row>
    <row r="1239" spans="1:15" x14ac:dyDescent="0.25">
      <c r="B1239" t="s">
        <v>2521</v>
      </c>
      <c r="C1239" t="s">
        <v>2522</v>
      </c>
      <c r="D1239" t="s">
        <v>287</v>
      </c>
      <c r="E1239" t="s">
        <v>287</v>
      </c>
      <c r="F1239" t="s">
        <v>273</v>
      </c>
      <c r="G1239">
        <v>95000050</v>
      </c>
      <c r="H1239">
        <v>4242</v>
      </c>
      <c r="I1239" t="s">
        <v>274</v>
      </c>
      <c r="L1239" t="s">
        <v>25</v>
      </c>
      <c r="M1239" t="s">
        <v>2523</v>
      </c>
      <c r="N1239" t="s">
        <v>262</v>
      </c>
      <c r="O1239" t="s">
        <v>263</v>
      </c>
    </row>
    <row r="1240" spans="1:15" x14ac:dyDescent="0.25">
      <c r="A1240">
        <v>497</v>
      </c>
      <c r="B1240" t="s">
        <v>2524</v>
      </c>
      <c r="C1240" t="s">
        <v>400</v>
      </c>
      <c r="D1240" t="s">
        <v>287</v>
      </c>
      <c r="E1240" t="s">
        <v>287</v>
      </c>
      <c r="F1240" t="s">
        <v>273</v>
      </c>
      <c r="G1240">
        <v>95000050</v>
      </c>
      <c r="H1240">
        <v>4639</v>
      </c>
      <c r="I1240" t="s">
        <v>274</v>
      </c>
      <c r="L1240" t="s">
        <v>50</v>
      </c>
      <c r="M1240" t="s">
        <v>2525</v>
      </c>
      <c r="O1240" t="s">
        <v>263</v>
      </c>
    </row>
    <row r="1241" spans="1:15" x14ac:dyDescent="0.25">
      <c r="A1241">
        <v>114</v>
      </c>
      <c r="B1241" t="s">
        <v>2526</v>
      </c>
      <c r="C1241" t="s">
        <v>2527</v>
      </c>
      <c r="D1241" t="s">
        <v>343</v>
      </c>
      <c r="E1241" t="s">
        <v>343</v>
      </c>
      <c r="F1241" t="s">
        <v>267</v>
      </c>
      <c r="G1241">
        <v>95000050</v>
      </c>
      <c r="H1241">
        <v>4439</v>
      </c>
      <c r="I1241" t="s">
        <v>274</v>
      </c>
      <c r="L1241" t="s">
        <v>50</v>
      </c>
      <c r="M1241" t="s">
        <v>2528</v>
      </c>
      <c r="N1241" t="s">
        <v>262</v>
      </c>
      <c r="O1241" t="s">
        <v>263</v>
      </c>
    </row>
    <row r="1242" spans="1:15" x14ac:dyDescent="0.25">
      <c r="B1242" t="s">
        <v>2529</v>
      </c>
      <c r="C1242" t="s">
        <v>815</v>
      </c>
      <c r="D1242" t="s">
        <v>259</v>
      </c>
      <c r="E1242" t="s">
        <v>259</v>
      </c>
      <c r="F1242" t="s">
        <v>273</v>
      </c>
      <c r="G1242">
        <v>95000050</v>
      </c>
      <c r="H1242">
        <v>4011</v>
      </c>
      <c r="I1242" t="s">
        <v>268</v>
      </c>
      <c r="L1242" t="s">
        <v>50</v>
      </c>
      <c r="M1242" t="s">
        <v>2530</v>
      </c>
      <c r="N1242" t="s">
        <v>279</v>
      </c>
      <c r="O1242" t="s">
        <v>263</v>
      </c>
    </row>
    <row r="1243" spans="1:15" x14ac:dyDescent="0.25">
      <c r="B1243" t="s">
        <v>2531</v>
      </c>
      <c r="C1243" t="s">
        <v>2532</v>
      </c>
      <c r="D1243" t="s">
        <v>259</v>
      </c>
      <c r="E1243" t="s">
        <v>259</v>
      </c>
      <c r="F1243" t="s">
        <v>273</v>
      </c>
      <c r="G1243">
        <v>95000050</v>
      </c>
      <c r="H1243">
        <v>2357</v>
      </c>
      <c r="I1243" t="s">
        <v>274</v>
      </c>
      <c r="L1243" t="s">
        <v>50</v>
      </c>
      <c r="M1243" s="1">
        <v>42005</v>
      </c>
      <c r="N1243" t="s">
        <v>325</v>
      </c>
      <c r="O1243" t="s">
        <v>263</v>
      </c>
    </row>
    <row r="1244" spans="1:15" x14ac:dyDescent="0.25">
      <c r="A1244">
        <v>197</v>
      </c>
      <c r="B1244" t="s">
        <v>1056</v>
      </c>
      <c r="C1244" t="s">
        <v>2309</v>
      </c>
      <c r="D1244" t="s">
        <v>266</v>
      </c>
      <c r="E1244" t="s">
        <v>266</v>
      </c>
      <c r="F1244" t="s">
        <v>273</v>
      </c>
      <c r="G1244">
        <v>97001831</v>
      </c>
      <c r="H1244">
        <v>2</v>
      </c>
      <c r="I1244" t="s">
        <v>274</v>
      </c>
      <c r="L1244" t="s">
        <v>50</v>
      </c>
      <c r="M1244" t="s">
        <v>2533</v>
      </c>
      <c r="N1244" t="s">
        <v>262</v>
      </c>
      <c r="O1244" t="s">
        <v>263</v>
      </c>
    </row>
    <row r="1245" spans="1:15" x14ac:dyDescent="0.25">
      <c r="B1245" t="s">
        <v>2118</v>
      </c>
      <c r="C1245" t="s">
        <v>2534</v>
      </c>
      <c r="D1245" t="s">
        <v>282</v>
      </c>
      <c r="E1245" t="s">
        <v>282</v>
      </c>
      <c r="F1245" t="s">
        <v>260</v>
      </c>
      <c r="I1245" t="s">
        <v>361</v>
      </c>
      <c r="L1245" t="s">
        <v>50</v>
      </c>
      <c r="M1245" s="1">
        <v>42005</v>
      </c>
      <c r="N1245" t="s">
        <v>275</v>
      </c>
      <c r="O1245" t="s">
        <v>263</v>
      </c>
    </row>
    <row r="1246" spans="1:15" x14ac:dyDescent="0.25">
      <c r="B1246" t="s">
        <v>1015</v>
      </c>
      <c r="C1246" t="s">
        <v>1016</v>
      </c>
      <c r="D1246" t="s">
        <v>259</v>
      </c>
      <c r="E1246" t="s">
        <v>259</v>
      </c>
      <c r="F1246" t="s">
        <v>273</v>
      </c>
      <c r="G1246">
        <v>95000050</v>
      </c>
      <c r="H1246">
        <v>3226</v>
      </c>
      <c r="I1246" t="s">
        <v>261</v>
      </c>
      <c r="L1246" t="s">
        <v>50</v>
      </c>
      <c r="M1246" s="1">
        <v>42005</v>
      </c>
      <c r="N1246" t="s">
        <v>270</v>
      </c>
      <c r="O1246" t="s">
        <v>263</v>
      </c>
    </row>
    <row r="1247" spans="1:15" x14ac:dyDescent="0.25">
      <c r="B1247" t="s">
        <v>2535</v>
      </c>
      <c r="C1247" t="s">
        <v>1498</v>
      </c>
      <c r="D1247" t="s">
        <v>1629</v>
      </c>
      <c r="E1247" t="s">
        <v>1629</v>
      </c>
      <c r="F1247" t="s">
        <v>273</v>
      </c>
      <c r="G1247">
        <v>97000086</v>
      </c>
      <c r="H1247">
        <v>652</v>
      </c>
      <c r="I1247" t="s">
        <v>329</v>
      </c>
      <c r="L1247" t="s">
        <v>50</v>
      </c>
      <c r="M1247" t="s">
        <v>1454</v>
      </c>
      <c r="O1247" t="s">
        <v>331</v>
      </c>
    </row>
    <row r="1248" spans="1:15" x14ac:dyDescent="0.25">
      <c r="A1248">
        <v>306</v>
      </c>
      <c r="B1248" t="s">
        <v>2536</v>
      </c>
      <c r="C1248" t="s">
        <v>2537</v>
      </c>
      <c r="D1248" t="s">
        <v>343</v>
      </c>
      <c r="E1248" t="s">
        <v>343</v>
      </c>
      <c r="F1248" t="s">
        <v>273</v>
      </c>
      <c r="G1248">
        <v>95000050</v>
      </c>
      <c r="H1248">
        <v>4488</v>
      </c>
      <c r="I1248" t="s">
        <v>297</v>
      </c>
      <c r="L1248" t="s">
        <v>50</v>
      </c>
      <c r="M1248" t="s">
        <v>2538</v>
      </c>
      <c r="N1248" t="s">
        <v>284</v>
      </c>
      <c r="O1248" t="s">
        <v>263</v>
      </c>
    </row>
    <row r="1249" spans="1:15" x14ac:dyDescent="0.25">
      <c r="B1249" t="s">
        <v>2539</v>
      </c>
      <c r="C1249" t="s">
        <v>276</v>
      </c>
      <c r="D1249" t="s">
        <v>291</v>
      </c>
      <c r="E1249" t="s">
        <v>291</v>
      </c>
      <c r="F1249" t="s">
        <v>273</v>
      </c>
      <c r="G1249">
        <v>97001952</v>
      </c>
      <c r="H1249">
        <v>84</v>
      </c>
      <c r="I1249" t="s">
        <v>268</v>
      </c>
      <c r="L1249" t="s">
        <v>50</v>
      </c>
      <c r="M1249" t="s">
        <v>292</v>
      </c>
      <c r="O1249" t="s">
        <v>293</v>
      </c>
    </row>
    <row r="1250" spans="1:15" x14ac:dyDescent="0.25">
      <c r="B1250" t="s">
        <v>2191</v>
      </c>
      <c r="C1250" t="s">
        <v>2540</v>
      </c>
      <c r="D1250" t="s">
        <v>259</v>
      </c>
      <c r="E1250" t="s">
        <v>259</v>
      </c>
      <c r="F1250" t="s">
        <v>273</v>
      </c>
      <c r="G1250">
        <v>95000050</v>
      </c>
      <c r="H1250">
        <v>2843</v>
      </c>
      <c r="I1250" t="s">
        <v>361</v>
      </c>
      <c r="L1250" t="s">
        <v>50</v>
      </c>
      <c r="M1250" s="1">
        <v>42005</v>
      </c>
      <c r="N1250" t="s">
        <v>413</v>
      </c>
      <c r="O1250" t="s">
        <v>263</v>
      </c>
    </row>
    <row r="1251" spans="1:15" x14ac:dyDescent="0.25">
      <c r="B1251" t="s">
        <v>2541</v>
      </c>
      <c r="C1251" t="s">
        <v>1511</v>
      </c>
      <c r="D1251" t="s">
        <v>259</v>
      </c>
      <c r="E1251" t="s">
        <v>259</v>
      </c>
      <c r="F1251" t="s">
        <v>260</v>
      </c>
      <c r="I1251" t="s">
        <v>361</v>
      </c>
      <c r="L1251" t="s">
        <v>50</v>
      </c>
      <c r="M1251" s="1">
        <v>42005</v>
      </c>
      <c r="N1251" t="s">
        <v>284</v>
      </c>
      <c r="O1251" t="s">
        <v>263</v>
      </c>
    </row>
    <row r="1252" spans="1:15" x14ac:dyDescent="0.25">
      <c r="A1252">
        <v>893</v>
      </c>
      <c r="B1252" t="s">
        <v>2542</v>
      </c>
      <c r="C1252" t="s">
        <v>795</v>
      </c>
      <c r="D1252" t="s">
        <v>296</v>
      </c>
      <c r="E1252" t="s">
        <v>296</v>
      </c>
      <c r="F1252" t="s">
        <v>273</v>
      </c>
      <c r="G1252">
        <v>97001952</v>
      </c>
      <c r="H1252">
        <v>203</v>
      </c>
      <c r="I1252" t="s">
        <v>361</v>
      </c>
      <c r="L1252" t="s">
        <v>50</v>
      </c>
      <c r="M1252" t="s">
        <v>2543</v>
      </c>
      <c r="O1252" t="s">
        <v>293</v>
      </c>
    </row>
    <row r="1253" spans="1:15" x14ac:dyDescent="0.25">
      <c r="A1253">
        <v>659</v>
      </c>
      <c r="B1253" t="s">
        <v>2544</v>
      </c>
      <c r="C1253" t="s">
        <v>1780</v>
      </c>
      <c r="D1253" t="s">
        <v>291</v>
      </c>
      <c r="E1253" t="s">
        <v>291</v>
      </c>
      <c r="F1253" t="s">
        <v>273</v>
      </c>
      <c r="G1253">
        <v>97001952</v>
      </c>
      <c r="H1253">
        <v>61</v>
      </c>
      <c r="I1253" t="s">
        <v>274</v>
      </c>
      <c r="L1253" t="s">
        <v>50</v>
      </c>
      <c r="M1253" t="s">
        <v>2545</v>
      </c>
      <c r="O1253" t="s">
        <v>293</v>
      </c>
    </row>
    <row r="1254" spans="1:15" x14ac:dyDescent="0.25">
      <c r="A1254">
        <v>784</v>
      </c>
      <c r="B1254" t="s">
        <v>2546</v>
      </c>
      <c r="C1254" t="s">
        <v>2547</v>
      </c>
      <c r="D1254" t="s">
        <v>1041</v>
      </c>
      <c r="E1254" t="s">
        <v>1041</v>
      </c>
      <c r="F1254" t="s">
        <v>273</v>
      </c>
      <c r="G1254">
        <v>97001964</v>
      </c>
      <c r="H1254">
        <v>97</v>
      </c>
      <c r="I1254" t="s">
        <v>274</v>
      </c>
      <c r="L1254" t="s">
        <v>50</v>
      </c>
      <c r="M1254" t="s">
        <v>499</v>
      </c>
      <c r="O1254" t="s">
        <v>293</v>
      </c>
    </row>
    <row r="1255" spans="1:15" x14ac:dyDescent="0.25">
      <c r="A1255">
        <v>873</v>
      </c>
      <c r="B1255" t="s">
        <v>2146</v>
      </c>
      <c r="C1255" t="s">
        <v>961</v>
      </c>
      <c r="D1255" t="s">
        <v>296</v>
      </c>
      <c r="E1255" t="s">
        <v>296</v>
      </c>
      <c r="F1255" t="s">
        <v>260</v>
      </c>
      <c r="I1255" t="s">
        <v>268</v>
      </c>
      <c r="L1255" t="s">
        <v>50</v>
      </c>
      <c r="M1255" t="s">
        <v>2548</v>
      </c>
      <c r="O1255" t="s">
        <v>293</v>
      </c>
    </row>
    <row r="1256" spans="1:15" x14ac:dyDescent="0.25">
      <c r="B1256" t="s">
        <v>2549</v>
      </c>
      <c r="C1256" t="s">
        <v>1378</v>
      </c>
      <c r="D1256" t="s">
        <v>323</v>
      </c>
      <c r="E1256" t="s">
        <v>323</v>
      </c>
      <c r="F1256" t="s">
        <v>267</v>
      </c>
      <c r="G1256">
        <v>95000050</v>
      </c>
      <c r="H1256">
        <v>3705</v>
      </c>
      <c r="I1256" t="s">
        <v>274</v>
      </c>
      <c r="L1256" t="s">
        <v>50</v>
      </c>
      <c r="M1256" s="1">
        <v>42005</v>
      </c>
      <c r="N1256" t="s">
        <v>284</v>
      </c>
      <c r="O1256" t="s">
        <v>263</v>
      </c>
    </row>
    <row r="1257" spans="1:15" x14ac:dyDescent="0.25">
      <c r="A1257">
        <v>232</v>
      </c>
      <c r="B1257" t="s">
        <v>1296</v>
      </c>
      <c r="C1257" t="s">
        <v>2342</v>
      </c>
      <c r="D1257" t="s">
        <v>343</v>
      </c>
      <c r="E1257" t="s">
        <v>343</v>
      </c>
      <c r="F1257" t="s">
        <v>273</v>
      </c>
      <c r="G1257">
        <v>97001831</v>
      </c>
      <c r="H1257">
        <v>38</v>
      </c>
      <c r="I1257" t="s">
        <v>297</v>
      </c>
      <c r="L1257" t="s">
        <v>50</v>
      </c>
      <c r="M1257" t="s">
        <v>2550</v>
      </c>
      <c r="N1257" t="s">
        <v>284</v>
      </c>
      <c r="O1257" t="s">
        <v>263</v>
      </c>
    </row>
    <row r="1258" spans="1:15" x14ac:dyDescent="0.25">
      <c r="B1258" t="s">
        <v>2551</v>
      </c>
      <c r="C1258" t="s">
        <v>1283</v>
      </c>
      <c r="D1258" t="s">
        <v>259</v>
      </c>
      <c r="E1258" t="s">
        <v>259</v>
      </c>
      <c r="F1258" t="s">
        <v>260</v>
      </c>
      <c r="I1258" t="s">
        <v>361</v>
      </c>
      <c r="L1258" t="s">
        <v>50</v>
      </c>
      <c r="M1258" s="1">
        <v>42005</v>
      </c>
      <c r="N1258" t="s">
        <v>413</v>
      </c>
      <c r="O1258" t="s">
        <v>263</v>
      </c>
    </row>
    <row r="1259" spans="1:15" x14ac:dyDescent="0.25">
      <c r="A1259">
        <v>341</v>
      </c>
      <c r="B1259" t="s">
        <v>494</v>
      </c>
      <c r="C1259" t="s">
        <v>495</v>
      </c>
      <c r="D1259" t="s">
        <v>259</v>
      </c>
      <c r="E1259" t="s">
        <v>259</v>
      </c>
      <c r="F1259" t="s">
        <v>273</v>
      </c>
      <c r="G1259">
        <v>95000050</v>
      </c>
      <c r="H1259">
        <v>4534</v>
      </c>
      <c r="I1259" t="s">
        <v>297</v>
      </c>
      <c r="L1259" t="s">
        <v>50</v>
      </c>
      <c r="M1259" t="s">
        <v>2552</v>
      </c>
      <c r="N1259" t="s">
        <v>262</v>
      </c>
      <c r="O1259" t="s">
        <v>263</v>
      </c>
    </row>
    <row r="1260" spans="1:15" x14ac:dyDescent="0.25">
      <c r="A1260">
        <v>140</v>
      </c>
      <c r="B1260" t="s">
        <v>851</v>
      </c>
      <c r="C1260" t="s">
        <v>666</v>
      </c>
      <c r="D1260" t="s">
        <v>266</v>
      </c>
      <c r="E1260" t="s">
        <v>266</v>
      </c>
      <c r="F1260" t="s">
        <v>273</v>
      </c>
      <c r="G1260">
        <v>95000050</v>
      </c>
      <c r="H1260">
        <v>4453</v>
      </c>
      <c r="I1260" t="s">
        <v>297</v>
      </c>
      <c r="L1260" t="s">
        <v>50</v>
      </c>
      <c r="M1260" t="s">
        <v>2553</v>
      </c>
      <c r="N1260" t="s">
        <v>413</v>
      </c>
      <c r="O1260" t="s">
        <v>263</v>
      </c>
    </row>
    <row r="1261" spans="1:15" x14ac:dyDescent="0.25">
      <c r="B1261" t="s">
        <v>2554</v>
      </c>
      <c r="C1261" t="s">
        <v>543</v>
      </c>
      <c r="D1261" t="s">
        <v>259</v>
      </c>
      <c r="E1261" t="s">
        <v>259</v>
      </c>
      <c r="F1261" t="s">
        <v>273</v>
      </c>
      <c r="G1261">
        <v>95000050</v>
      </c>
      <c r="H1261">
        <v>3670</v>
      </c>
      <c r="I1261" t="s">
        <v>274</v>
      </c>
      <c r="L1261" t="s">
        <v>50</v>
      </c>
      <c r="M1261" s="1">
        <v>42005</v>
      </c>
      <c r="N1261" t="s">
        <v>284</v>
      </c>
      <c r="O1261" t="s">
        <v>263</v>
      </c>
    </row>
    <row r="1262" spans="1:15" x14ac:dyDescent="0.25">
      <c r="B1262" t="s">
        <v>694</v>
      </c>
      <c r="C1262" t="s">
        <v>974</v>
      </c>
      <c r="D1262" t="s">
        <v>323</v>
      </c>
      <c r="E1262" t="s">
        <v>323</v>
      </c>
      <c r="F1262" t="s">
        <v>273</v>
      </c>
      <c r="G1262">
        <v>95000050</v>
      </c>
      <c r="H1262">
        <v>3774</v>
      </c>
      <c r="I1262" t="s">
        <v>274</v>
      </c>
      <c r="L1262" t="s">
        <v>50</v>
      </c>
      <c r="M1262" t="s">
        <v>2555</v>
      </c>
      <c r="N1262" t="s">
        <v>284</v>
      </c>
      <c r="O1262" t="s">
        <v>263</v>
      </c>
    </row>
    <row r="1263" spans="1:15" x14ac:dyDescent="0.25">
      <c r="B1263" t="s">
        <v>875</v>
      </c>
      <c r="C1263" t="s">
        <v>2556</v>
      </c>
      <c r="D1263" t="s">
        <v>403</v>
      </c>
      <c r="E1263" t="s">
        <v>403</v>
      </c>
      <c r="F1263" t="s">
        <v>260</v>
      </c>
      <c r="I1263" t="s">
        <v>361</v>
      </c>
      <c r="L1263" t="s">
        <v>50</v>
      </c>
      <c r="M1263" s="1">
        <v>42005</v>
      </c>
      <c r="N1263" t="s">
        <v>270</v>
      </c>
      <c r="O1263" t="s">
        <v>263</v>
      </c>
    </row>
    <row r="1264" spans="1:15" x14ac:dyDescent="0.25">
      <c r="A1264">
        <v>644</v>
      </c>
      <c r="B1264" t="s">
        <v>2557</v>
      </c>
      <c r="C1264" t="s">
        <v>1049</v>
      </c>
      <c r="D1264" t="s">
        <v>291</v>
      </c>
      <c r="E1264" t="s">
        <v>291</v>
      </c>
      <c r="F1264" t="s">
        <v>267</v>
      </c>
      <c r="G1264">
        <v>97001952</v>
      </c>
      <c r="H1264">
        <v>71</v>
      </c>
      <c r="I1264" t="s">
        <v>274</v>
      </c>
      <c r="L1264" t="s">
        <v>50</v>
      </c>
      <c r="M1264" t="s">
        <v>2558</v>
      </c>
      <c r="O1264" t="s">
        <v>293</v>
      </c>
    </row>
    <row r="1265" spans="1:15" x14ac:dyDescent="0.25">
      <c r="A1265">
        <v>647</v>
      </c>
      <c r="B1265" t="s">
        <v>498</v>
      </c>
      <c r="C1265" t="s">
        <v>2559</v>
      </c>
      <c r="D1265" t="s">
        <v>353</v>
      </c>
      <c r="E1265" t="s">
        <v>353</v>
      </c>
      <c r="F1265" t="s">
        <v>273</v>
      </c>
      <c r="G1265">
        <v>97001952</v>
      </c>
      <c r="H1265">
        <v>38</v>
      </c>
      <c r="I1265" t="s">
        <v>274</v>
      </c>
      <c r="L1265" t="s">
        <v>50</v>
      </c>
      <c r="M1265" t="s">
        <v>2560</v>
      </c>
      <c r="O1265" t="s">
        <v>293</v>
      </c>
    </row>
    <row r="1266" spans="1:15" x14ac:dyDescent="0.25">
      <c r="B1266" t="s">
        <v>2561</v>
      </c>
      <c r="C1266" t="s">
        <v>867</v>
      </c>
      <c r="D1266" t="s">
        <v>259</v>
      </c>
      <c r="E1266" t="s">
        <v>259</v>
      </c>
      <c r="F1266" t="s">
        <v>273</v>
      </c>
      <c r="G1266">
        <v>95000050</v>
      </c>
      <c r="H1266">
        <v>3306</v>
      </c>
      <c r="I1266" t="s">
        <v>361</v>
      </c>
      <c r="L1266" t="s">
        <v>50</v>
      </c>
      <c r="M1266" s="1">
        <v>42005</v>
      </c>
      <c r="N1266" t="s">
        <v>413</v>
      </c>
      <c r="O1266" t="s">
        <v>263</v>
      </c>
    </row>
    <row r="1267" spans="1:15" x14ac:dyDescent="0.25">
      <c r="B1267" t="s">
        <v>1197</v>
      </c>
      <c r="C1267" t="s">
        <v>1706</v>
      </c>
      <c r="D1267" t="s">
        <v>403</v>
      </c>
      <c r="E1267" t="s">
        <v>403</v>
      </c>
      <c r="F1267" t="s">
        <v>260</v>
      </c>
      <c r="I1267" t="s">
        <v>274</v>
      </c>
      <c r="L1267" t="s">
        <v>50</v>
      </c>
      <c r="M1267" s="1">
        <v>42005</v>
      </c>
      <c r="N1267" t="s">
        <v>262</v>
      </c>
      <c r="O1267" t="s">
        <v>263</v>
      </c>
    </row>
    <row r="1268" spans="1:15" x14ac:dyDescent="0.25">
      <c r="B1268" t="s">
        <v>2562</v>
      </c>
      <c r="C1268" t="s">
        <v>1263</v>
      </c>
      <c r="D1268" t="s">
        <v>338</v>
      </c>
      <c r="E1268" t="s">
        <v>338</v>
      </c>
      <c r="F1268" t="s">
        <v>260</v>
      </c>
      <c r="I1268" t="s">
        <v>329</v>
      </c>
      <c r="L1268" t="s">
        <v>25</v>
      </c>
      <c r="M1268" t="s">
        <v>2563</v>
      </c>
      <c r="N1268" t="s">
        <v>284</v>
      </c>
      <c r="O1268" t="s">
        <v>340</v>
      </c>
    </row>
    <row r="1269" spans="1:15" x14ac:dyDescent="0.25">
      <c r="B1269" t="s">
        <v>2564</v>
      </c>
      <c r="C1269" t="s">
        <v>1812</v>
      </c>
      <c r="D1269" t="s">
        <v>282</v>
      </c>
      <c r="E1269" t="s">
        <v>282</v>
      </c>
      <c r="F1269" t="s">
        <v>267</v>
      </c>
      <c r="G1269">
        <v>95000050</v>
      </c>
      <c r="H1269">
        <v>1742</v>
      </c>
      <c r="I1269" t="s">
        <v>274</v>
      </c>
      <c r="L1269" t="s">
        <v>50</v>
      </c>
      <c r="M1269" s="1">
        <v>42005</v>
      </c>
      <c r="N1269" t="s">
        <v>262</v>
      </c>
      <c r="O1269" t="s">
        <v>263</v>
      </c>
    </row>
    <row r="1270" spans="1:15" x14ac:dyDescent="0.25">
      <c r="B1270" t="s">
        <v>1080</v>
      </c>
      <c r="C1270" t="s">
        <v>2565</v>
      </c>
      <c r="D1270" t="s">
        <v>879</v>
      </c>
      <c r="E1270" t="s">
        <v>879</v>
      </c>
      <c r="F1270" t="s">
        <v>260</v>
      </c>
      <c r="I1270" t="s">
        <v>268</v>
      </c>
      <c r="L1270" t="s">
        <v>50</v>
      </c>
      <c r="M1270" t="s">
        <v>1487</v>
      </c>
      <c r="N1270" t="s">
        <v>270</v>
      </c>
      <c r="O1270" t="s">
        <v>331</v>
      </c>
    </row>
    <row r="1271" spans="1:15" x14ac:dyDescent="0.25">
      <c r="B1271" t="s">
        <v>1031</v>
      </c>
      <c r="C1271" t="s">
        <v>2566</v>
      </c>
      <c r="D1271" t="s">
        <v>1629</v>
      </c>
      <c r="E1271" t="s">
        <v>1629</v>
      </c>
      <c r="F1271" t="s">
        <v>273</v>
      </c>
      <c r="G1271">
        <v>97000086</v>
      </c>
      <c r="H1271">
        <v>649</v>
      </c>
      <c r="I1271" t="s">
        <v>268</v>
      </c>
      <c r="L1271" t="s">
        <v>50</v>
      </c>
      <c r="M1271" t="s">
        <v>1454</v>
      </c>
      <c r="N1271" t="s">
        <v>279</v>
      </c>
      <c r="O1271" t="s">
        <v>331</v>
      </c>
    </row>
    <row r="1272" spans="1:15" x14ac:dyDescent="0.25">
      <c r="B1272" t="s">
        <v>2567</v>
      </c>
      <c r="C1272" t="s">
        <v>724</v>
      </c>
      <c r="D1272" t="s">
        <v>282</v>
      </c>
      <c r="E1272" t="s">
        <v>282</v>
      </c>
      <c r="F1272" t="s">
        <v>267</v>
      </c>
      <c r="G1272">
        <v>95000050</v>
      </c>
      <c r="H1272">
        <v>2998</v>
      </c>
      <c r="I1272" t="s">
        <v>274</v>
      </c>
      <c r="L1272" t="s">
        <v>50</v>
      </c>
      <c r="M1272" s="1">
        <v>42005</v>
      </c>
      <c r="N1272" t="s">
        <v>284</v>
      </c>
      <c r="O1272" t="s">
        <v>263</v>
      </c>
    </row>
    <row r="1273" spans="1:15" x14ac:dyDescent="0.25">
      <c r="B1273" t="s">
        <v>2568</v>
      </c>
      <c r="C1273" t="s">
        <v>2549</v>
      </c>
      <c r="D1273" t="s">
        <v>403</v>
      </c>
      <c r="E1273" t="s">
        <v>403</v>
      </c>
      <c r="F1273" t="s">
        <v>273</v>
      </c>
      <c r="G1273">
        <v>95000050</v>
      </c>
      <c r="H1273">
        <v>1651</v>
      </c>
      <c r="I1273" t="s">
        <v>274</v>
      </c>
      <c r="L1273" t="s">
        <v>50</v>
      </c>
      <c r="M1273" s="1">
        <v>42005</v>
      </c>
      <c r="N1273" t="s">
        <v>284</v>
      </c>
      <c r="O1273" t="s">
        <v>263</v>
      </c>
    </row>
    <row r="1274" spans="1:15" x14ac:dyDescent="0.25">
      <c r="B1274" t="s">
        <v>1022</v>
      </c>
      <c r="C1274" t="s">
        <v>2118</v>
      </c>
      <c r="D1274" t="s">
        <v>504</v>
      </c>
      <c r="E1274" t="s">
        <v>504</v>
      </c>
      <c r="F1274" t="s">
        <v>273</v>
      </c>
      <c r="G1274">
        <v>95000050</v>
      </c>
      <c r="H1274">
        <v>3536</v>
      </c>
      <c r="I1274" t="s">
        <v>361</v>
      </c>
      <c r="L1274" t="s">
        <v>50</v>
      </c>
      <c r="M1274" s="1">
        <v>42005</v>
      </c>
      <c r="N1274" t="s">
        <v>275</v>
      </c>
      <c r="O1274" t="s">
        <v>263</v>
      </c>
    </row>
    <row r="1275" spans="1:15" x14ac:dyDescent="0.25">
      <c r="B1275" t="s">
        <v>2569</v>
      </c>
      <c r="C1275" t="s">
        <v>2570</v>
      </c>
      <c r="D1275" t="s">
        <v>259</v>
      </c>
      <c r="E1275" t="s">
        <v>259</v>
      </c>
      <c r="F1275" t="s">
        <v>273</v>
      </c>
      <c r="G1275">
        <v>95000050</v>
      </c>
      <c r="H1275">
        <v>2884</v>
      </c>
      <c r="I1275" t="s">
        <v>268</v>
      </c>
      <c r="L1275" t="s">
        <v>50</v>
      </c>
      <c r="M1275" s="1">
        <v>42005</v>
      </c>
      <c r="N1275" t="s">
        <v>262</v>
      </c>
      <c r="O1275" t="s">
        <v>263</v>
      </c>
    </row>
    <row r="1276" spans="1:15" x14ac:dyDescent="0.25">
      <c r="B1276" t="s">
        <v>2571</v>
      </c>
      <c r="C1276" t="s">
        <v>586</v>
      </c>
      <c r="D1276" t="s">
        <v>259</v>
      </c>
      <c r="E1276" t="s">
        <v>259</v>
      </c>
      <c r="F1276" t="s">
        <v>273</v>
      </c>
      <c r="G1276">
        <v>95000050</v>
      </c>
      <c r="H1276">
        <v>4037</v>
      </c>
      <c r="I1276" t="s">
        <v>274</v>
      </c>
      <c r="L1276" t="s">
        <v>50</v>
      </c>
      <c r="M1276" t="s">
        <v>2572</v>
      </c>
      <c r="N1276" t="s">
        <v>325</v>
      </c>
      <c r="O1276" t="s">
        <v>263</v>
      </c>
    </row>
    <row r="1277" spans="1:15" x14ac:dyDescent="0.25">
      <c r="B1277" t="s">
        <v>415</v>
      </c>
      <c r="C1277" t="s">
        <v>512</v>
      </c>
      <c r="D1277" t="s">
        <v>323</v>
      </c>
      <c r="E1277" t="s">
        <v>323</v>
      </c>
      <c r="F1277" t="s">
        <v>260</v>
      </c>
      <c r="I1277" t="s">
        <v>274</v>
      </c>
      <c r="L1277" t="s">
        <v>50</v>
      </c>
      <c r="M1277" s="1">
        <v>42005</v>
      </c>
      <c r="N1277" t="s">
        <v>262</v>
      </c>
      <c r="O1277" t="s">
        <v>263</v>
      </c>
    </row>
    <row r="1278" spans="1:15" x14ac:dyDescent="0.25">
      <c r="B1278" t="s">
        <v>2573</v>
      </c>
      <c r="C1278" t="s">
        <v>941</v>
      </c>
      <c r="D1278" t="s">
        <v>259</v>
      </c>
      <c r="E1278" t="s">
        <v>259</v>
      </c>
      <c r="F1278" t="s">
        <v>260</v>
      </c>
      <c r="I1278" t="s">
        <v>261</v>
      </c>
      <c r="L1278" t="s">
        <v>50</v>
      </c>
      <c r="M1278" s="1">
        <v>42005</v>
      </c>
      <c r="N1278" t="s">
        <v>325</v>
      </c>
      <c r="O1278" t="s">
        <v>263</v>
      </c>
    </row>
    <row r="1279" spans="1:15" x14ac:dyDescent="0.25">
      <c r="B1279" t="s">
        <v>290</v>
      </c>
      <c r="C1279" t="s">
        <v>1571</v>
      </c>
      <c r="D1279" t="s">
        <v>259</v>
      </c>
      <c r="E1279" t="s">
        <v>259</v>
      </c>
      <c r="F1279" t="s">
        <v>260</v>
      </c>
      <c r="I1279" t="s">
        <v>274</v>
      </c>
      <c r="L1279" t="s">
        <v>50</v>
      </c>
      <c r="M1279" s="1">
        <v>42005</v>
      </c>
      <c r="N1279" t="s">
        <v>262</v>
      </c>
      <c r="O1279" t="s">
        <v>263</v>
      </c>
    </row>
    <row r="1280" spans="1:15" x14ac:dyDescent="0.25">
      <c r="B1280" t="s">
        <v>806</v>
      </c>
      <c r="C1280" t="s">
        <v>807</v>
      </c>
      <c r="D1280" t="s">
        <v>291</v>
      </c>
      <c r="E1280" t="s">
        <v>291</v>
      </c>
      <c r="F1280" t="s">
        <v>273</v>
      </c>
      <c r="G1280">
        <v>97001952</v>
      </c>
      <c r="H1280">
        <v>116</v>
      </c>
      <c r="I1280" t="s">
        <v>274</v>
      </c>
      <c r="L1280" t="s">
        <v>50</v>
      </c>
      <c r="M1280" t="s">
        <v>292</v>
      </c>
      <c r="O1280" t="s">
        <v>293</v>
      </c>
    </row>
    <row r="1281" spans="1:15" x14ac:dyDescent="0.25">
      <c r="B1281" t="s">
        <v>624</v>
      </c>
      <c r="C1281" t="s">
        <v>707</v>
      </c>
      <c r="D1281" t="s">
        <v>626</v>
      </c>
      <c r="E1281" t="s">
        <v>626</v>
      </c>
      <c r="F1281" t="s">
        <v>260</v>
      </c>
      <c r="I1281" t="s">
        <v>329</v>
      </c>
      <c r="L1281" t="s">
        <v>50</v>
      </c>
      <c r="M1281" t="s">
        <v>627</v>
      </c>
      <c r="N1281" t="s">
        <v>262</v>
      </c>
      <c r="O1281" t="s">
        <v>331</v>
      </c>
    </row>
    <row r="1282" spans="1:15" x14ac:dyDescent="0.25">
      <c r="B1282" t="s">
        <v>2574</v>
      </c>
      <c r="C1282" t="s">
        <v>899</v>
      </c>
      <c r="D1282" t="s">
        <v>282</v>
      </c>
      <c r="E1282" t="s">
        <v>282</v>
      </c>
      <c r="F1282" t="s">
        <v>267</v>
      </c>
      <c r="G1282">
        <v>95000050</v>
      </c>
      <c r="H1282">
        <v>3333</v>
      </c>
      <c r="I1282" t="s">
        <v>274</v>
      </c>
      <c r="L1282" t="s">
        <v>50</v>
      </c>
      <c r="M1282" s="1">
        <v>42005</v>
      </c>
      <c r="N1282" t="s">
        <v>284</v>
      </c>
      <c r="O1282" t="s">
        <v>263</v>
      </c>
    </row>
    <row r="1283" spans="1:15" x14ac:dyDescent="0.25">
      <c r="A1283">
        <v>324</v>
      </c>
      <c r="B1283" t="s">
        <v>2132</v>
      </c>
      <c r="C1283" t="s">
        <v>851</v>
      </c>
      <c r="D1283" t="s">
        <v>343</v>
      </c>
      <c r="E1283" t="s">
        <v>343</v>
      </c>
      <c r="F1283" t="s">
        <v>273</v>
      </c>
      <c r="G1283">
        <v>95000050</v>
      </c>
      <c r="H1283">
        <v>4511</v>
      </c>
      <c r="I1283" t="s">
        <v>297</v>
      </c>
      <c r="L1283" t="s">
        <v>50</v>
      </c>
      <c r="M1283" t="s">
        <v>2575</v>
      </c>
      <c r="N1283" t="s">
        <v>413</v>
      </c>
      <c r="O1283" t="s">
        <v>263</v>
      </c>
    </row>
    <row r="1284" spans="1:15" x14ac:dyDescent="0.25">
      <c r="B1284" t="s">
        <v>2576</v>
      </c>
      <c r="C1284" t="s">
        <v>2285</v>
      </c>
      <c r="D1284" t="s">
        <v>323</v>
      </c>
      <c r="E1284" t="s">
        <v>323</v>
      </c>
      <c r="F1284" t="s">
        <v>273</v>
      </c>
      <c r="G1284">
        <v>95000050</v>
      </c>
      <c r="H1284">
        <v>3599</v>
      </c>
      <c r="I1284" t="s">
        <v>274</v>
      </c>
      <c r="L1284" t="s">
        <v>50</v>
      </c>
      <c r="M1284" s="1">
        <v>42005</v>
      </c>
      <c r="N1284" t="s">
        <v>275</v>
      </c>
      <c r="O1284" t="s">
        <v>263</v>
      </c>
    </row>
    <row r="1285" spans="1:15" x14ac:dyDescent="0.25">
      <c r="A1285">
        <v>305</v>
      </c>
      <c r="B1285" t="s">
        <v>2338</v>
      </c>
      <c r="C1285" t="s">
        <v>2337</v>
      </c>
      <c r="D1285" t="s">
        <v>287</v>
      </c>
      <c r="E1285" t="s">
        <v>287</v>
      </c>
      <c r="F1285" t="s">
        <v>260</v>
      </c>
      <c r="I1285" t="s">
        <v>297</v>
      </c>
      <c r="L1285" t="s">
        <v>50</v>
      </c>
      <c r="M1285" t="s">
        <v>2577</v>
      </c>
      <c r="N1285" t="s">
        <v>413</v>
      </c>
      <c r="O1285" t="s">
        <v>263</v>
      </c>
    </row>
    <row r="1286" spans="1:15" x14ac:dyDescent="0.25">
      <c r="B1286" t="s">
        <v>2578</v>
      </c>
      <c r="C1286" t="s">
        <v>2579</v>
      </c>
      <c r="D1286" t="s">
        <v>323</v>
      </c>
      <c r="E1286" t="s">
        <v>323</v>
      </c>
      <c r="F1286" t="s">
        <v>260</v>
      </c>
      <c r="I1286" t="s">
        <v>274</v>
      </c>
      <c r="L1286" t="s">
        <v>50</v>
      </c>
      <c r="M1286" s="1">
        <v>42005</v>
      </c>
      <c r="N1286" t="s">
        <v>262</v>
      </c>
      <c r="O1286" t="s">
        <v>263</v>
      </c>
    </row>
    <row r="1287" spans="1:15" x14ac:dyDescent="0.25">
      <c r="B1287" t="s">
        <v>2580</v>
      </c>
      <c r="C1287" t="s">
        <v>2581</v>
      </c>
      <c r="D1287" t="s">
        <v>282</v>
      </c>
      <c r="E1287" t="s">
        <v>282</v>
      </c>
      <c r="F1287" t="s">
        <v>267</v>
      </c>
      <c r="G1287">
        <v>95000050</v>
      </c>
      <c r="H1287">
        <v>3308</v>
      </c>
      <c r="I1287" t="s">
        <v>361</v>
      </c>
      <c r="L1287" t="s">
        <v>50</v>
      </c>
      <c r="M1287" s="1">
        <v>42005</v>
      </c>
      <c r="N1287" t="s">
        <v>413</v>
      </c>
      <c r="O1287" t="s">
        <v>263</v>
      </c>
    </row>
    <row r="1288" spans="1:15" x14ac:dyDescent="0.25">
      <c r="B1288" t="s">
        <v>2580</v>
      </c>
      <c r="C1288" t="s">
        <v>2581</v>
      </c>
      <c r="D1288" t="s">
        <v>282</v>
      </c>
      <c r="E1288" t="s">
        <v>282</v>
      </c>
      <c r="F1288" t="s">
        <v>267</v>
      </c>
      <c r="G1288">
        <v>95000050</v>
      </c>
      <c r="H1288">
        <v>3308</v>
      </c>
      <c r="I1288" t="s">
        <v>361</v>
      </c>
      <c r="L1288" t="s">
        <v>50</v>
      </c>
      <c r="M1288" s="1">
        <v>42005</v>
      </c>
      <c r="N1288" t="s">
        <v>413</v>
      </c>
      <c r="O1288" t="s">
        <v>263</v>
      </c>
    </row>
    <row r="1289" spans="1:15" x14ac:dyDescent="0.25">
      <c r="B1289" t="s">
        <v>1903</v>
      </c>
      <c r="C1289" t="s">
        <v>1072</v>
      </c>
      <c r="D1289" t="s">
        <v>386</v>
      </c>
      <c r="E1289" t="s">
        <v>386</v>
      </c>
      <c r="F1289" t="s">
        <v>273</v>
      </c>
      <c r="I1289" t="s">
        <v>329</v>
      </c>
      <c r="L1289" t="s">
        <v>50</v>
      </c>
      <c r="M1289" t="s">
        <v>782</v>
      </c>
      <c r="N1289" t="s">
        <v>284</v>
      </c>
      <c r="O1289" t="s">
        <v>331</v>
      </c>
    </row>
    <row r="1290" spans="1:15" x14ac:dyDescent="0.25">
      <c r="B1290" t="s">
        <v>2582</v>
      </c>
      <c r="C1290" t="s">
        <v>2583</v>
      </c>
      <c r="D1290" t="s">
        <v>323</v>
      </c>
      <c r="E1290" t="s">
        <v>323</v>
      </c>
      <c r="F1290" t="s">
        <v>267</v>
      </c>
      <c r="G1290">
        <v>95000050</v>
      </c>
      <c r="H1290">
        <v>3016</v>
      </c>
      <c r="I1290" t="s">
        <v>297</v>
      </c>
      <c r="L1290" t="s">
        <v>50</v>
      </c>
      <c r="M1290" s="1">
        <v>42005</v>
      </c>
      <c r="N1290" t="s">
        <v>325</v>
      </c>
      <c r="O1290" t="s">
        <v>263</v>
      </c>
    </row>
    <row r="1291" spans="1:15" x14ac:dyDescent="0.25">
      <c r="B1291" t="s">
        <v>882</v>
      </c>
      <c r="C1291" t="s">
        <v>1696</v>
      </c>
      <c r="D1291" t="s">
        <v>343</v>
      </c>
      <c r="E1291" t="s">
        <v>343</v>
      </c>
      <c r="F1291" t="s">
        <v>273</v>
      </c>
      <c r="G1291">
        <v>95000050</v>
      </c>
      <c r="H1291">
        <v>3995</v>
      </c>
      <c r="I1291" t="s">
        <v>274</v>
      </c>
      <c r="L1291" t="s">
        <v>50</v>
      </c>
      <c r="M1291" t="s">
        <v>2584</v>
      </c>
      <c r="N1291" t="s">
        <v>284</v>
      </c>
      <c r="O1291" t="s">
        <v>263</v>
      </c>
    </row>
    <row r="1292" spans="1:15" x14ac:dyDescent="0.25">
      <c r="B1292" t="s">
        <v>2585</v>
      </c>
      <c r="C1292" t="s">
        <v>935</v>
      </c>
      <c r="D1292" t="s">
        <v>259</v>
      </c>
      <c r="E1292" t="s">
        <v>259</v>
      </c>
      <c r="F1292" t="s">
        <v>273</v>
      </c>
      <c r="G1292">
        <v>95000050</v>
      </c>
      <c r="H1292">
        <v>2314</v>
      </c>
      <c r="I1292" t="s">
        <v>268</v>
      </c>
      <c r="L1292" t="s">
        <v>50</v>
      </c>
      <c r="M1292" s="1">
        <v>42005</v>
      </c>
      <c r="N1292" t="s">
        <v>284</v>
      </c>
      <c r="O1292" t="s">
        <v>263</v>
      </c>
    </row>
    <row r="1293" spans="1:15" x14ac:dyDescent="0.25">
      <c r="B1293" t="s">
        <v>2586</v>
      </c>
      <c r="C1293" t="s">
        <v>2587</v>
      </c>
      <c r="D1293" t="s">
        <v>259</v>
      </c>
      <c r="E1293" t="s">
        <v>259</v>
      </c>
      <c r="F1293" t="s">
        <v>260</v>
      </c>
      <c r="I1293" t="s">
        <v>274</v>
      </c>
      <c r="L1293" t="s">
        <v>25</v>
      </c>
      <c r="M1293" t="s">
        <v>2588</v>
      </c>
      <c r="N1293" t="s">
        <v>284</v>
      </c>
      <c r="O1293" t="s">
        <v>263</v>
      </c>
    </row>
    <row r="1294" spans="1:15" x14ac:dyDescent="0.25">
      <c r="B1294" t="s">
        <v>337</v>
      </c>
      <c r="C1294" t="s">
        <v>1018</v>
      </c>
      <c r="D1294" t="s">
        <v>2376</v>
      </c>
      <c r="E1294" t="s">
        <v>2376</v>
      </c>
      <c r="F1294" t="s">
        <v>260</v>
      </c>
      <c r="G1294">
        <v>97000076</v>
      </c>
      <c r="H1294">
        <v>82</v>
      </c>
      <c r="I1294" t="s">
        <v>329</v>
      </c>
      <c r="L1294" t="s">
        <v>50</v>
      </c>
      <c r="M1294" t="s">
        <v>1481</v>
      </c>
      <c r="N1294" t="s">
        <v>262</v>
      </c>
      <c r="O1294" t="s">
        <v>340</v>
      </c>
    </row>
    <row r="1295" spans="1:15" x14ac:dyDescent="0.25">
      <c r="B1295" t="s">
        <v>810</v>
      </c>
      <c r="C1295" t="s">
        <v>2589</v>
      </c>
      <c r="D1295" t="s">
        <v>812</v>
      </c>
      <c r="E1295" t="s">
        <v>812</v>
      </c>
      <c r="F1295" t="s">
        <v>273</v>
      </c>
      <c r="I1295" t="s">
        <v>329</v>
      </c>
      <c r="L1295" t="s">
        <v>50</v>
      </c>
      <c r="M1295" t="s">
        <v>813</v>
      </c>
      <c r="N1295" t="s">
        <v>284</v>
      </c>
      <c r="O1295" t="s">
        <v>331</v>
      </c>
    </row>
    <row r="1296" spans="1:15" x14ac:dyDescent="0.25">
      <c r="B1296" t="s">
        <v>2590</v>
      </c>
      <c r="C1296" t="s">
        <v>1715</v>
      </c>
      <c r="D1296" t="s">
        <v>612</v>
      </c>
      <c r="E1296" t="s">
        <v>612</v>
      </c>
      <c r="F1296" t="s">
        <v>273</v>
      </c>
      <c r="G1296">
        <v>95000050</v>
      </c>
      <c r="H1296">
        <v>4042</v>
      </c>
      <c r="I1296" t="s">
        <v>274</v>
      </c>
      <c r="L1296" t="s">
        <v>50</v>
      </c>
      <c r="M1296" t="s">
        <v>2591</v>
      </c>
      <c r="N1296" t="s">
        <v>262</v>
      </c>
      <c r="O1296" t="s">
        <v>263</v>
      </c>
    </row>
    <row r="1297" spans="1:15" x14ac:dyDescent="0.25">
      <c r="B1297" t="s">
        <v>2592</v>
      </c>
      <c r="C1297" t="s">
        <v>590</v>
      </c>
      <c r="D1297" t="s">
        <v>259</v>
      </c>
      <c r="E1297" t="s">
        <v>259</v>
      </c>
      <c r="F1297" t="s">
        <v>267</v>
      </c>
      <c r="G1297">
        <v>95000050</v>
      </c>
      <c r="H1297">
        <v>3203</v>
      </c>
      <c r="I1297" t="s">
        <v>268</v>
      </c>
      <c r="L1297" t="s">
        <v>50</v>
      </c>
      <c r="M1297" s="1">
        <v>42005</v>
      </c>
      <c r="N1297" t="s">
        <v>262</v>
      </c>
      <c r="O1297" t="s">
        <v>263</v>
      </c>
    </row>
    <row r="1298" spans="1:15" x14ac:dyDescent="0.25">
      <c r="B1298" t="s">
        <v>1096</v>
      </c>
      <c r="C1298" t="s">
        <v>442</v>
      </c>
      <c r="D1298" t="s">
        <v>259</v>
      </c>
      <c r="E1298" t="s">
        <v>259</v>
      </c>
      <c r="F1298" t="s">
        <v>273</v>
      </c>
      <c r="G1298">
        <v>95000050</v>
      </c>
      <c r="H1298">
        <v>2827</v>
      </c>
      <c r="I1298" t="s">
        <v>274</v>
      </c>
      <c r="L1298" t="s">
        <v>50</v>
      </c>
      <c r="M1298" s="1">
        <v>42005</v>
      </c>
      <c r="N1298" t="s">
        <v>262</v>
      </c>
      <c r="O1298" t="s">
        <v>263</v>
      </c>
    </row>
    <row r="1299" spans="1:15" x14ac:dyDescent="0.25">
      <c r="A1299">
        <v>425</v>
      </c>
      <c r="B1299" t="s">
        <v>1332</v>
      </c>
      <c r="C1299" t="s">
        <v>615</v>
      </c>
      <c r="D1299" t="s">
        <v>343</v>
      </c>
      <c r="E1299" t="s">
        <v>343</v>
      </c>
      <c r="F1299" t="s">
        <v>273</v>
      </c>
      <c r="G1299">
        <v>95000050</v>
      </c>
      <c r="H1299">
        <v>4587</v>
      </c>
      <c r="I1299" t="s">
        <v>274</v>
      </c>
      <c r="L1299" t="s">
        <v>50</v>
      </c>
      <c r="M1299" t="s">
        <v>2593</v>
      </c>
      <c r="O1299" t="s">
        <v>263</v>
      </c>
    </row>
    <row r="1300" spans="1:15" x14ac:dyDescent="0.25">
      <c r="B1300" t="s">
        <v>2594</v>
      </c>
      <c r="C1300" t="s">
        <v>647</v>
      </c>
      <c r="D1300" t="s">
        <v>259</v>
      </c>
      <c r="E1300" t="s">
        <v>259</v>
      </c>
      <c r="F1300" t="s">
        <v>260</v>
      </c>
      <c r="I1300" t="s">
        <v>274</v>
      </c>
      <c r="L1300" t="s">
        <v>50</v>
      </c>
      <c r="M1300" s="1">
        <v>42005</v>
      </c>
      <c r="N1300" t="s">
        <v>284</v>
      </c>
      <c r="O1300" t="s">
        <v>263</v>
      </c>
    </row>
    <row r="1301" spans="1:15" x14ac:dyDescent="0.25">
      <c r="A1301">
        <v>690</v>
      </c>
      <c r="B1301" t="s">
        <v>2595</v>
      </c>
      <c r="C1301" t="s">
        <v>2596</v>
      </c>
      <c r="D1301" t="s">
        <v>287</v>
      </c>
      <c r="E1301" t="s">
        <v>287</v>
      </c>
      <c r="F1301" t="s">
        <v>273</v>
      </c>
      <c r="G1301">
        <v>97001831</v>
      </c>
      <c r="H1301">
        <v>207</v>
      </c>
      <c r="I1301" t="s">
        <v>297</v>
      </c>
      <c r="L1301" t="s">
        <v>50</v>
      </c>
      <c r="M1301" t="s">
        <v>2597</v>
      </c>
      <c r="O1301" t="s">
        <v>263</v>
      </c>
    </row>
    <row r="1302" spans="1:15" x14ac:dyDescent="0.25">
      <c r="B1302" t="s">
        <v>400</v>
      </c>
      <c r="C1302" t="s">
        <v>543</v>
      </c>
      <c r="D1302" t="s">
        <v>259</v>
      </c>
      <c r="E1302" t="s">
        <v>259</v>
      </c>
      <c r="F1302" t="s">
        <v>273</v>
      </c>
      <c r="G1302">
        <v>95000050</v>
      </c>
      <c r="H1302">
        <v>2167</v>
      </c>
      <c r="I1302" t="s">
        <v>274</v>
      </c>
      <c r="L1302" t="s">
        <v>50</v>
      </c>
      <c r="M1302" s="1">
        <v>42005</v>
      </c>
      <c r="N1302" t="s">
        <v>284</v>
      </c>
      <c r="O1302" t="s">
        <v>263</v>
      </c>
    </row>
    <row r="1303" spans="1:15" x14ac:dyDescent="0.25">
      <c r="A1303">
        <v>337</v>
      </c>
      <c r="B1303" t="s">
        <v>2598</v>
      </c>
      <c r="C1303" t="s">
        <v>2599</v>
      </c>
      <c r="D1303" t="s">
        <v>259</v>
      </c>
      <c r="E1303" t="s">
        <v>259</v>
      </c>
      <c r="F1303" t="s">
        <v>273</v>
      </c>
      <c r="G1303">
        <v>95000050</v>
      </c>
      <c r="H1303">
        <v>4528</v>
      </c>
      <c r="I1303" t="s">
        <v>274</v>
      </c>
      <c r="L1303" t="s">
        <v>50</v>
      </c>
      <c r="M1303" t="s">
        <v>2600</v>
      </c>
      <c r="N1303" t="s">
        <v>325</v>
      </c>
      <c r="O1303" t="s">
        <v>263</v>
      </c>
    </row>
    <row r="1304" spans="1:15" x14ac:dyDescent="0.25">
      <c r="B1304" t="s">
        <v>2601</v>
      </c>
      <c r="C1304" t="s">
        <v>2248</v>
      </c>
      <c r="D1304" t="s">
        <v>259</v>
      </c>
      <c r="E1304" t="s">
        <v>259</v>
      </c>
      <c r="F1304" t="s">
        <v>273</v>
      </c>
      <c r="G1304">
        <v>95000050</v>
      </c>
      <c r="H1304">
        <v>1427</v>
      </c>
      <c r="I1304" t="s">
        <v>268</v>
      </c>
      <c r="L1304" t="s">
        <v>50</v>
      </c>
      <c r="M1304" s="1">
        <v>42005</v>
      </c>
      <c r="N1304" t="s">
        <v>284</v>
      </c>
      <c r="O1304" t="s">
        <v>263</v>
      </c>
    </row>
    <row r="1305" spans="1:15" x14ac:dyDescent="0.25">
      <c r="A1305">
        <v>794</v>
      </c>
      <c r="B1305" t="s">
        <v>2602</v>
      </c>
      <c r="C1305" t="s">
        <v>440</v>
      </c>
      <c r="D1305" t="s">
        <v>291</v>
      </c>
      <c r="E1305" t="s">
        <v>291</v>
      </c>
      <c r="F1305" t="s">
        <v>273</v>
      </c>
      <c r="G1305">
        <v>97001964</v>
      </c>
      <c r="H1305">
        <v>107</v>
      </c>
      <c r="I1305" t="s">
        <v>963</v>
      </c>
      <c r="L1305" t="s">
        <v>50</v>
      </c>
      <c r="M1305" t="s">
        <v>499</v>
      </c>
      <c r="O1305" t="s">
        <v>293</v>
      </c>
    </row>
    <row r="1306" spans="1:15" x14ac:dyDescent="0.25">
      <c r="B1306" t="s">
        <v>1643</v>
      </c>
      <c r="C1306" t="s">
        <v>1441</v>
      </c>
      <c r="D1306" t="s">
        <v>259</v>
      </c>
      <c r="E1306" t="s">
        <v>259</v>
      </c>
      <c r="F1306" t="s">
        <v>273</v>
      </c>
      <c r="G1306">
        <v>95000050</v>
      </c>
      <c r="H1306">
        <v>2814</v>
      </c>
      <c r="I1306" t="s">
        <v>268</v>
      </c>
      <c r="L1306" t="s">
        <v>50</v>
      </c>
      <c r="M1306" s="1">
        <v>42005</v>
      </c>
      <c r="N1306" t="s">
        <v>284</v>
      </c>
      <c r="O1306" t="s">
        <v>263</v>
      </c>
    </row>
    <row r="1307" spans="1:15" x14ac:dyDescent="0.25">
      <c r="B1307" t="s">
        <v>2603</v>
      </c>
      <c r="C1307" t="s">
        <v>528</v>
      </c>
      <c r="D1307" t="s">
        <v>287</v>
      </c>
      <c r="E1307" t="s">
        <v>287</v>
      </c>
      <c r="F1307" t="s">
        <v>273</v>
      </c>
      <c r="G1307">
        <v>95000050</v>
      </c>
      <c r="H1307">
        <v>4257</v>
      </c>
      <c r="I1307" t="s">
        <v>274</v>
      </c>
      <c r="L1307" t="s">
        <v>50</v>
      </c>
      <c r="M1307" t="s">
        <v>2604</v>
      </c>
      <c r="N1307" t="s">
        <v>284</v>
      </c>
      <c r="O1307" t="s">
        <v>263</v>
      </c>
    </row>
    <row r="1308" spans="1:15" x14ac:dyDescent="0.25">
      <c r="B1308" t="s">
        <v>2605</v>
      </c>
      <c r="C1308" t="s">
        <v>960</v>
      </c>
      <c r="D1308" t="s">
        <v>259</v>
      </c>
      <c r="E1308" t="s">
        <v>259</v>
      </c>
      <c r="F1308" t="s">
        <v>267</v>
      </c>
      <c r="G1308">
        <v>95000050</v>
      </c>
      <c r="H1308">
        <v>2789</v>
      </c>
      <c r="I1308" t="s">
        <v>361</v>
      </c>
      <c r="L1308" t="s">
        <v>50</v>
      </c>
      <c r="M1308" s="1">
        <v>42005</v>
      </c>
      <c r="N1308" t="s">
        <v>284</v>
      </c>
      <c r="O1308" t="s">
        <v>263</v>
      </c>
    </row>
    <row r="1309" spans="1:15" x14ac:dyDescent="0.25">
      <c r="B1309" t="s">
        <v>2606</v>
      </c>
      <c r="C1309" t="s">
        <v>559</v>
      </c>
      <c r="D1309" t="s">
        <v>259</v>
      </c>
      <c r="E1309" t="s">
        <v>259</v>
      </c>
      <c r="F1309" t="s">
        <v>260</v>
      </c>
      <c r="I1309" t="s">
        <v>274</v>
      </c>
      <c r="L1309" t="s">
        <v>50</v>
      </c>
      <c r="M1309" s="1">
        <v>42005</v>
      </c>
      <c r="N1309" t="s">
        <v>284</v>
      </c>
      <c r="O1309" t="s">
        <v>263</v>
      </c>
    </row>
    <row r="1310" spans="1:15" x14ac:dyDescent="0.25">
      <c r="B1310" t="s">
        <v>2607</v>
      </c>
      <c r="C1310" t="s">
        <v>974</v>
      </c>
      <c r="D1310" t="s">
        <v>259</v>
      </c>
      <c r="E1310" t="s">
        <v>259</v>
      </c>
      <c r="F1310" t="s">
        <v>273</v>
      </c>
      <c r="G1310">
        <v>95000050</v>
      </c>
      <c r="H1310">
        <v>3472</v>
      </c>
      <c r="I1310" t="s">
        <v>274</v>
      </c>
      <c r="L1310" t="s">
        <v>50</v>
      </c>
      <c r="M1310" s="1">
        <v>42005</v>
      </c>
      <c r="N1310" t="s">
        <v>413</v>
      </c>
      <c r="O1310" t="s">
        <v>263</v>
      </c>
    </row>
    <row r="1311" spans="1:15" x14ac:dyDescent="0.25">
      <c r="B1311" t="s">
        <v>2608</v>
      </c>
      <c r="C1311" t="s">
        <v>277</v>
      </c>
      <c r="D1311" t="s">
        <v>278</v>
      </c>
      <c r="E1311" t="s">
        <v>278</v>
      </c>
      <c r="F1311" t="s">
        <v>273</v>
      </c>
      <c r="G1311">
        <v>95000050</v>
      </c>
      <c r="H1311">
        <v>125</v>
      </c>
      <c r="I1311" t="s">
        <v>268</v>
      </c>
      <c r="L1311" t="s">
        <v>50</v>
      </c>
      <c r="M1311" s="1">
        <v>42005</v>
      </c>
      <c r="N1311" t="s">
        <v>279</v>
      </c>
      <c r="O1311" t="s">
        <v>263</v>
      </c>
    </row>
    <row r="1312" spans="1:15" x14ac:dyDescent="0.25">
      <c r="B1312" t="s">
        <v>1498</v>
      </c>
      <c r="C1312" t="s">
        <v>2609</v>
      </c>
      <c r="D1312" t="s">
        <v>2441</v>
      </c>
      <c r="E1312" t="s">
        <v>2441</v>
      </c>
      <c r="F1312" t="s">
        <v>273</v>
      </c>
      <c r="G1312">
        <v>97000086</v>
      </c>
      <c r="H1312">
        <v>524</v>
      </c>
      <c r="I1312" t="s">
        <v>268</v>
      </c>
      <c r="L1312" t="s">
        <v>50</v>
      </c>
      <c r="M1312" t="s">
        <v>627</v>
      </c>
      <c r="N1312" t="s">
        <v>279</v>
      </c>
      <c r="O1312" t="s">
        <v>331</v>
      </c>
    </row>
    <row r="1313" spans="1:15" x14ac:dyDescent="0.25">
      <c r="B1313" t="s">
        <v>2520</v>
      </c>
      <c r="C1313" t="s">
        <v>1034</v>
      </c>
      <c r="D1313" t="s">
        <v>343</v>
      </c>
      <c r="E1313" t="s">
        <v>343</v>
      </c>
      <c r="F1313" t="s">
        <v>273</v>
      </c>
      <c r="G1313">
        <v>95000050</v>
      </c>
      <c r="H1313">
        <v>2901</v>
      </c>
      <c r="I1313" t="s">
        <v>274</v>
      </c>
      <c r="L1313" t="s">
        <v>50</v>
      </c>
      <c r="M1313" s="1">
        <v>42005</v>
      </c>
      <c r="N1313" t="s">
        <v>284</v>
      </c>
      <c r="O1313" t="s">
        <v>263</v>
      </c>
    </row>
    <row r="1314" spans="1:15" x14ac:dyDescent="0.25">
      <c r="B1314" t="s">
        <v>2610</v>
      </c>
      <c r="C1314" t="s">
        <v>2611</v>
      </c>
      <c r="D1314" t="s">
        <v>259</v>
      </c>
      <c r="E1314" t="s">
        <v>259</v>
      </c>
      <c r="F1314" t="s">
        <v>267</v>
      </c>
      <c r="G1314">
        <v>95000050</v>
      </c>
      <c r="H1314">
        <v>3580</v>
      </c>
      <c r="I1314" t="s">
        <v>268</v>
      </c>
      <c r="L1314" t="s">
        <v>50</v>
      </c>
      <c r="M1314" s="1">
        <v>42005</v>
      </c>
      <c r="N1314" t="s">
        <v>413</v>
      </c>
      <c r="O1314" t="s">
        <v>263</v>
      </c>
    </row>
    <row r="1315" spans="1:15" x14ac:dyDescent="0.25">
      <c r="A1315">
        <v>273</v>
      </c>
      <c r="B1315" t="s">
        <v>2612</v>
      </c>
      <c r="C1315" t="s">
        <v>775</v>
      </c>
      <c r="D1315" t="s">
        <v>343</v>
      </c>
      <c r="E1315" t="s">
        <v>343</v>
      </c>
      <c r="F1315" t="s">
        <v>267</v>
      </c>
      <c r="G1315">
        <v>97001831</v>
      </c>
      <c r="H1315">
        <v>88</v>
      </c>
      <c r="I1315" t="s">
        <v>297</v>
      </c>
      <c r="L1315" t="s">
        <v>50</v>
      </c>
      <c r="M1315" t="s">
        <v>2613</v>
      </c>
      <c r="N1315" t="s">
        <v>284</v>
      </c>
      <c r="O1315" t="s">
        <v>263</v>
      </c>
    </row>
    <row r="1316" spans="1:15" x14ac:dyDescent="0.25">
      <c r="B1316" t="s">
        <v>2614</v>
      </c>
      <c r="C1316" t="s">
        <v>474</v>
      </c>
      <c r="D1316" t="s">
        <v>612</v>
      </c>
      <c r="E1316" t="s">
        <v>612</v>
      </c>
      <c r="F1316" t="s">
        <v>267</v>
      </c>
      <c r="G1316">
        <v>95000050</v>
      </c>
      <c r="H1316">
        <v>4326</v>
      </c>
      <c r="I1316" t="s">
        <v>261</v>
      </c>
      <c r="L1316" t="s">
        <v>50</v>
      </c>
      <c r="M1316" t="s">
        <v>2615</v>
      </c>
      <c r="N1316" t="s">
        <v>279</v>
      </c>
      <c r="O1316" t="s">
        <v>263</v>
      </c>
    </row>
    <row r="1317" spans="1:15" x14ac:dyDescent="0.25">
      <c r="B1317" t="s">
        <v>2614</v>
      </c>
      <c r="C1317" t="s">
        <v>474</v>
      </c>
      <c r="D1317" t="s">
        <v>612</v>
      </c>
      <c r="E1317" t="s">
        <v>612</v>
      </c>
      <c r="F1317" t="s">
        <v>267</v>
      </c>
      <c r="G1317">
        <v>95000050</v>
      </c>
      <c r="H1317">
        <v>4326</v>
      </c>
      <c r="I1317" t="s">
        <v>261</v>
      </c>
      <c r="L1317" t="s">
        <v>50</v>
      </c>
      <c r="M1317" t="s">
        <v>2615</v>
      </c>
      <c r="N1317" t="s">
        <v>279</v>
      </c>
      <c r="O1317" t="s">
        <v>263</v>
      </c>
    </row>
    <row r="1318" spans="1:15" x14ac:dyDescent="0.25">
      <c r="B1318" t="s">
        <v>2608</v>
      </c>
      <c r="C1318" t="s">
        <v>1864</v>
      </c>
      <c r="D1318" t="s">
        <v>278</v>
      </c>
      <c r="E1318" t="s">
        <v>278</v>
      </c>
      <c r="F1318" t="s">
        <v>260</v>
      </c>
      <c r="G1318">
        <v>95000050</v>
      </c>
      <c r="H1318">
        <v>126</v>
      </c>
      <c r="I1318" t="s">
        <v>268</v>
      </c>
      <c r="L1318" t="s">
        <v>50</v>
      </c>
      <c r="M1318" s="1">
        <v>42005</v>
      </c>
      <c r="N1318" t="s">
        <v>279</v>
      </c>
      <c r="O1318" t="s">
        <v>263</v>
      </c>
    </row>
    <row r="1319" spans="1:15" x14ac:dyDescent="0.25">
      <c r="B1319" t="s">
        <v>2616</v>
      </c>
      <c r="C1319" t="s">
        <v>1812</v>
      </c>
      <c r="D1319" t="s">
        <v>282</v>
      </c>
      <c r="E1319" t="s">
        <v>282</v>
      </c>
      <c r="F1319" t="s">
        <v>273</v>
      </c>
      <c r="G1319">
        <v>95000050</v>
      </c>
      <c r="H1319">
        <v>2260</v>
      </c>
      <c r="I1319" t="s">
        <v>274</v>
      </c>
      <c r="L1319" t="s">
        <v>50</v>
      </c>
      <c r="M1319" s="1">
        <v>42005</v>
      </c>
      <c r="N1319" t="s">
        <v>262</v>
      </c>
      <c r="O1319" t="s">
        <v>263</v>
      </c>
    </row>
    <row r="1320" spans="1:15" x14ac:dyDescent="0.25">
      <c r="B1320" t="s">
        <v>2617</v>
      </c>
      <c r="C1320" t="s">
        <v>698</v>
      </c>
      <c r="D1320" t="s">
        <v>259</v>
      </c>
      <c r="E1320" t="s">
        <v>259</v>
      </c>
      <c r="F1320" t="s">
        <v>273</v>
      </c>
      <c r="G1320">
        <v>95000050</v>
      </c>
      <c r="H1320">
        <v>3352</v>
      </c>
      <c r="I1320" t="s">
        <v>274</v>
      </c>
      <c r="L1320" t="s">
        <v>50</v>
      </c>
      <c r="M1320" s="1">
        <v>42005</v>
      </c>
      <c r="N1320" t="s">
        <v>325</v>
      </c>
      <c r="O1320" t="s">
        <v>263</v>
      </c>
    </row>
    <row r="1321" spans="1:15" x14ac:dyDescent="0.25">
      <c r="B1321" t="s">
        <v>2618</v>
      </c>
      <c r="C1321" t="s">
        <v>2619</v>
      </c>
      <c r="D1321" t="s">
        <v>403</v>
      </c>
      <c r="E1321" t="s">
        <v>403</v>
      </c>
      <c r="F1321" t="s">
        <v>273</v>
      </c>
      <c r="G1321">
        <v>95000050</v>
      </c>
      <c r="H1321">
        <v>2695</v>
      </c>
      <c r="I1321" t="s">
        <v>261</v>
      </c>
      <c r="L1321" t="s">
        <v>50</v>
      </c>
      <c r="M1321" s="1">
        <v>42005</v>
      </c>
      <c r="N1321" t="s">
        <v>270</v>
      </c>
      <c r="O1321" t="s">
        <v>263</v>
      </c>
    </row>
    <row r="1322" spans="1:15" x14ac:dyDescent="0.25">
      <c r="B1322" t="s">
        <v>2620</v>
      </c>
      <c r="C1322" t="s">
        <v>2621</v>
      </c>
      <c r="D1322" t="s">
        <v>968</v>
      </c>
      <c r="E1322" t="s">
        <v>968</v>
      </c>
      <c r="F1322" t="s">
        <v>273</v>
      </c>
      <c r="I1322" t="s">
        <v>329</v>
      </c>
      <c r="L1322" t="s">
        <v>50</v>
      </c>
      <c r="M1322" t="s">
        <v>1487</v>
      </c>
      <c r="N1322" t="s">
        <v>284</v>
      </c>
      <c r="O1322" t="s">
        <v>331</v>
      </c>
    </row>
    <row r="1323" spans="1:15" x14ac:dyDescent="0.25">
      <c r="B1323" t="s">
        <v>1018</v>
      </c>
      <c r="C1323" t="s">
        <v>1059</v>
      </c>
      <c r="D1323" t="s">
        <v>338</v>
      </c>
      <c r="E1323" t="s">
        <v>338</v>
      </c>
      <c r="F1323" t="s">
        <v>260</v>
      </c>
      <c r="I1323" t="s">
        <v>329</v>
      </c>
      <c r="L1323" t="s">
        <v>25</v>
      </c>
      <c r="M1323" t="s">
        <v>2622</v>
      </c>
      <c r="N1323" t="s">
        <v>262</v>
      </c>
      <c r="O1323" t="s">
        <v>340</v>
      </c>
    </row>
    <row r="1324" spans="1:15" x14ac:dyDescent="0.25">
      <c r="B1324" t="s">
        <v>2623</v>
      </c>
      <c r="C1324" t="s">
        <v>369</v>
      </c>
      <c r="D1324" t="s">
        <v>403</v>
      </c>
      <c r="E1324" t="s">
        <v>403</v>
      </c>
      <c r="F1324" t="s">
        <v>273</v>
      </c>
      <c r="G1324">
        <v>95000050</v>
      </c>
      <c r="H1324">
        <v>1921</v>
      </c>
      <c r="I1324" t="s">
        <v>261</v>
      </c>
      <c r="L1324" t="s">
        <v>50</v>
      </c>
      <c r="M1324" s="1">
        <v>42005</v>
      </c>
      <c r="N1324" t="s">
        <v>284</v>
      </c>
      <c r="O1324" t="s">
        <v>263</v>
      </c>
    </row>
    <row r="1325" spans="1:15" x14ac:dyDescent="0.25">
      <c r="B1325" t="s">
        <v>2624</v>
      </c>
      <c r="C1325" t="s">
        <v>1764</v>
      </c>
      <c r="D1325" t="s">
        <v>259</v>
      </c>
      <c r="E1325" t="s">
        <v>259</v>
      </c>
      <c r="F1325" t="s">
        <v>273</v>
      </c>
      <c r="G1325">
        <v>95000050</v>
      </c>
      <c r="H1325">
        <v>3146</v>
      </c>
      <c r="I1325" t="s">
        <v>361</v>
      </c>
      <c r="L1325" t="s">
        <v>50</v>
      </c>
      <c r="M1325" s="1">
        <v>42005</v>
      </c>
      <c r="N1325" t="s">
        <v>413</v>
      </c>
      <c r="O1325" t="s">
        <v>263</v>
      </c>
    </row>
    <row r="1326" spans="1:15" x14ac:dyDescent="0.25">
      <c r="B1326" t="s">
        <v>2625</v>
      </c>
      <c r="C1326" t="s">
        <v>2626</v>
      </c>
      <c r="D1326" t="s">
        <v>282</v>
      </c>
      <c r="E1326" t="s">
        <v>282</v>
      </c>
      <c r="F1326" t="s">
        <v>273</v>
      </c>
      <c r="G1326">
        <v>95000050</v>
      </c>
      <c r="H1326">
        <v>3564</v>
      </c>
      <c r="I1326" t="s">
        <v>361</v>
      </c>
      <c r="L1326" t="s">
        <v>50</v>
      </c>
      <c r="M1326" s="1">
        <v>42005</v>
      </c>
      <c r="N1326" t="s">
        <v>413</v>
      </c>
      <c r="O1326" t="s">
        <v>263</v>
      </c>
    </row>
    <row r="1327" spans="1:15" x14ac:dyDescent="0.25">
      <c r="B1327" t="s">
        <v>2627</v>
      </c>
      <c r="C1327" t="s">
        <v>2628</v>
      </c>
      <c r="D1327" t="s">
        <v>259</v>
      </c>
      <c r="E1327" t="s">
        <v>259</v>
      </c>
      <c r="F1327" t="s">
        <v>260</v>
      </c>
      <c r="I1327" t="s">
        <v>274</v>
      </c>
      <c r="L1327" t="s">
        <v>50</v>
      </c>
      <c r="M1327" s="1">
        <v>42005</v>
      </c>
      <c r="N1327" t="s">
        <v>262</v>
      </c>
      <c r="O1327" t="s">
        <v>263</v>
      </c>
    </row>
    <row r="1328" spans="1:15" x14ac:dyDescent="0.25">
      <c r="B1328" t="s">
        <v>2629</v>
      </c>
      <c r="C1328" t="s">
        <v>2630</v>
      </c>
      <c r="D1328" t="s">
        <v>323</v>
      </c>
      <c r="E1328" t="s">
        <v>323</v>
      </c>
      <c r="F1328" t="s">
        <v>267</v>
      </c>
      <c r="G1328">
        <v>95000050</v>
      </c>
      <c r="H1328">
        <v>3302</v>
      </c>
      <c r="I1328" t="s">
        <v>297</v>
      </c>
      <c r="L1328" t="s">
        <v>50</v>
      </c>
      <c r="M1328" s="1">
        <v>42005</v>
      </c>
      <c r="N1328" t="s">
        <v>413</v>
      </c>
      <c r="O1328" t="s">
        <v>263</v>
      </c>
    </row>
    <row r="1329" spans="1:15" x14ac:dyDescent="0.25">
      <c r="B1329" t="s">
        <v>2631</v>
      </c>
      <c r="C1329" t="s">
        <v>869</v>
      </c>
      <c r="D1329" t="s">
        <v>259</v>
      </c>
      <c r="E1329" t="s">
        <v>259</v>
      </c>
      <c r="F1329" t="s">
        <v>260</v>
      </c>
      <c r="I1329" t="s">
        <v>361</v>
      </c>
      <c r="L1329" t="s">
        <v>50</v>
      </c>
      <c r="M1329" s="1">
        <v>42005</v>
      </c>
      <c r="N1329" t="s">
        <v>413</v>
      </c>
      <c r="O1329" t="s">
        <v>263</v>
      </c>
    </row>
    <row r="1330" spans="1:15" x14ac:dyDescent="0.25">
      <c r="B1330" t="s">
        <v>2632</v>
      </c>
      <c r="C1330" t="s">
        <v>649</v>
      </c>
      <c r="D1330" t="s">
        <v>343</v>
      </c>
      <c r="E1330" t="s">
        <v>343</v>
      </c>
      <c r="F1330" t="s">
        <v>273</v>
      </c>
      <c r="G1330">
        <v>95000050</v>
      </c>
      <c r="H1330">
        <v>3468</v>
      </c>
      <c r="I1330" t="s">
        <v>274</v>
      </c>
      <c r="L1330" t="s">
        <v>50</v>
      </c>
      <c r="M1330" s="1">
        <v>42005</v>
      </c>
      <c r="N1330" t="s">
        <v>284</v>
      </c>
      <c r="O1330" t="s">
        <v>263</v>
      </c>
    </row>
    <row r="1331" spans="1:15" x14ac:dyDescent="0.25">
      <c r="B1331" t="s">
        <v>2356</v>
      </c>
      <c r="C1331" t="s">
        <v>414</v>
      </c>
      <c r="D1331" t="s">
        <v>550</v>
      </c>
      <c r="E1331" t="s">
        <v>550</v>
      </c>
      <c r="F1331" t="s">
        <v>260</v>
      </c>
      <c r="I1331" t="s">
        <v>274</v>
      </c>
      <c r="L1331" t="s">
        <v>50</v>
      </c>
      <c r="M1331" s="1">
        <v>42005</v>
      </c>
      <c r="N1331" t="s">
        <v>325</v>
      </c>
      <c r="O1331" t="s">
        <v>263</v>
      </c>
    </row>
    <row r="1332" spans="1:15" x14ac:dyDescent="0.25">
      <c r="A1332">
        <v>882</v>
      </c>
      <c r="B1332" t="s">
        <v>2633</v>
      </c>
      <c r="C1332" t="s">
        <v>717</v>
      </c>
      <c r="D1332" t="s">
        <v>343</v>
      </c>
      <c r="E1332" t="s">
        <v>343</v>
      </c>
      <c r="F1332" t="s">
        <v>267</v>
      </c>
      <c r="G1332">
        <v>97001831</v>
      </c>
      <c r="H1332">
        <v>222</v>
      </c>
      <c r="I1332" t="s">
        <v>268</v>
      </c>
      <c r="L1332" t="s">
        <v>50</v>
      </c>
      <c r="M1332" t="s">
        <v>2634</v>
      </c>
      <c r="O1332" t="s">
        <v>263</v>
      </c>
    </row>
    <row r="1333" spans="1:15" x14ac:dyDescent="0.25">
      <c r="A1333">
        <v>689</v>
      </c>
      <c r="B1333" t="s">
        <v>734</v>
      </c>
      <c r="C1333" t="s">
        <v>480</v>
      </c>
      <c r="D1333" t="s">
        <v>343</v>
      </c>
      <c r="E1333" t="s">
        <v>343</v>
      </c>
      <c r="F1333" t="s">
        <v>273</v>
      </c>
      <c r="G1333">
        <v>97001831</v>
      </c>
      <c r="H1333">
        <v>206</v>
      </c>
      <c r="I1333" t="s">
        <v>297</v>
      </c>
      <c r="L1333" t="s">
        <v>50</v>
      </c>
      <c r="M1333" t="s">
        <v>2635</v>
      </c>
      <c r="O1333" t="s">
        <v>263</v>
      </c>
    </row>
    <row r="1334" spans="1:15" x14ac:dyDescent="0.25">
      <c r="B1334" t="s">
        <v>2636</v>
      </c>
      <c r="C1334" t="s">
        <v>2637</v>
      </c>
      <c r="D1334" t="s">
        <v>259</v>
      </c>
      <c r="E1334" t="s">
        <v>259</v>
      </c>
      <c r="F1334" t="s">
        <v>260</v>
      </c>
      <c r="I1334" t="s">
        <v>274</v>
      </c>
      <c r="L1334" t="s">
        <v>50</v>
      </c>
      <c r="M1334" t="s">
        <v>2638</v>
      </c>
      <c r="N1334" t="s">
        <v>262</v>
      </c>
      <c r="O1334" t="s">
        <v>263</v>
      </c>
    </row>
    <row r="1335" spans="1:15" x14ac:dyDescent="0.25">
      <c r="A1335">
        <v>707</v>
      </c>
      <c r="B1335" t="s">
        <v>2639</v>
      </c>
      <c r="C1335" t="s">
        <v>2281</v>
      </c>
      <c r="D1335" t="s">
        <v>291</v>
      </c>
      <c r="E1335" t="s">
        <v>291</v>
      </c>
      <c r="F1335" t="s">
        <v>273</v>
      </c>
      <c r="G1335">
        <v>97001964</v>
      </c>
      <c r="H1335">
        <v>14</v>
      </c>
      <c r="I1335" t="s">
        <v>963</v>
      </c>
      <c r="L1335" t="s">
        <v>50</v>
      </c>
      <c r="M1335" t="s">
        <v>664</v>
      </c>
      <c r="O1335" t="s">
        <v>293</v>
      </c>
    </row>
    <row r="1336" spans="1:15" x14ac:dyDescent="0.25">
      <c r="B1336" t="s">
        <v>2640</v>
      </c>
      <c r="C1336" t="s">
        <v>1023</v>
      </c>
      <c r="D1336" t="s">
        <v>550</v>
      </c>
      <c r="E1336" t="s">
        <v>550</v>
      </c>
      <c r="F1336" t="s">
        <v>273</v>
      </c>
      <c r="G1336">
        <v>95000050</v>
      </c>
      <c r="H1336">
        <v>1998</v>
      </c>
      <c r="I1336" t="s">
        <v>361</v>
      </c>
      <c r="L1336" t="s">
        <v>50</v>
      </c>
      <c r="M1336" s="1">
        <v>42005</v>
      </c>
      <c r="N1336" t="s">
        <v>275</v>
      </c>
      <c r="O1336" t="s">
        <v>263</v>
      </c>
    </row>
    <row r="1337" spans="1:15" x14ac:dyDescent="0.25">
      <c r="A1337">
        <v>658</v>
      </c>
      <c r="B1337" t="s">
        <v>2641</v>
      </c>
      <c r="C1337" t="s">
        <v>303</v>
      </c>
      <c r="D1337" t="s">
        <v>296</v>
      </c>
      <c r="E1337" t="s">
        <v>296</v>
      </c>
      <c r="F1337" t="s">
        <v>273</v>
      </c>
      <c r="G1337">
        <v>97001952</v>
      </c>
      <c r="H1337">
        <v>124</v>
      </c>
      <c r="I1337" t="s">
        <v>268</v>
      </c>
      <c r="L1337" t="s">
        <v>50</v>
      </c>
      <c r="M1337" t="s">
        <v>2642</v>
      </c>
      <c r="O1337" t="s">
        <v>293</v>
      </c>
    </row>
    <row r="1338" spans="1:15" x14ac:dyDescent="0.25">
      <c r="A1338">
        <v>357</v>
      </c>
      <c r="B1338" t="s">
        <v>528</v>
      </c>
      <c r="C1338" t="s">
        <v>1165</v>
      </c>
      <c r="D1338" t="s">
        <v>323</v>
      </c>
      <c r="E1338" t="s">
        <v>323</v>
      </c>
      <c r="F1338" t="s">
        <v>273</v>
      </c>
      <c r="G1338">
        <v>97001831</v>
      </c>
      <c r="H1338">
        <v>134</v>
      </c>
      <c r="I1338" t="s">
        <v>274</v>
      </c>
      <c r="L1338" t="s">
        <v>50</v>
      </c>
      <c r="M1338" t="s">
        <v>2643</v>
      </c>
      <c r="N1338" t="s">
        <v>284</v>
      </c>
      <c r="O1338" t="s">
        <v>263</v>
      </c>
    </row>
    <row r="1339" spans="1:15" x14ac:dyDescent="0.25">
      <c r="B1339" t="s">
        <v>2248</v>
      </c>
      <c r="C1339" t="s">
        <v>872</v>
      </c>
      <c r="D1339" t="s">
        <v>259</v>
      </c>
      <c r="E1339" t="s">
        <v>259</v>
      </c>
      <c r="F1339" t="s">
        <v>273</v>
      </c>
      <c r="G1339">
        <v>95000050</v>
      </c>
      <c r="H1339">
        <v>4281</v>
      </c>
      <c r="I1339" t="s">
        <v>268</v>
      </c>
      <c r="L1339" t="s">
        <v>50</v>
      </c>
      <c r="M1339" t="s">
        <v>2644</v>
      </c>
      <c r="N1339" t="s">
        <v>413</v>
      </c>
      <c r="O1339" t="s">
        <v>263</v>
      </c>
    </row>
    <row r="1340" spans="1:15" x14ac:dyDescent="0.25">
      <c r="B1340" t="s">
        <v>2645</v>
      </c>
      <c r="C1340" t="s">
        <v>1668</v>
      </c>
      <c r="D1340" t="s">
        <v>259</v>
      </c>
      <c r="E1340" t="s">
        <v>259</v>
      </c>
      <c r="F1340" t="s">
        <v>273</v>
      </c>
      <c r="G1340">
        <v>95000050</v>
      </c>
      <c r="H1340">
        <v>3620</v>
      </c>
      <c r="I1340" t="s">
        <v>361</v>
      </c>
      <c r="L1340" t="s">
        <v>50</v>
      </c>
      <c r="M1340" s="1">
        <v>42005</v>
      </c>
      <c r="N1340" t="s">
        <v>413</v>
      </c>
      <c r="O1340" t="s">
        <v>263</v>
      </c>
    </row>
    <row r="1341" spans="1:15" x14ac:dyDescent="0.25">
      <c r="B1341" t="s">
        <v>2646</v>
      </c>
      <c r="C1341" t="s">
        <v>2424</v>
      </c>
      <c r="D1341" t="s">
        <v>259</v>
      </c>
      <c r="E1341" t="s">
        <v>259</v>
      </c>
      <c r="F1341" t="s">
        <v>260</v>
      </c>
      <c r="I1341" t="s">
        <v>274</v>
      </c>
      <c r="L1341" t="s">
        <v>50</v>
      </c>
      <c r="M1341" s="1">
        <v>42005</v>
      </c>
      <c r="N1341" t="s">
        <v>262</v>
      </c>
      <c r="O1341" t="s">
        <v>263</v>
      </c>
    </row>
    <row r="1342" spans="1:15" x14ac:dyDescent="0.25">
      <c r="B1342" t="s">
        <v>2647</v>
      </c>
      <c r="C1342" t="s">
        <v>2648</v>
      </c>
      <c r="D1342" t="s">
        <v>259</v>
      </c>
      <c r="E1342" t="s">
        <v>259</v>
      </c>
      <c r="F1342" t="s">
        <v>260</v>
      </c>
      <c r="I1342" t="s">
        <v>274</v>
      </c>
      <c r="L1342" t="s">
        <v>50</v>
      </c>
      <c r="M1342" s="1">
        <v>42005</v>
      </c>
      <c r="N1342" t="s">
        <v>413</v>
      </c>
      <c r="O1342" t="s">
        <v>263</v>
      </c>
    </row>
    <row r="1343" spans="1:15" x14ac:dyDescent="0.25">
      <c r="B1343" t="s">
        <v>2649</v>
      </c>
      <c r="C1343" t="s">
        <v>2016</v>
      </c>
      <c r="D1343" t="s">
        <v>403</v>
      </c>
      <c r="E1343" t="s">
        <v>403</v>
      </c>
      <c r="F1343" t="s">
        <v>260</v>
      </c>
      <c r="I1343" t="s">
        <v>274</v>
      </c>
      <c r="L1343" t="s">
        <v>50</v>
      </c>
      <c r="M1343" s="1">
        <v>42005</v>
      </c>
      <c r="N1343" t="s">
        <v>325</v>
      </c>
      <c r="O1343" t="s">
        <v>263</v>
      </c>
    </row>
    <row r="1344" spans="1:15" x14ac:dyDescent="0.25">
      <c r="B1344" t="s">
        <v>2650</v>
      </c>
      <c r="C1344" t="s">
        <v>2651</v>
      </c>
      <c r="D1344" t="s">
        <v>282</v>
      </c>
      <c r="E1344" t="s">
        <v>282</v>
      </c>
      <c r="F1344" t="s">
        <v>273</v>
      </c>
      <c r="G1344">
        <v>95000050</v>
      </c>
      <c r="H1344">
        <v>3393</v>
      </c>
      <c r="I1344" t="s">
        <v>361</v>
      </c>
      <c r="L1344" t="s">
        <v>50</v>
      </c>
      <c r="M1344" s="1">
        <v>42005</v>
      </c>
      <c r="N1344" t="s">
        <v>413</v>
      </c>
      <c r="O1344" t="s">
        <v>263</v>
      </c>
    </row>
    <row r="1345" spans="1:15" x14ac:dyDescent="0.25">
      <c r="B1345" t="s">
        <v>2652</v>
      </c>
      <c r="C1345" t="s">
        <v>2653</v>
      </c>
      <c r="D1345" t="s">
        <v>259</v>
      </c>
      <c r="E1345" t="s">
        <v>259</v>
      </c>
      <c r="F1345" t="s">
        <v>273</v>
      </c>
      <c r="G1345">
        <v>95000050</v>
      </c>
      <c r="H1345">
        <v>3242</v>
      </c>
      <c r="I1345" t="s">
        <v>268</v>
      </c>
      <c r="L1345" t="s">
        <v>50</v>
      </c>
      <c r="M1345" s="1">
        <v>42005</v>
      </c>
      <c r="N1345" t="s">
        <v>413</v>
      </c>
      <c r="O1345" t="s">
        <v>263</v>
      </c>
    </row>
    <row r="1346" spans="1:15" x14ac:dyDescent="0.25">
      <c r="A1346">
        <v>302</v>
      </c>
      <c r="B1346" t="s">
        <v>2654</v>
      </c>
      <c r="C1346" t="s">
        <v>2655</v>
      </c>
      <c r="D1346" t="s">
        <v>259</v>
      </c>
      <c r="E1346" t="s">
        <v>259</v>
      </c>
      <c r="F1346" t="s">
        <v>273</v>
      </c>
      <c r="G1346">
        <v>95000050</v>
      </c>
      <c r="H1346">
        <v>4525</v>
      </c>
      <c r="I1346" t="s">
        <v>268</v>
      </c>
      <c r="L1346" t="s">
        <v>50</v>
      </c>
      <c r="M1346" t="s">
        <v>2656</v>
      </c>
      <c r="N1346" t="s">
        <v>275</v>
      </c>
      <c r="O1346" t="s">
        <v>263</v>
      </c>
    </row>
    <row r="1347" spans="1:15" x14ac:dyDescent="0.25">
      <c r="B1347" t="s">
        <v>2657</v>
      </c>
      <c r="C1347" t="s">
        <v>2658</v>
      </c>
      <c r="D1347" t="s">
        <v>259</v>
      </c>
      <c r="E1347" t="s">
        <v>259</v>
      </c>
      <c r="F1347" t="s">
        <v>273</v>
      </c>
      <c r="G1347">
        <v>95000050</v>
      </c>
      <c r="H1347">
        <v>3285</v>
      </c>
      <c r="I1347" t="s">
        <v>297</v>
      </c>
      <c r="L1347" t="s">
        <v>50</v>
      </c>
      <c r="M1347" s="1">
        <v>42005</v>
      </c>
      <c r="N1347" t="s">
        <v>284</v>
      </c>
      <c r="O1347" t="s">
        <v>263</v>
      </c>
    </row>
    <row r="1348" spans="1:15" x14ac:dyDescent="0.25">
      <c r="B1348" t="s">
        <v>2659</v>
      </c>
      <c r="C1348" t="s">
        <v>2142</v>
      </c>
      <c r="D1348" t="s">
        <v>259</v>
      </c>
      <c r="E1348" t="s">
        <v>259</v>
      </c>
      <c r="F1348" t="s">
        <v>260</v>
      </c>
      <c r="I1348" t="s">
        <v>274</v>
      </c>
      <c r="L1348" t="s">
        <v>50</v>
      </c>
      <c r="M1348" s="1">
        <v>42005</v>
      </c>
      <c r="N1348" t="s">
        <v>262</v>
      </c>
      <c r="O1348" t="s">
        <v>263</v>
      </c>
    </row>
    <row r="1349" spans="1:15" x14ac:dyDescent="0.25">
      <c r="B1349" t="s">
        <v>2660</v>
      </c>
      <c r="C1349" t="s">
        <v>1816</v>
      </c>
      <c r="D1349" t="s">
        <v>282</v>
      </c>
      <c r="E1349" t="s">
        <v>282</v>
      </c>
      <c r="F1349" t="s">
        <v>273</v>
      </c>
      <c r="G1349">
        <v>95000050</v>
      </c>
      <c r="H1349">
        <v>2895</v>
      </c>
      <c r="I1349" t="s">
        <v>297</v>
      </c>
      <c r="L1349" t="s">
        <v>50</v>
      </c>
      <c r="M1349" s="1">
        <v>42005</v>
      </c>
      <c r="N1349" t="s">
        <v>262</v>
      </c>
      <c r="O1349" t="s">
        <v>263</v>
      </c>
    </row>
    <row r="1350" spans="1:15" x14ac:dyDescent="0.25">
      <c r="B1350" t="s">
        <v>1859</v>
      </c>
      <c r="C1350" t="s">
        <v>2442</v>
      </c>
      <c r="D1350" t="s">
        <v>504</v>
      </c>
      <c r="E1350" t="s">
        <v>504</v>
      </c>
      <c r="F1350" t="s">
        <v>267</v>
      </c>
      <c r="G1350">
        <v>95000050</v>
      </c>
      <c r="H1350">
        <v>4035</v>
      </c>
      <c r="I1350" t="s">
        <v>268</v>
      </c>
      <c r="L1350" t="s">
        <v>50</v>
      </c>
      <c r="M1350" t="s">
        <v>2661</v>
      </c>
      <c r="N1350" t="s">
        <v>275</v>
      </c>
      <c r="O1350" t="s">
        <v>263</v>
      </c>
    </row>
    <row r="1351" spans="1:15" x14ac:dyDescent="0.25">
      <c r="B1351" t="s">
        <v>1859</v>
      </c>
      <c r="C1351" t="s">
        <v>2442</v>
      </c>
      <c r="D1351" t="s">
        <v>504</v>
      </c>
      <c r="E1351" t="s">
        <v>504</v>
      </c>
      <c r="F1351" t="s">
        <v>267</v>
      </c>
      <c r="G1351">
        <v>95000050</v>
      </c>
      <c r="H1351">
        <v>4035</v>
      </c>
      <c r="I1351" t="s">
        <v>268</v>
      </c>
      <c r="L1351" t="s">
        <v>50</v>
      </c>
      <c r="M1351" t="s">
        <v>2661</v>
      </c>
      <c r="N1351" t="s">
        <v>275</v>
      </c>
      <c r="O1351" t="s">
        <v>263</v>
      </c>
    </row>
    <row r="1352" spans="1:15" x14ac:dyDescent="0.25">
      <c r="A1352">
        <v>509</v>
      </c>
      <c r="B1352" t="s">
        <v>401</v>
      </c>
      <c r="C1352" t="s">
        <v>402</v>
      </c>
      <c r="D1352" t="s">
        <v>1627</v>
      </c>
      <c r="E1352" t="s">
        <v>1627</v>
      </c>
      <c r="F1352" t="s">
        <v>273</v>
      </c>
      <c r="G1352">
        <v>95000050</v>
      </c>
      <c r="H1352">
        <v>4619</v>
      </c>
      <c r="I1352" t="s">
        <v>274</v>
      </c>
      <c r="L1352" t="s">
        <v>50</v>
      </c>
      <c r="M1352" t="s">
        <v>2662</v>
      </c>
      <c r="O1352" t="s">
        <v>263</v>
      </c>
    </row>
    <row r="1353" spans="1:15" x14ac:dyDescent="0.25">
      <c r="B1353" t="s">
        <v>2663</v>
      </c>
      <c r="C1353" t="s">
        <v>1226</v>
      </c>
      <c r="D1353" t="s">
        <v>550</v>
      </c>
      <c r="E1353" t="s">
        <v>550</v>
      </c>
      <c r="F1353" t="s">
        <v>260</v>
      </c>
      <c r="G1353">
        <v>95000050</v>
      </c>
      <c r="H1353">
        <v>4097</v>
      </c>
      <c r="I1353" t="s">
        <v>361</v>
      </c>
      <c r="L1353" t="s">
        <v>50</v>
      </c>
      <c r="M1353" t="s">
        <v>2664</v>
      </c>
      <c r="N1353" t="s">
        <v>284</v>
      </c>
      <c r="O1353" t="s">
        <v>263</v>
      </c>
    </row>
    <row r="1354" spans="1:15" x14ac:dyDescent="0.25">
      <c r="B1354" t="s">
        <v>2665</v>
      </c>
      <c r="C1354" t="s">
        <v>2666</v>
      </c>
      <c r="D1354" t="s">
        <v>550</v>
      </c>
      <c r="E1354" t="s">
        <v>550</v>
      </c>
      <c r="F1354" t="s">
        <v>260</v>
      </c>
      <c r="I1354" t="s">
        <v>361</v>
      </c>
      <c r="L1354" t="s">
        <v>50</v>
      </c>
      <c r="M1354" s="1">
        <v>42005</v>
      </c>
      <c r="N1354" t="s">
        <v>413</v>
      </c>
      <c r="O1354" t="s">
        <v>263</v>
      </c>
    </row>
    <row r="1355" spans="1:15" x14ac:dyDescent="0.25">
      <c r="A1355">
        <v>450</v>
      </c>
      <c r="B1355" t="s">
        <v>518</v>
      </c>
      <c r="C1355" t="s">
        <v>908</v>
      </c>
      <c r="D1355" t="s">
        <v>343</v>
      </c>
      <c r="E1355" t="s">
        <v>343</v>
      </c>
      <c r="F1355" t="s">
        <v>273</v>
      </c>
      <c r="G1355">
        <v>97001831</v>
      </c>
      <c r="H1355">
        <v>175</v>
      </c>
      <c r="I1355" t="s">
        <v>274</v>
      </c>
      <c r="L1355" t="s">
        <v>50</v>
      </c>
      <c r="M1355" t="s">
        <v>2667</v>
      </c>
      <c r="O1355" t="s">
        <v>263</v>
      </c>
    </row>
    <row r="1356" spans="1:15" x14ac:dyDescent="0.25">
      <c r="B1356" t="s">
        <v>2668</v>
      </c>
      <c r="C1356" t="s">
        <v>717</v>
      </c>
      <c r="D1356" t="s">
        <v>259</v>
      </c>
      <c r="E1356" t="s">
        <v>259</v>
      </c>
      <c r="F1356" t="s">
        <v>273</v>
      </c>
      <c r="G1356">
        <v>95000050</v>
      </c>
      <c r="H1356">
        <v>2498</v>
      </c>
      <c r="I1356" t="s">
        <v>268</v>
      </c>
      <c r="L1356" t="s">
        <v>50</v>
      </c>
      <c r="M1356" s="1">
        <v>42005</v>
      </c>
      <c r="N1356" t="s">
        <v>262</v>
      </c>
      <c r="O1356" t="s">
        <v>263</v>
      </c>
    </row>
    <row r="1357" spans="1:15" x14ac:dyDescent="0.25">
      <c r="A1357">
        <v>597</v>
      </c>
      <c r="B1357" t="s">
        <v>2669</v>
      </c>
      <c r="C1357" t="s">
        <v>2670</v>
      </c>
      <c r="D1357" t="s">
        <v>291</v>
      </c>
      <c r="E1357" t="s">
        <v>291</v>
      </c>
      <c r="F1357" t="s">
        <v>260</v>
      </c>
      <c r="I1357" t="s">
        <v>329</v>
      </c>
      <c r="L1357" t="s">
        <v>50</v>
      </c>
      <c r="M1357" t="s">
        <v>2671</v>
      </c>
      <c r="O1357" t="s">
        <v>293</v>
      </c>
    </row>
    <row r="1358" spans="1:15" x14ac:dyDescent="0.25">
      <c r="B1358" t="s">
        <v>402</v>
      </c>
      <c r="C1358" t="s">
        <v>469</v>
      </c>
      <c r="D1358" t="s">
        <v>266</v>
      </c>
      <c r="E1358" t="s">
        <v>266</v>
      </c>
      <c r="F1358" t="s">
        <v>273</v>
      </c>
      <c r="G1358">
        <v>95000050</v>
      </c>
      <c r="H1358">
        <v>3603</v>
      </c>
      <c r="I1358" t="s">
        <v>274</v>
      </c>
      <c r="L1358" t="s">
        <v>50</v>
      </c>
      <c r="M1358" s="1">
        <v>42005</v>
      </c>
      <c r="N1358" t="s">
        <v>284</v>
      </c>
      <c r="O1358" t="s">
        <v>263</v>
      </c>
    </row>
    <row r="1359" spans="1:15" x14ac:dyDescent="0.25">
      <c r="A1359">
        <v>144</v>
      </c>
      <c r="B1359" t="s">
        <v>1279</v>
      </c>
      <c r="C1359" t="s">
        <v>1278</v>
      </c>
      <c r="D1359" t="s">
        <v>259</v>
      </c>
      <c r="E1359" t="s">
        <v>259</v>
      </c>
      <c r="F1359" t="s">
        <v>273</v>
      </c>
      <c r="G1359">
        <v>97001831</v>
      </c>
      <c r="H1359">
        <v>133</v>
      </c>
      <c r="I1359" t="s">
        <v>274</v>
      </c>
      <c r="L1359" t="s">
        <v>50</v>
      </c>
      <c r="M1359" t="s">
        <v>2672</v>
      </c>
      <c r="N1359" t="s">
        <v>262</v>
      </c>
      <c r="O1359" t="s">
        <v>263</v>
      </c>
    </row>
    <row r="1360" spans="1:15" x14ac:dyDescent="0.25">
      <c r="B1360" t="s">
        <v>2673</v>
      </c>
      <c r="C1360" t="s">
        <v>737</v>
      </c>
      <c r="D1360" t="s">
        <v>259</v>
      </c>
      <c r="E1360" t="s">
        <v>259</v>
      </c>
      <c r="F1360" t="s">
        <v>260</v>
      </c>
      <c r="I1360" t="s">
        <v>261</v>
      </c>
      <c r="L1360" t="s">
        <v>50</v>
      </c>
      <c r="M1360" s="1">
        <v>42005</v>
      </c>
      <c r="N1360" t="s">
        <v>262</v>
      </c>
      <c r="O1360" t="s">
        <v>263</v>
      </c>
    </row>
    <row r="1361" spans="1:15" x14ac:dyDescent="0.25">
      <c r="B1361" t="s">
        <v>2674</v>
      </c>
      <c r="C1361" t="s">
        <v>2230</v>
      </c>
      <c r="D1361" t="s">
        <v>282</v>
      </c>
      <c r="E1361" t="s">
        <v>282</v>
      </c>
      <c r="F1361" t="s">
        <v>273</v>
      </c>
      <c r="G1361">
        <v>95000050</v>
      </c>
      <c r="H1361">
        <v>4082</v>
      </c>
      <c r="I1361" t="s">
        <v>274</v>
      </c>
      <c r="L1361" t="s">
        <v>50</v>
      </c>
      <c r="M1361" t="s">
        <v>2675</v>
      </c>
      <c r="N1361" t="s">
        <v>262</v>
      </c>
      <c r="O1361" t="s">
        <v>263</v>
      </c>
    </row>
    <row r="1362" spans="1:15" x14ac:dyDescent="0.25">
      <c r="B1362" t="s">
        <v>2676</v>
      </c>
      <c r="C1362" t="s">
        <v>2677</v>
      </c>
      <c r="D1362" t="s">
        <v>343</v>
      </c>
      <c r="E1362" t="s">
        <v>343</v>
      </c>
      <c r="F1362" t="s">
        <v>273</v>
      </c>
      <c r="G1362">
        <v>95000050</v>
      </c>
      <c r="H1362">
        <v>982</v>
      </c>
      <c r="I1362" t="s">
        <v>268</v>
      </c>
      <c r="L1362" t="s">
        <v>50</v>
      </c>
      <c r="M1362" s="1">
        <v>42005</v>
      </c>
      <c r="N1362" t="s">
        <v>413</v>
      </c>
      <c r="O1362" t="s">
        <v>263</v>
      </c>
    </row>
    <row r="1363" spans="1:15" x14ac:dyDescent="0.25">
      <c r="A1363">
        <v>703</v>
      </c>
      <c r="B1363" t="s">
        <v>2678</v>
      </c>
      <c r="C1363" t="s">
        <v>2679</v>
      </c>
      <c r="D1363" t="s">
        <v>291</v>
      </c>
      <c r="E1363" t="s">
        <v>291</v>
      </c>
      <c r="F1363" t="s">
        <v>273</v>
      </c>
      <c r="G1363">
        <v>97001964</v>
      </c>
      <c r="H1363">
        <v>9</v>
      </c>
      <c r="I1363" t="s">
        <v>297</v>
      </c>
      <c r="L1363" t="s">
        <v>50</v>
      </c>
      <c r="M1363" t="s">
        <v>664</v>
      </c>
      <c r="O1363" t="s">
        <v>293</v>
      </c>
    </row>
    <row r="1364" spans="1:15" x14ac:dyDescent="0.25">
      <c r="B1364" t="s">
        <v>2680</v>
      </c>
      <c r="C1364" t="s">
        <v>2630</v>
      </c>
      <c r="D1364" t="s">
        <v>259</v>
      </c>
      <c r="E1364" t="s">
        <v>259</v>
      </c>
      <c r="F1364" t="s">
        <v>267</v>
      </c>
      <c r="G1364">
        <v>95000050</v>
      </c>
      <c r="H1364">
        <v>3945</v>
      </c>
      <c r="I1364" t="s">
        <v>297</v>
      </c>
      <c r="L1364" t="s">
        <v>50</v>
      </c>
      <c r="M1364" t="s">
        <v>2681</v>
      </c>
      <c r="N1364" t="s">
        <v>284</v>
      </c>
      <c r="O1364" t="s">
        <v>263</v>
      </c>
    </row>
    <row r="1365" spans="1:15" x14ac:dyDescent="0.25">
      <c r="B1365" t="s">
        <v>884</v>
      </c>
      <c r="C1365" t="s">
        <v>2345</v>
      </c>
      <c r="D1365" t="s">
        <v>911</v>
      </c>
      <c r="E1365" t="s">
        <v>911</v>
      </c>
      <c r="F1365" t="s">
        <v>260</v>
      </c>
      <c r="I1365" t="s">
        <v>361</v>
      </c>
      <c r="L1365" t="s">
        <v>50</v>
      </c>
      <c r="M1365" s="1">
        <v>42005</v>
      </c>
      <c r="N1365" t="s">
        <v>413</v>
      </c>
      <c r="O1365" t="s">
        <v>263</v>
      </c>
    </row>
    <row r="1366" spans="1:15" x14ac:dyDescent="0.25">
      <c r="B1366" t="s">
        <v>2682</v>
      </c>
      <c r="C1366" t="s">
        <v>1038</v>
      </c>
      <c r="D1366" t="s">
        <v>323</v>
      </c>
      <c r="E1366" t="s">
        <v>323</v>
      </c>
      <c r="F1366" t="s">
        <v>273</v>
      </c>
      <c r="G1366">
        <v>95000050</v>
      </c>
      <c r="H1366">
        <v>2157</v>
      </c>
      <c r="I1366" t="s">
        <v>274</v>
      </c>
      <c r="L1366" t="s">
        <v>50</v>
      </c>
      <c r="M1366" s="1">
        <v>42005</v>
      </c>
      <c r="N1366" t="s">
        <v>284</v>
      </c>
      <c r="O1366" t="s">
        <v>263</v>
      </c>
    </row>
    <row r="1367" spans="1:15" x14ac:dyDescent="0.25">
      <c r="B1367" t="s">
        <v>2683</v>
      </c>
      <c r="C1367" t="s">
        <v>593</v>
      </c>
      <c r="D1367" t="s">
        <v>282</v>
      </c>
      <c r="E1367" t="s">
        <v>282</v>
      </c>
      <c r="F1367" t="s">
        <v>260</v>
      </c>
      <c r="I1367" t="s">
        <v>274</v>
      </c>
      <c r="L1367" t="s">
        <v>25</v>
      </c>
      <c r="M1367" t="s">
        <v>2684</v>
      </c>
      <c r="N1367" t="s">
        <v>262</v>
      </c>
      <c r="O1367" t="s">
        <v>263</v>
      </c>
    </row>
    <row r="1368" spans="1:15" x14ac:dyDescent="0.25">
      <c r="A1368">
        <v>492</v>
      </c>
      <c r="B1368" t="s">
        <v>2189</v>
      </c>
      <c r="C1368" t="s">
        <v>376</v>
      </c>
      <c r="D1368" t="s">
        <v>259</v>
      </c>
      <c r="E1368" t="s">
        <v>259</v>
      </c>
      <c r="F1368" t="s">
        <v>273</v>
      </c>
      <c r="G1368">
        <v>97001831</v>
      </c>
      <c r="H1368">
        <v>170</v>
      </c>
      <c r="I1368" t="s">
        <v>261</v>
      </c>
      <c r="L1368" t="s">
        <v>50</v>
      </c>
      <c r="M1368" t="s">
        <v>2685</v>
      </c>
      <c r="O1368" t="s">
        <v>263</v>
      </c>
    </row>
    <row r="1369" spans="1:15" x14ac:dyDescent="0.25">
      <c r="B1369" t="s">
        <v>2686</v>
      </c>
      <c r="C1369" t="s">
        <v>2371</v>
      </c>
      <c r="D1369" t="s">
        <v>287</v>
      </c>
      <c r="E1369" t="s">
        <v>287</v>
      </c>
      <c r="F1369" t="s">
        <v>273</v>
      </c>
      <c r="G1369">
        <v>95000050</v>
      </c>
      <c r="H1369">
        <v>1895</v>
      </c>
      <c r="I1369" t="s">
        <v>261</v>
      </c>
      <c r="L1369" t="s">
        <v>50</v>
      </c>
      <c r="M1369" s="1">
        <v>42005</v>
      </c>
      <c r="N1369" t="s">
        <v>284</v>
      </c>
      <c r="O1369" t="s">
        <v>263</v>
      </c>
    </row>
    <row r="1370" spans="1:15" x14ac:dyDescent="0.25">
      <c r="B1370" t="s">
        <v>2687</v>
      </c>
      <c r="C1370" t="s">
        <v>2442</v>
      </c>
      <c r="D1370" t="s">
        <v>259</v>
      </c>
      <c r="E1370" t="s">
        <v>259</v>
      </c>
      <c r="F1370" t="s">
        <v>267</v>
      </c>
      <c r="G1370">
        <v>95000050</v>
      </c>
      <c r="H1370">
        <v>3273</v>
      </c>
      <c r="I1370" t="s">
        <v>268</v>
      </c>
      <c r="L1370" t="s">
        <v>50</v>
      </c>
      <c r="M1370" s="1">
        <v>42005</v>
      </c>
      <c r="N1370" t="s">
        <v>275</v>
      </c>
      <c r="O1370" t="s">
        <v>263</v>
      </c>
    </row>
    <row r="1371" spans="1:15" x14ac:dyDescent="0.25">
      <c r="B1371" t="s">
        <v>1485</v>
      </c>
      <c r="C1371" t="s">
        <v>2688</v>
      </c>
      <c r="D1371" t="s">
        <v>968</v>
      </c>
      <c r="E1371" t="s">
        <v>968</v>
      </c>
      <c r="F1371" t="s">
        <v>273</v>
      </c>
      <c r="I1371" t="s">
        <v>329</v>
      </c>
      <c r="L1371" t="s">
        <v>50</v>
      </c>
      <c r="M1371" t="s">
        <v>330</v>
      </c>
      <c r="N1371" t="s">
        <v>284</v>
      </c>
      <c r="O1371" t="s">
        <v>331</v>
      </c>
    </row>
    <row r="1372" spans="1:15" x14ac:dyDescent="0.25">
      <c r="B1372" t="s">
        <v>2689</v>
      </c>
      <c r="C1372" t="s">
        <v>1283</v>
      </c>
      <c r="D1372" t="s">
        <v>259</v>
      </c>
      <c r="E1372" t="s">
        <v>259</v>
      </c>
      <c r="F1372" t="s">
        <v>273</v>
      </c>
      <c r="G1372">
        <v>95000050</v>
      </c>
      <c r="H1372">
        <v>2308</v>
      </c>
      <c r="I1372" t="s">
        <v>361</v>
      </c>
      <c r="L1372" t="s">
        <v>50</v>
      </c>
      <c r="M1372" s="1">
        <v>42005</v>
      </c>
      <c r="N1372" t="s">
        <v>413</v>
      </c>
      <c r="O1372" t="s">
        <v>263</v>
      </c>
    </row>
    <row r="1373" spans="1:15" x14ac:dyDescent="0.25">
      <c r="B1373" t="s">
        <v>2690</v>
      </c>
      <c r="C1373" t="s">
        <v>2691</v>
      </c>
      <c r="D1373" t="s">
        <v>259</v>
      </c>
      <c r="E1373" t="s">
        <v>259</v>
      </c>
      <c r="F1373" t="s">
        <v>267</v>
      </c>
      <c r="G1373">
        <v>95000050</v>
      </c>
      <c r="H1373">
        <v>2775</v>
      </c>
      <c r="I1373" t="s">
        <v>268</v>
      </c>
      <c r="L1373" t="s">
        <v>50</v>
      </c>
      <c r="M1373" s="1">
        <v>42005</v>
      </c>
      <c r="N1373" t="s">
        <v>262</v>
      </c>
      <c r="O1373" t="s">
        <v>263</v>
      </c>
    </row>
    <row r="1374" spans="1:15" x14ac:dyDescent="0.25">
      <c r="B1374" t="s">
        <v>2692</v>
      </c>
      <c r="C1374" t="s">
        <v>1883</v>
      </c>
      <c r="D1374" t="s">
        <v>338</v>
      </c>
      <c r="E1374" t="s">
        <v>338</v>
      </c>
      <c r="F1374" t="s">
        <v>260</v>
      </c>
      <c r="I1374" t="s">
        <v>329</v>
      </c>
      <c r="L1374" t="s">
        <v>50</v>
      </c>
      <c r="M1374" t="s">
        <v>339</v>
      </c>
      <c r="N1374" t="s">
        <v>325</v>
      </c>
      <c r="O1374" t="s">
        <v>340</v>
      </c>
    </row>
    <row r="1375" spans="1:15" x14ac:dyDescent="0.25">
      <c r="B1375" t="s">
        <v>2693</v>
      </c>
      <c r="C1375" t="s">
        <v>935</v>
      </c>
      <c r="D1375" t="s">
        <v>287</v>
      </c>
      <c r="E1375" t="s">
        <v>287</v>
      </c>
      <c r="F1375" t="s">
        <v>267</v>
      </c>
      <c r="G1375">
        <v>95000050</v>
      </c>
      <c r="H1375">
        <v>2034</v>
      </c>
      <c r="I1375" t="s">
        <v>268</v>
      </c>
      <c r="L1375" t="s">
        <v>50</v>
      </c>
      <c r="M1375" s="1">
        <v>42005</v>
      </c>
      <c r="N1375" t="s">
        <v>284</v>
      </c>
      <c r="O1375" t="s">
        <v>263</v>
      </c>
    </row>
    <row r="1376" spans="1:15" x14ac:dyDescent="0.25">
      <c r="B1376" t="s">
        <v>2693</v>
      </c>
      <c r="C1376" t="s">
        <v>935</v>
      </c>
      <c r="D1376" t="s">
        <v>287</v>
      </c>
      <c r="E1376" t="s">
        <v>287</v>
      </c>
      <c r="F1376" t="s">
        <v>267</v>
      </c>
      <c r="G1376">
        <v>95000050</v>
      </c>
      <c r="H1376">
        <v>2034</v>
      </c>
      <c r="I1376" t="s">
        <v>268</v>
      </c>
      <c r="L1376" t="s">
        <v>50</v>
      </c>
      <c r="M1376" s="1">
        <v>42005</v>
      </c>
      <c r="N1376" t="s">
        <v>284</v>
      </c>
      <c r="O1376" t="s">
        <v>263</v>
      </c>
    </row>
    <row r="1377" spans="1:15" x14ac:dyDescent="0.25">
      <c r="A1377">
        <v>75</v>
      </c>
      <c r="B1377" t="s">
        <v>2694</v>
      </c>
      <c r="C1377" t="s">
        <v>1721</v>
      </c>
      <c r="D1377" t="s">
        <v>360</v>
      </c>
      <c r="E1377" t="s">
        <v>360</v>
      </c>
      <c r="F1377" t="s">
        <v>260</v>
      </c>
      <c r="I1377" t="s">
        <v>274</v>
      </c>
      <c r="L1377" t="s">
        <v>50</v>
      </c>
      <c r="M1377" t="s">
        <v>2695</v>
      </c>
      <c r="N1377" t="s">
        <v>262</v>
      </c>
      <c r="O1377" t="s">
        <v>263</v>
      </c>
    </row>
    <row r="1378" spans="1:15" x14ac:dyDescent="0.25">
      <c r="B1378" t="s">
        <v>2696</v>
      </c>
      <c r="C1378" t="s">
        <v>2697</v>
      </c>
      <c r="D1378" t="s">
        <v>259</v>
      </c>
      <c r="E1378" t="s">
        <v>259</v>
      </c>
      <c r="F1378" t="s">
        <v>273</v>
      </c>
      <c r="G1378">
        <v>95000050</v>
      </c>
      <c r="H1378">
        <v>3503</v>
      </c>
      <c r="I1378" t="s">
        <v>274</v>
      </c>
      <c r="L1378" t="s">
        <v>50</v>
      </c>
      <c r="M1378" s="1">
        <v>42005</v>
      </c>
      <c r="N1378" t="s">
        <v>284</v>
      </c>
      <c r="O1378" t="s">
        <v>263</v>
      </c>
    </row>
    <row r="1379" spans="1:15" x14ac:dyDescent="0.25">
      <c r="B1379" t="s">
        <v>2001</v>
      </c>
      <c r="C1379" t="s">
        <v>1219</v>
      </c>
      <c r="D1379" t="s">
        <v>259</v>
      </c>
      <c r="E1379" t="s">
        <v>259</v>
      </c>
      <c r="F1379" t="s">
        <v>260</v>
      </c>
      <c r="I1379" t="s">
        <v>361</v>
      </c>
      <c r="L1379" t="s">
        <v>50</v>
      </c>
      <c r="M1379" s="1">
        <v>42005</v>
      </c>
      <c r="N1379" t="s">
        <v>284</v>
      </c>
      <c r="O1379" t="s">
        <v>263</v>
      </c>
    </row>
    <row r="1380" spans="1:15" x14ac:dyDescent="0.25">
      <c r="B1380" t="s">
        <v>1270</v>
      </c>
      <c r="C1380" t="s">
        <v>2698</v>
      </c>
      <c r="D1380" t="s">
        <v>259</v>
      </c>
      <c r="E1380" t="s">
        <v>259</v>
      </c>
      <c r="F1380" t="s">
        <v>267</v>
      </c>
      <c r="G1380">
        <v>95000050</v>
      </c>
      <c r="H1380">
        <v>1360</v>
      </c>
      <c r="I1380" t="s">
        <v>361</v>
      </c>
      <c r="L1380" t="s">
        <v>50</v>
      </c>
      <c r="M1380" s="1">
        <v>42005</v>
      </c>
      <c r="N1380" t="s">
        <v>413</v>
      </c>
      <c r="O1380" t="s">
        <v>263</v>
      </c>
    </row>
    <row r="1381" spans="1:15" x14ac:dyDescent="0.25">
      <c r="B1381" t="s">
        <v>2699</v>
      </c>
      <c r="C1381" t="s">
        <v>1251</v>
      </c>
      <c r="D1381" t="s">
        <v>259</v>
      </c>
      <c r="E1381" t="s">
        <v>259</v>
      </c>
      <c r="F1381" t="s">
        <v>273</v>
      </c>
      <c r="G1381">
        <v>95000050</v>
      </c>
      <c r="H1381">
        <v>1997</v>
      </c>
      <c r="I1381" t="s">
        <v>361</v>
      </c>
      <c r="L1381" t="s">
        <v>50</v>
      </c>
      <c r="M1381" s="1">
        <v>42005</v>
      </c>
      <c r="N1381" t="s">
        <v>270</v>
      </c>
      <c r="O1381" t="s">
        <v>263</v>
      </c>
    </row>
    <row r="1382" spans="1:15" x14ac:dyDescent="0.25">
      <c r="B1382" t="s">
        <v>2700</v>
      </c>
      <c r="C1382" t="s">
        <v>1893</v>
      </c>
      <c r="D1382" t="s">
        <v>287</v>
      </c>
      <c r="E1382" t="s">
        <v>287</v>
      </c>
      <c r="F1382" t="s">
        <v>273</v>
      </c>
      <c r="G1382">
        <v>95000050</v>
      </c>
      <c r="H1382">
        <v>4331</v>
      </c>
      <c r="I1382" t="s">
        <v>268</v>
      </c>
      <c r="L1382" t="s">
        <v>50</v>
      </c>
      <c r="M1382" t="s">
        <v>2701</v>
      </c>
      <c r="N1382" t="s">
        <v>279</v>
      </c>
      <c r="O1382" t="s">
        <v>263</v>
      </c>
    </row>
    <row r="1383" spans="1:15" x14ac:dyDescent="0.25">
      <c r="B1383" t="s">
        <v>2702</v>
      </c>
      <c r="C1383" t="s">
        <v>2703</v>
      </c>
      <c r="D1383" t="s">
        <v>323</v>
      </c>
      <c r="E1383" t="s">
        <v>323</v>
      </c>
      <c r="F1383" t="s">
        <v>260</v>
      </c>
      <c r="I1383" t="s">
        <v>274</v>
      </c>
      <c r="L1383" t="s">
        <v>50</v>
      </c>
      <c r="M1383" s="1">
        <v>42005</v>
      </c>
      <c r="N1383" t="s">
        <v>284</v>
      </c>
      <c r="O1383" t="s">
        <v>263</v>
      </c>
    </row>
    <row r="1384" spans="1:15" x14ac:dyDescent="0.25">
      <c r="B1384" t="s">
        <v>2704</v>
      </c>
      <c r="C1384" t="s">
        <v>869</v>
      </c>
      <c r="D1384" t="s">
        <v>550</v>
      </c>
      <c r="E1384" t="s">
        <v>550</v>
      </c>
      <c r="F1384" t="s">
        <v>260</v>
      </c>
      <c r="I1384" t="s">
        <v>361</v>
      </c>
      <c r="L1384" t="s">
        <v>50</v>
      </c>
      <c r="M1384" s="1">
        <v>42005</v>
      </c>
      <c r="N1384" t="s">
        <v>413</v>
      </c>
      <c r="O1384" t="s">
        <v>263</v>
      </c>
    </row>
    <row r="1385" spans="1:15" x14ac:dyDescent="0.25">
      <c r="B1385" t="s">
        <v>903</v>
      </c>
      <c r="C1385" t="s">
        <v>2705</v>
      </c>
      <c r="D1385" t="s">
        <v>812</v>
      </c>
      <c r="E1385" t="s">
        <v>812</v>
      </c>
      <c r="F1385" t="s">
        <v>273</v>
      </c>
      <c r="I1385" t="s">
        <v>329</v>
      </c>
      <c r="L1385" t="s">
        <v>50</v>
      </c>
      <c r="M1385" t="s">
        <v>813</v>
      </c>
      <c r="N1385" t="s">
        <v>262</v>
      </c>
      <c r="O1385" t="s">
        <v>331</v>
      </c>
    </row>
    <row r="1386" spans="1:15" x14ac:dyDescent="0.25">
      <c r="B1386" t="s">
        <v>2706</v>
      </c>
      <c r="C1386" t="s">
        <v>2707</v>
      </c>
      <c r="D1386" t="s">
        <v>282</v>
      </c>
      <c r="E1386" t="s">
        <v>282</v>
      </c>
      <c r="F1386" t="s">
        <v>260</v>
      </c>
      <c r="I1386" t="s">
        <v>274</v>
      </c>
      <c r="L1386" t="s">
        <v>25</v>
      </c>
      <c r="M1386" t="s">
        <v>2708</v>
      </c>
      <c r="N1386" t="s">
        <v>262</v>
      </c>
      <c r="O1386" t="s">
        <v>263</v>
      </c>
    </row>
    <row r="1387" spans="1:15" x14ac:dyDescent="0.25">
      <c r="B1387" t="s">
        <v>2709</v>
      </c>
      <c r="C1387" t="s">
        <v>564</v>
      </c>
      <c r="D1387" t="s">
        <v>338</v>
      </c>
      <c r="E1387" t="s">
        <v>338</v>
      </c>
      <c r="F1387" t="s">
        <v>260</v>
      </c>
      <c r="I1387" t="s">
        <v>329</v>
      </c>
      <c r="L1387" t="s">
        <v>50</v>
      </c>
      <c r="M1387" t="s">
        <v>1481</v>
      </c>
      <c r="N1387" t="s">
        <v>325</v>
      </c>
      <c r="O1387" t="s">
        <v>340</v>
      </c>
    </row>
    <row r="1388" spans="1:15" x14ac:dyDescent="0.25">
      <c r="B1388" t="s">
        <v>2710</v>
      </c>
      <c r="C1388" t="s">
        <v>587</v>
      </c>
      <c r="D1388" t="s">
        <v>403</v>
      </c>
      <c r="E1388" t="s">
        <v>403</v>
      </c>
      <c r="F1388" t="s">
        <v>260</v>
      </c>
      <c r="I1388" t="s">
        <v>297</v>
      </c>
      <c r="L1388" t="s">
        <v>50</v>
      </c>
      <c r="M1388" s="1">
        <v>42005</v>
      </c>
      <c r="N1388" t="s">
        <v>413</v>
      </c>
      <c r="O1388" t="s">
        <v>263</v>
      </c>
    </row>
    <row r="1389" spans="1:15" x14ac:dyDescent="0.25">
      <c r="B1389" t="s">
        <v>2711</v>
      </c>
      <c r="C1389" t="s">
        <v>563</v>
      </c>
      <c r="D1389" t="s">
        <v>2376</v>
      </c>
      <c r="E1389" t="s">
        <v>2376</v>
      </c>
      <c r="F1389" t="s">
        <v>260</v>
      </c>
      <c r="I1389" t="s">
        <v>329</v>
      </c>
      <c r="L1389" t="s">
        <v>25</v>
      </c>
      <c r="M1389" t="s">
        <v>2712</v>
      </c>
      <c r="N1389" t="s">
        <v>325</v>
      </c>
      <c r="O1389" t="s">
        <v>340</v>
      </c>
    </row>
    <row r="1390" spans="1:15" x14ac:dyDescent="0.25">
      <c r="A1390">
        <v>270</v>
      </c>
      <c r="B1390" t="s">
        <v>2277</v>
      </c>
      <c r="C1390" t="s">
        <v>469</v>
      </c>
      <c r="D1390" t="s">
        <v>343</v>
      </c>
      <c r="E1390" t="s">
        <v>343</v>
      </c>
      <c r="F1390" t="s">
        <v>267</v>
      </c>
      <c r="G1390">
        <v>95000050</v>
      </c>
      <c r="H1390">
        <v>4492</v>
      </c>
      <c r="I1390" t="s">
        <v>274</v>
      </c>
      <c r="L1390" t="s">
        <v>50</v>
      </c>
      <c r="M1390" t="s">
        <v>2713</v>
      </c>
      <c r="N1390" t="s">
        <v>284</v>
      </c>
      <c r="O1390" t="s">
        <v>263</v>
      </c>
    </row>
    <row r="1391" spans="1:15" x14ac:dyDescent="0.25">
      <c r="B1391" t="s">
        <v>1062</v>
      </c>
      <c r="C1391" t="s">
        <v>2714</v>
      </c>
      <c r="D1391" t="s">
        <v>282</v>
      </c>
      <c r="E1391" t="s">
        <v>282</v>
      </c>
      <c r="F1391" t="s">
        <v>267</v>
      </c>
      <c r="G1391">
        <v>95000050</v>
      </c>
      <c r="H1391">
        <v>3662</v>
      </c>
      <c r="I1391" t="s">
        <v>361</v>
      </c>
      <c r="L1391" t="s">
        <v>50</v>
      </c>
      <c r="M1391" s="1">
        <v>42005</v>
      </c>
      <c r="N1391" t="s">
        <v>284</v>
      </c>
      <c r="O1391" t="s">
        <v>263</v>
      </c>
    </row>
    <row r="1392" spans="1:15" x14ac:dyDescent="0.25">
      <c r="B1392" t="s">
        <v>2217</v>
      </c>
      <c r="C1392" t="s">
        <v>1032</v>
      </c>
      <c r="D1392" t="s">
        <v>328</v>
      </c>
      <c r="E1392" t="s">
        <v>328</v>
      </c>
      <c r="F1392" t="s">
        <v>267</v>
      </c>
      <c r="G1392">
        <v>97000086</v>
      </c>
      <c r="H1392">
        <v>620</v>
      </c>
      <c r="I1392" t="s">
        <v>268</v>
      </c>
      <c r="L1392" t="s">
        <v>50</v>
      </c>
      <c r="M1392" t="s">
        <v>330</v>
      </c>
      <c r="N1392" t="s">
        <v>413</v>
      </c>
      <c r="O1392" t="s">
        <v>331</v>
      </c>
    </row>
    <row r="1393" spans="1:15" x14ac:dyDescent="0.25">
      <c r="B1393" t="s">
        <v>2715</v>
      </c>
      <c r="C1393" t="s">
        <v>426</v>
      </c>
      <c r="D1393" t="s">
        <v>612</v>
      </c>
      <c r="E1393" t="s">
        <v>612</v>
      </c>
      <c r="F1393" t="s">
        <v>267</v>
      </c>
      <c r="G1393">
        <v>95000050</v>
      </c>
      <c r="H1393">
        <v>3785</v>
      </c>
      <c r="I1393" t="s">
        <v>268</v>
      </c>
      <c r="L1393" t="s">
        <v>50</v>
      </c>
      <c r="M1393" s="1">
        <v>42005</v>
      </c>
      <c r="N1393" t="s">
        <v>413</v>
      </c>
      <c r="O1393" t="s">
        <v>263</v>
      </c>
    </row>
    <row r="1394" spans="1:15" x14ac:dyDescent="0.25">
      <c r="B1394" t="s">
        <v>2716</v>
      </c>
      <c r="C1394" t="s">
        <v>426</v>
      </c>
      <c r="D1394" t="s">
        <v>403</v>
      </c>
      <c r="E1394" t="s">
        <v>403</v>
      </c>
      <c r="F1394" t="s">
        <v>267</v>
      </c>
      <c r="G1394">
        <v>95000050</v>
      </c>
      <c r="H1394">
        <v>2026</v>
      </c>
      <c r="I1394" t="s">
        <v>268</v>
      </c>
      <c r="L1394" t="s">
        <v>50</v>
      </c>
      <c r="M1394" s="1">
        <v>42005</v>
      </c>
      <c r="N1394" t="s">
        <v>413</v>
      </c>
      <c r="O1394" t="s">
        <v>263</v>
      </c>
    </row>
    <row r="1395" spans="1:15" x14ac:dyDescent="0.25">
      <c r="B1395" t="s">
        <v>489</v>
      </c>
      <c r="C1395" t="s">
        <v>2717</v>
      </c>
      <c r="D1395" t="s">
        <v>328</v>
      </c>
      <c r="E1395" t="s">
        <v>328</v>
      </c>
      <c r="F1395" t="s">
        <v>273</v>
      </c>
      <c r="I1395" t="s">
        <v>329</v>
      </c>
      <c r="L1395" t="s">
        <v>50</v>
      </c>
      <c r="M1395" t="s">
        <v>330</v>
      </c>
      <c r="N1395" t="s">
        <v>262</v>
      </c>
      <c r="O1395" t="s">
        <v>331</v>
      </c>
    </row>
    <row r="1396" spans="1:15" x14ac:dyDescent="0.25">
      <c r="A1396">
        <v>702</v>
      </c>
      <c r="B1396" t="s">
        <v>2718</v>
      </c>
      <c r="C1396" t="s">
        <v>2719</v>
      </c>
      <c r="D1396" t="s">
        <v>291</v>
      </c>
      <c r="E1396" t="s">
        <v>291</v>
      </c>
      <c r="F1396" t="s">
        <v>273</v>
      </c>
      <c r="G1396">
        <v>97001964</v>
      </c>
      <c r="H1396">
        <v>8</v>
      </c>
      <c r="I1396" t="s">
        <v>297</v>
      </c>
      <c r="L1396" t="s">
        <v>50</v>
      </c>
      <c r="M1396" t="s">
        <v>664</v>
      </c>
      <c r="O1396" t="s">
        <v>293</v>
      </c>
    </row>
    <row r="1397" spans="1:15" x14ac:dyDescent="0.25">
      <c r="B1397" t="s">
        <v>2720</v>
      </c>
      <c r="C1397" t="s">
        <v>2007</v>
      </c>
      <c r="D1397" t="s">
        <v>1326</v>
      </c>
      <c r="E1397" t="s">
        <v>1326</v>
      </c>
      <c r="F1397" t="s">
        <v>273</v>
      </c>
      <c r="G1397">
        <v>97001952</v>
      </c>
      <c r="H1397">
        <v>98</v>
      </c>
      <c r="I1397" t="s">
        <v>268</v>
      </c>
      <c r="L1397" t="s">
        <v>50</v>
      </c>
      <c r="M1397" t="s">
        <v>292</v>
      </c>
      <c r="O1397" t="s">
        <v>293</v>
      </c>
    </row>
    <row r="1398" spans="1:15" x14ac:dyDescent="0.25">
      <c r="B1398" t="s">
        <v>2721</v>
      </c>
      <c r="C1398" t="s">
        <v>2722</v>
      </c>
      <c r="D1398" t="s">
        <v>259</v>
      </c>
      <c r="E1398" t="s">
        <v>259</v>
      </c>
      <c r="F1398" t="s">
        <v>273</v>
      </c>
      <c r="G1398">
        <v>95000050</v>
      </c>
      <c r="H1398">
        <v>3167</v>
      </c>
      <c r="I1398" t="s">
        <v>361</v>
      </c>
      <c r="L1398" t="s">
        <v>50</v>
      </c>
      <c r="M1398" s="1">
        <v>42005</v>
      </c>
      <c r="N1398" t="s">
        <v>413</v>
      </c>
      <c r="O1398" t="s">
        <v>263</v>
      </c>
    </row>
    <row r="1399" spans="1:15" x14ac:dyDescent="0.25">
      <c r="B1399" t="s">
        <v>2723</v>
      </c>
      <c r="C1399" t="s">
        <v>466</v>
      </c>
      <c r="D1399" t="s">
        <v>403</v>
      </c>
      <c r="E1399" t="s">
        <v>403</v>
      </c>
      <c r="F1399" t="s">
        <v>267</v>
      </c>
      <c r="G1399">
        <v>95000050</v>
      </c>
      <c r="H1399">
        <v>2295</v>
      </c>
      <c r="I1399" t="s">
        <v>274</v>
      </c>
      <c r="L1399" t="s">
        <v>50</v>
      </c>
      <c r="M1399" s="1">
        <v>42005</v>
      </c>
      <c r="N1399" t="s">
        <v>262</v>
      </c>
      <c r="O1399" t="s">
        <v>263</v>
      </c>
    </row>
    <row r="1400" spans="1:15" x14ac:dyDescent="0.25">
      <c r="B1400" t="s">
        <v>2724</v>
      </c>
      <c r="C1400" t="s">
        <v>2725</v>
      </c>
      <c r="D1400" t="s">
        <v>287</v>
      </c>
      <c r="E1400" t="s">
        <v>287</v>
      </c>
      <c r="F1400" t="s">
        <v>267</v>
      </c>
      <c r="G1400">
        <v>95000050</v>
      </c>
      <c r="H1400">
        <v>2076</v>
      </c>
      <c r="I1400" t="s">
        <v>274</v>
      </c>
      <c r="L1400" t="s">
        <v>50</v>
      </c>
      <c r="M1400" s="1">
        <v>42005</v>
      </c>
      <c r="N1400" t="s">
        <v>325</v>
      </c>
      <c r="O1400" t="s">
        <v>263</v>
      </c>
    </row>
    <row r="1401" spans="1:15" x14ac:dyDescent="0.25">
      <c r="B1401" t="s">
        <v>2724</v>
      </c>
      <c r="C1401" t="s">
        <v>2725</v>
      </c>
      <c r="D1401" t="s">
        <v>287</v>
      </c>
      <c r="E1401" t="s">
        <v>287</v>
      </c>
      <c r="F1401" t="s">
        <v>267</v>
      </c>
      <c r="G1401">
        <v>95000050</v>
      </c>
      <c r="H1401">
        <v>2076</v>
      </c>
      <c r="I1401" t="s">
        <v>274</v>
      </c>
      <c r="L1401" t="s">
        <v>50</v>
      </c>
      <c r="M1401" s="1">
        <v>42005</v>
      </c>
      <c r="N1401" t="s">
        <v>325</v>
      </c>
      <c r="O1401" t="s">
        <v>263</v>
      </c>
    </row>
    <row r="1402" spans="1:15" x14ac:dyDescent="0.25">
      <c r="A1402">
        <v>257</v>
      </c>
      <c r="B1402" t="s">
        <v>1134</v>
      </c>
      <c r="C1402" t="s">
        <v>1190</v>
      </c>
      <c r="D1402" t="s">
        <v>287</v>
      </c>
      <c r="E1402" t="s">
        <v>287</v>
      </c>
      <c r="F1402" t="s">
        <v>260</v>
      </c>
      <c r="I1402" t="s">
        <v>361</v>
      </c>
      <c r="L1402" t="s">
        <v>50</v>
      </c>
      <c r="M1402" t="s">
        <v>2726</v>
      </c>
      <c r="O1402" t="s">
        <v>263</v>
      </c>
    </row>
    <row r="1403" spans="1:15" x14ac:dyDescent="0.25">
      <c r="B1403" t="s">
        <v>2727</v>
      </c>
      <c r="C1403" t="s">
        <v>1112</v>
      </c>
      <c r="D1403" t="s">
        <v>310</v>
      </c>
      <c r="E1403" t="s">
        <v>310</v>
      </c>
      <c r="F1403" t="s">
        <v>260</v>
      </c>
      <c r="I1403" t="s">
        <v>274</v>
      </c>
      <c r="L1403" t="s">
        <v>25</v>
      </c>
      <c r="M1403" t="s">
        <v>2728</v>
      </c>
      <c r="N1403" t="s">
        <v>262</v>
      </c>
      <c r="O1403" t="s">
        <v>263</v>
      </c>
    </row>
    <row r="1404" spans="1:15" x14ac:dyDescent="0.25">
      <c r="B1404" t="s">
        <v>2729</v>
      </c>
      <c r="C1404" t="s">
        <v>2730</v>
      </c>
      <c r="D1404" t="s">
        <v>612</v>
      </c>
      <c r="E1404" t="s">
        <v>612</v>
      </c>
      <c r="F1404" t="s">
        <v>267</v>
      </c>
      <c r="G1404">
        <v>95000050</v>
      </c>
      <c r="H1404">
        <v>997</v>
      </c>
      <c r="I1404" t="s">
        <v>268</v>
      </c>
      <c r="L1404" t="s">
        <v>50</v>
      </c>
      <c r="M1404" s="1">
        <v>42005</v>
      </c>
      <c r="N1404" t="s">
        <v>275</v>
      </c>
      <c r="O1404" t="s">
        <v>263</v>
      </c>
    </row>
    <row r="1405" spans="1:15" x14ac:dyDescent="0.25">
      <c r="B1405" t="s">
        <v>2731</v>
      </c>
      <c r="C1405" t="s">
        <v>1224</v>
      </c>
      <c r="D1405" t="s">
        <v>403</v>
      </c>
      <c r="E1405" t="s">
        <v>403</v>
      </c>
      <c r="F1405" t="s">
        <v>260</v>
      </c>
      <c r="I1405" t="s">
        <v>297</v>
      </c>
      <c r="L1405" t="s">
        <v>50</v>
      </c>
      <c r="M1405" s="1">
        <v>42005</v>
      </c>
      <c r="N1405" t="s">
        <v>284</v>
      </c>
      <c r="O1405" t="s">
        <v>263</v>
      </c>
    </row>
    <row r="1406" spans="1:15" x14ac:dyDescent="0.25">
      <c r="B1406" t="s">
        <v>2732</v>
      </c>
      <c r="C1406" t="s">
        <v>1116</v>
      </c>
      <c r="D1406" t="s">
        <v>259</v>
      </c>
      <c r="E1406" t="s">
        <v>259</v>
      </c>
      <c r="F1406" t="s">
        <v>273</v>
      </c>
      <c r="G1406">
        <v>95000050</v>
      </c>
      <c r="H1406">
        <v>3964</v>
      </c>
      <c r="I1406" t="s">
        <v>274</v>
      </c>
      <c r="L1406" t="s">
        <v>50</v>
      </c>
      <c r="M1406" t="s">
        <v>2733</v>
      </c>
      <c r="N1406" t="s">
        <v>284</v>
      </c>
      <c r="O1406" t="s">
        <v>263</v>
      </c>
    </row>
    <row r="1407" spans="1:15" x14ac:dyDescent="0.25">
      <c r="A1407">
        <v>711</v>
      </c>
      <c r="B1407" t="s">
        <v>2734</v>
      </c>
      <c r="C1407" t="s">
        <v>2735</v>
      </c>
      <c r="D1407" t="s">
        <v>353</v>
      </c>
      <c r="E1407" t="s">
        <v>353</v>
      </c>
      <c r="F1407" t="s">
        <v>267</v>
      </c>
      <c r="G1407">
        <v>97001964</v>
      </c>
      <c r="H1407">
        <v>18</v>
      </c>
      <c r="I1407" t="s">
        <v>963</v>
      </c>
      <c r="L1407" t="s">
        <v>50</v>
      </c>
      <c r="M1407" t="s">
        <v>664</v>
      </c>
      <c r="O1407" t="s">
        <v>293</v>
      </c>
    </row>
    <row r="1408" spans="1:15" x14ac:dyDescent="0.25">
      <c r="A1408">
        <v>289</v>
      </c>
      <c r="B1408" t="s">
        <v>2736</v>
      </c>
      <c r="C1408" t="s">
        <v>466</v>
      </c>
      <c r="D1408" t="s">
        <v>313</v>
      </c>
      <c r="E1408" t="s">
        <v>313</v>
      </c>
      <c r="F1408" t="s">
        <v>273</v>
      </c>
      <c r="G1408">
        <v>97001831</v>
      </c>
      <c r="H1408">
        <v>59</v>
      </c>
      <c r="I1408" t="s">
        <v>274</v>
      </c>
      <c r="L1408" t="s">
        <v>50</v>
      </c>
      <c r="M1408" t="s">
        <v>2737</v>
      </c>
      <c r="N1408" t="s">
        <v>325</v>
      </c>
      <c r="O1408" t="s">
        <v>263</v>
      </c>
    </row>
    <row r="1409" spans="1:15" x14ac:dyDescent="0.25">
      <c r="B1409" t="s">
        <v>2738</v>
      </c>
      <c r="C1409" t="s">
        <v>418</v>
      </c>
      <c r="D1409" t="s">
        <v>259</v>
      </c>
      <c r="E1409" t="s">
        <v>259</v>
      </c>
      <c r="F1409" t="s">
        <v>260</v>
      </c>
      <c r="I1409" t="s">
        <v>261</v>
      </c>
      <c r="L1409" t="s">
        <v>50</v>
      </c>
      <c r="M1409" s="1">
        <v>42005</v>
      </c>
      <c r="N1409" t="s">
        <v>325</v>
      </c>
      <c r="O1409" t="s">
        <v>263</v>
      </c>
    </row>
    <row r="1410" spans="1:15" x14ac:dyDescent="0.25">
      <c r="B1410" t="s">
        <v>2739</v>
      </c>
      <c r="C1410" t="s">
        <v>2740</v>
      </c>
      <c r="D1410" t="s">
        <v>310</v>
      </c>
      <c r="E1410" t="s">
        <v>310</v>
      </c>
      <c r="F1410" t="s">
        <v>260</v>
      </c>
      <c r="I1410" t="s">
        <v>261</v>
      </c>
      <c r="L1410" t="s">
        <v>50</v>
      </c>
      <c r="M1410" s="1">
        <v>42122</v>
      </c>
      <c r="N1410" t="s">
        <v>413</v>
      </c>
      <c r="O1410" t="s">
        <v>263</v>
      </c>
    </row>
    <row r="1411" spans="1:15" x14ac:dyDescent="0.25">
      <c r="B1411" t="s">
        <v>2741</v>
      </c>
      <c r="C1411" t="s">
        <v>1947</v>
      </c>
      <c r="D1411" t="s">
        <v>403</v>
      </c>
      <c r="E1411" t="s">
        <v>403</v>
      </c>
      <c r="F1411" t="s">
        <v>273</v>
      </c>
      <c r="G1411">
        <v>95000050</v>
      </c>
      <c r="H1411">
        <v>3022</v>
      </c>
      <c r="I1411" t="s">
        <v>268</v>
      </c>
      <c r="L1411" t="s">
        <v>50</v>
      </c>
      <c r="M1411" s="1">
        <v>42005</v>
      </c>
      <c r="N1411" t="s">
        <v>413</v>
      </c>
      <c r="O1411" t="s">
        <v>263</v>
      </c>
    </row>
    <row r="1412" spans="1:15" x14ac:dyDescent="0.25">
      <c r="B1412" t="s">
        <v>2742</v>
      </c>
      <c r="C1412" t="s">
        <v>458</v>
      </c>
      <c r="D1412" t="s">
        <v>259</v>
      </c>
      <c r="E1412" t="s">
        <v>259</v>
      </c>
      <c r="F1412" t="s">
        <v>273</v>
      </c>
      <c r="G1412">
        <v>95000050</v>
      </c>
      <c r="H1412">
        <v>2801</v>
      </c>
      <c r="I1412" t="s">
        <v>274</v>
      </c>
      <c r="L1412" t="s">
        <v>50</v>
      </c>
      <c r="M1412" s="1">
        <v>42005</v>
      </c>
      <c r="N1412" t="s">
        <v>262</v>
      </c>
      <c r="O1412" t="s">
        <v>263</v>
      </c>
    </row>
    <row r="1413" spans="1:15" x14ac:dyDescent="0.25">
      <c r="B1413" t="s">
        <v>418</v>
      </c>
      <c r="C1413" t="s">
        <v>2743</v>
      </c>
      <c r="D1413" t="s">
        <v>259</v>
      </c>
      <c r="E1413" t="s">
        <v>259</v>
      </c>
      <c r="F1413" t="s">
        <v>260</v>
      </c>
      <c r="I1413" t="s">
        <v>261</v>
      </c>
      <c r="L1413" t="s">
        <v>50</v>
      </c>
      <c r="M1413" s="1">
        <v>42005</v>
      </c>
      <c r="N1413" t="s">
        <v>262</v>
      </c>
      <c r="O1413" t="s">
        <v>263</v>
      </c>
    </row>
    <row r="1414" spans="1:15" x14ac:dyDescent="0.25">
      <c r="B1414" t="s">
        <v>2744</v>
      </c>
      <c r="C1414" t="s">
        <v>2574</v>
      </c>
      <c r="D1414" t="s">
        <v>259</v>
      </c>
      <c r="E1414" t="s">
        <v>259</v>
      </c>
      <c r="F1414" t="s">
        <v>260</v>
      </c>
      <c r="I1414" t="s">
        <v>274</v>
      </c>
      <c r="L1414" t="s">
        <v>50</v>
      </c>
      <c r="M1414" s="1">
        <v>42005</v>
      </c>
      <c r="N1414" t="s">
        <v>284</v>
      </c>
      <c r="O1414" t="s">
        <v>263</v>
      </c>
    </row>
    <row r="1415" spans="1:15" x14ac:dyDescent="0.25">
      <c r="B1415" t="s">
        <v>2745</v>
      </c>
      <c r="C1415" t="s">
        <v>2746</v>
      </c>
      <c r="D1415" t="s">
        <v>282</v>
      </c>
      <c r="E1415" t="s">
        <v>282</v>
      </c>
      <c r="F1415" t="s">
        <v>273</v>
      </c>
      <c r="G1415">
        <v>95000050</v>
      </c>
      <c r="H1415">
        <v>2303</v>
      </c>
      <c r="I1415" t="s">
        <v>274</v>
      </c>
      <c r="L1415" t="s">
        <v>50</v>
      </c>
      <c r="M1415" s="1">
        <v>42005</v>
      </c>
      <c r="N1415" t="s">
        <v>284</v>
      </c>
      <c r="O1415" t="s">
        <v>263</v>
      </c>
    </row>
    <row r="1416" spans="1:15" x14ac:dyDescent="0.25">
      <c r="B1416" t="s">
        <v>966</v>
      </c>
      <c r="C1416" t="s">
        <v>2747</v>
      </c>
      <c r="D1416" t="s">
        <v>968</v>
      </c>
      <c r="E1416" t="s">
        <v>968</v>
      </c>
      <c r="F1416" t="s">
        <v>273</v>
      </c>
      <c r="I1416" t="s">
        <v>329</v>
      </c>
      <c r="L1416" t="s">
        <v>50</v>
      </c>
      <c r="M1416" t="s">
        <v>330</v>
      </c>
      <c r="N1416" t="s">
        <v>325</v>
      </c>
      <c r="O1416" t="s">
        <v>331</v>
      </c>
    </row>
    <row r="1417" spans="1:15" x14ac:dyDescent="0.25">
      <c r="B1417" t="s">
        <v>2748</v>
      </c>
      <c r="C1417" t="s">
        <v>1912</v>
      </c>
      <c r="D1417" t="s">
        <v>266</v>
      </c>
      <c r="E1417" t="s">
        <v>266</v>
      </c>
      <c r="F1417" t="s">
        <v>267</v>
      </c>
      <c r="G1417">
        <v>95000050</v>
      </c>
      <c r="H1417">
        <v>3221</v>
      </c>
      <c r="I1417" t="s">
        <v>361</v>
      </c>
      <c r="L1417" t="s">
        <v>50</v>
      </c>
      <c r="M1417" s="1">
        <v>42005</v>
      </c>
      <c r="N1417" t="s">
        <v>413</v>
      </c>
      <c r="O1417" t="s">
        <v>263</v>
      </c>
    </row>
    <row r="1418" spans="1:15" x14ac:dyDescent="0.25">
      <c r="B1418" t="s">
        <v>2748</v>
      </c>
      <c r="C1418" t="s">
        <v>1912</v>
      </c>
      <c r="D1418" t="s">
        <v>266</v>
      </c>
      <c r="E1418" t="s">
        <v>266</v>
      </c>
      <c r="F1418" t="s">
        <v>267</v>
      </c>
      <c r="G1418">
        <v>95000050</v>
      </c>
      <c r="H1418">
        <v>3221</v>
      </c>
      <c r="I1418" t="s">
        <v>361</v>
      </c>
      <c r="L1418" t="s">
        <v>50</v>
      </c>
      <c r="M1418" s="1">
        <v>42005</v>
      </c>
      <c r="N1418" t="s">
        <v>413</v>
      </c>
      <c r="O1418" t="s">
        <v>263</v>
      </c>
    </row>
    <row r="1419" spans="1:15" x14ac:dyDescent="0.25">
      <c r="A1419">
        <v>741</v>
      </c>
      <c r="B1419" t="s">
        <v>2749</v>
      </c>
      <c r="C1419" t="s">
        <v>498</v>
      </c>
      <c r="D1419" t="s">
        <v>296</v>
      </c>
      <c r="E1419" t="s">
        <v>296</v>
      </c>
      <c r="F1419" t="s">
        <v>273</v>
      </c>
      <c r="G1419">
        <v>97001964</v>
      </c>
      <c r="H1419">
        <v>51</v>
      </c>
      <c r="I1419" t="s">
        <v>274</v>
      </c>
      <c r="L1419" t="s">
        <v>50</v>
      </c>
      <c r="M1419" t="s">
        <v>499</v>
      </c>
      <c r="O1419" t="s">
        <v>293</v>
      </c>
    </row>
    <row r="1420" spans="1:15" x14ac:dyDescent="0.25">
      <c r="B1420" t="s">
        <v>2750</v>
      </c>
      <c r="C1420" t="s">
        <v>2592</v>
      </c>
      <c r="D1420" t="s">
        <v>612</v>
      </c>
      <c r="E1420" t="s">
        <v>612</v>
      </c>
      <c r="F1420" t="s">
        <v>273</v>
      </c>
      <c r="G1420">
        <v>95000050</v>
      </c>
      <c r="H1420">
        <v>4282</v>
      </c>
      <c r="I1420" t="s">
        <v>268</v>
      </c>
      <c r="L1420" t="s">
        <v>50</v>
      </c>
      <c r="M1420" t="s">
        <v>2751</v>
      </c>
      <c r="N1420" t="s">
        <v>284</v>
      </c>
      <c r="O1420" t="s">
        <v>263</v>
      </c>
    </row>
    <row r="1421" spans="1:15" x14ac:dyDescent="0.25">
      <c r="B1421" t="s">
        <v>2752</v>
      </c>
      <c r="C1421" t="s">
        <v>951</v>
      </c>
      <c r="D1421" t="s">
        <v>403</v>
      </c>
      <c r="E1421" t="s">
        <v>403</v>
      </c>
      <c r="F1421" t="s">
        <v>260</v>
      </c>
      <c r="I1421" t="s">
        <v>274</v>
      </c>
      <c r="L1421" t="s">
        <v>50</v>
      </c>
      <c r="M1421" s="1">
        <v>42005</v>
      </c>
      <c r="N1421" t="s">
        <v>284</v>
      </c>
      <c r="O1421" t="s">
        <v>263</v>
      </c>
    </row>
    <row r="1422" spans="1:15" x14ac:dyDescent="0.25">
      <c r="A1422">
        <v>886</v>
      </c>
      <c r="B1422" t="s">
        <v>1912</v>
      </c>
      <c r="C1422" t="s">
        <v>1962</v>
      </c>
      <c r="D1422" t="s">
        <v>266</v>
      </c>
      <c r="E1422" t="s">
        <v>266</v>
      </c>
      <c r="F1422" t="s">
        <v>273</v>
      </c>
      <c r="G1422">
        <v>97001831</v>
      </c>
      <c r="H1422">
        <v>250</v>
      </c>
      <c r="I1422" t="s">
        <v>361</v>
      </c>
      <c r="L1422" t="s">
        <v>50</v>
      </c>
      <c r="M1422" t="s">
        <v>2753</v>
      </c>
      <c r="O1422" t="s">
        <v>263</v>
      </c>
    </row>
    <row r="1423" spans="1:15" x14ac:dyDescent="0.25">
      <c r="A1423">
        <v>84</v>
      </c>
      <c r="B1423" t="s">
        <v>2754</v>
      </c>
      <c r="C1423" t="s">
        <v>1818</v>
      </c>
      <c r="D1423" t="s">
        <v>403</v>
      </c>
      <c r="E1423" t="s">
        <v>403</v>
      </c>
      <c r="F1423" t="s">
        <v>273</v>
      </c>
      <c r="G1423">
        <v>95000050</v>
      </c>
      <c r="H1423">
        <v>4420</v>
      </c>
      <c r="I1423" t="s">
        <v>274</v>
      </c>
      <c r="L1423" t="s">
        <v>50</v>
      </c>
      <c r="M1423" t="s">
        <v>2755</v>
      </c>
      <c r="N1423" t="s">
        <v>284</v>
      </c>
      <c r="O1423" t="s">
        <v>263</v>
      </c>
    </row>
    <row r="1424" spans="1:15" x14ac:dyDescent="0.25">
      <c r="B1424" t="s">
        <v>2346</v>
      </c>
      <c r="C1424" t="s">
        <v>2756</v>
      </c>
      <c r="D1424" t="s">
        <v>2348</v>
      </c>
      <c r="E1424" t="s">
        <v>2348</v>
      </c>
      <c r="F1424" t="s">
        <v>260</v>
      </c>
      <c r="I1424" t="s">
        <v>329</v>
      </c>
      <c r="L1424" t="s">
        <v>50</v>
      </c>
      <c r="M1424" t="s">
        <v>1454</v>
      </c>
      <c r="N1424" t="s">
        <v>284</v>
      </c>
      <c r="O1424" t="s">
        <v>331</v>
      </c>
    </row>
    <row r="1425" spans="1:15" x14ac:dyDescent="0.25">
      <c r="B1425" t="s">
        <v>811</v>
      </c>
      <c r="C1425" t="s">
        <v>2757</v>
      </c>
      <c r="D1425" t="s">
        <v>812</v>
      </c>
      <c r="E1425" t="s">
        <v>812</v>
      </c>
      <c r="F1425" t="s">
        <v>273</v>
      </c>
      <c r="I1425" t="s">
        <v>329</v>
      </c>
      <c r="L1425" t="s">
        <v>50</v>
      </c>
      <c r="M1425" t="s">
        <v>813</v>
      </c>
      <c r="N1425" t="s">
        <v>325</v>
      </c>
      <c r="O1425" t="s">
        <v>331</v>
      </c>
    </row>
    <row r="1426" spans="1:15" x14ac:dyDescent="0.25">
      <c r="A1426">
        <v>955</v>
      </c>
      <c r="B1426" t="s">
        <v>1110</v>
      </c>
      <c r="C1426" t="s">
        <v>2758</v>
      </c>
      <c r="D1426" t="s">
        <v>287</v>
      </c>
      <c r="E1426" t="s">
        <v>287</v>
      </c>
      <c r="F1426" t="s">
        <v>273</v>
      </c>
      <c r="G1426">
        <v>97001831</v>
      </c>
      <c r="H1426">
        <v>242</v>
      </c>
      <c r="I1426" t="s">
        <v>361</v>
      </c>
      <c r="L1426" t="s">
        <v>50</v>
      </c>
      <c r="M1426" t="s">
        <v>2759</v>
      </c>
      <c r="O1426" t="s">
        <v>263</v>
      </c>
    </row>
    <row r="1427" spans="1:15" x14ac:dyDescent="0.25">
      <c r="B1427" t="s">
        <v>2760</v>
      </c>
      <c r="C1427" t="s">
        <v>2255</v>
      </c>
      <c r="D1427" t="s">
        <v>282</v>
      </c>
      <c r="E1427" t="s">
        <v>282</v>
      </c>
      <c r="F1427" t="s">
        <v>267</v>
      </c>
      <c r="G1427">
        <v>95000050</v>
      </c>
      <c r="H1427">
        <v>3862</v>
      </c>
      <c r="I1427" t="s">
        <v>274</v>
      </c>
      <c r="L1427" t="s">
        <v>50</v>
      </c>
      <c r="M1427" s="1">
        <v>42005</v>
      </c>
      <c r="N1427" t="s">
        <v>262</v>
      </c>
      <c r="O1427" t="s">
        <v>263</v>
      </c>
    </row>
    <row r="1428" spans="1:15" x14ac:dyDescent="0.25">
      <c r="B1428" t="s">
        <v>2761</v>
      </c>
      <c r="C1428" t="s">
        <v>346</v>
      </c>
      <c r="D1428" t="s">
        <v>612</v>
      </c>
      <c r="E1428" t="s">
        <v>612</v>
      </c>
      <c r="F1428" t="s">
        <v>273</v>
      </c>
      <c r="G1428">
        <v>95000050</v>
      </c>
      <c r="H1428">
        <v>2689</v>
      </c>
      <c r="I1428" t="s">
        <v>297</v>
      </c>
      <c r="L1428" t="s">
        <v>50</v>
      </c>
      <c r="M1428" s="1">
        <v>42005</v>
      </c>
      <c r="N1428" t="s">
        <v>275</v>
      </c>
      <c r="O1428" t="s">
        <v>263</v>
      </c>
    </row>
    <row r="1429" spans="1:15" x14ac:dyDescent="0.25">
      <c r="B1429" t="s">
        <v>511</v>
      </c>
      <c r="C1429" t="s">
        <v>512</v>
      </c>
      <c r="D1429" t="s">
        <v>403</v>
      </c>
      <c r="E1429" t="s">
        <v>403</v>
      </c>
      <c r="F1429" t="s">
        <v>260</v>
      </c>
      <c r="I1429" t="s">
        <v>274</v>
      </c>
      <c r="L1429" t="s">
        <v>50</v>
      </c>
      <c r="M1429" s="1">
        <v>42005</v>
      </c>
      <c r="N1429" t="s">
        <v>262</v>
      </c>
      <c r="O1429" t="s">
        <v>263</v>
      </c>
    </row>
    <row r="1430" spans="1:15" x14ac:dyDescent="0.25">
      <c r="B1430" t="s">
        <v>2762</v>
      </c>
      <c r="C1430" t="s">
        <v>1138</v>
      </c>
      <c r="D1430" t="s">
        <v>259</v>
      </c>
      <c r="E1430" t="s">
        <v>259</v>
      </c>
      <c r="F1430" t="s">
        <v>273</v>
      </c>
      <c r="G1430">
        <v>95000050</v>
      </c>
      <c r="H1430">
        <v>3234</v>
      </c>
      <c r="I1430" t="s">
        <v>268</v>
      </c>
      <c r="L1430" t="s">
        <v>50</v>
      </c>
      <c r="M1430" s="1">
        <v>42005</v>
      </c>
      <c r="N1430" t="s">
        <v>270</v>
      </c>
      <c r="O1430" t="s">
        <v>263</v>
      </c>
    </row>
    <row r="1431" spans="1:15" x14ac:dyDescent="0.25">
      <c r="B1431" t="s">
        <v>2763</v>
      </c>
      <c r="C1431" t="s">
        <v>468</v>
      </c>
      <c r="D1431" t="s">
        <v>323</v>
      </c>
      <c r="E1431" t="s">
        <v>323</v>
      </c>
      <c r="F1431" t="s">
        <v>267</v>
      </c>
      <c r="G1431">
        <v>95000050</v>
      </c>
      <c r="H1431">
        <v>2973</v>
      </c>
      <c r="I1431" t="s">
        <v>274</v>
      </c>
      <c r="L1431" t="s">
        <v>50</v>
      </c>
      <c r="M1431" s="1">
        <v>42005</v>
      </c>
      <c r="N1431" t="s">
        <v>284</v>
      </c>
      <c r="O1431" t="s">
        <v>263</v>
      </c>
    </row>
    <row r="1432" spans="1:15" x14ac:dyDescent="0.25">
      <c r="B1432" t="s">
        <v>2321</v>
      </c>
      <c r="C1432" t="s">
        <v>1083</v>
      </c>
      <c r="D1432" t="s">
        <v>616</v>
      </c>
      <c r="E1432" t="s">
        <v>616</v>
      </c>
      <c r="F1432" t="s">
        <v>273</v>
      </c>
      <c r="G1432">
        <v>95000050</v>
      </c>
      <c r="H1432">
        <v>2972</v>
      </c>
      <c r="I1432" t="s">
        <v>274</v>
      </c>
      <c r="L1432" t="s">
        <v>50</v>
      </c>
      <c r="M1432" s="1">
        <v>42005</v>
      </c>
      <c r="N1432" t="s">
        <v>262</v>
      </c>
      <c r="O1432" t="s">
        <v>263</v>
      </c>
    </row>
    <row r="1433" spans="1:15" x14ac:dyDescent="0.25">
      <c r="B1433" t="s">
        <v>2764</v>
      </c>
      <c r="C1433" t="s">
        <v>391</v>
      </c>
      <c r="D1433" t="s">
        <v>259</v>
      </c>
      <c r="E1433" t="s">
        <v>259</v>
      </c>
      <c r="F1433" t="s">
        <v>260</v>
      </c>
      <c r="I1433" t="s">
        <v>274</v>
      </c>
      <c r="L1433" t="s">
        <v>50</v>
      </c>
      <c r="M1433" t="s">
        <v>2765</v>
      </c>
      <c r="N1433" t="s">
        <v>262</v>
      </c>
      <c r="O1433" t="s">
        <v>263</v>
      </c>
    </row>
    <row r="1434" spans="1:15" x14ac:dyDescent="0.25">
      <c r="B1434" t="s">
        <v>2766</v>
      </c>
      <c r="C1434" t="s">
        <v>987</v>
      </c>
      <c r="D1434" t="s">
        <v>259</v>
      </c>
      <c r="E1434" t="s">
        <v>259</v>
      </c>
      <c r="F1434" t="s">
        <v>273</v>
      </c>
      <c r="G1434">
        <v>95000050</v>
      </c>
      <c r="H1434">
        <v>2830</v>
      </c>
      <c r="I1434" t="s">
        <v>274</v>
      </c>
      <c r="L1434" t="s">
        <v>50</v>
      </c>
      <c r="M1434" s="1">
        <v>42005</v>
      </c>
      <c r="N1434" t="s">
        <v>284</v>
      </c>
      <c r="O1434" t="s">
        <v>263</v>
      </c>
    </row>
    <row r="1435" spans="1:15" x14ac:dyDescent="0.25">
      <c r="A1435">
        <v>57</v>
      </c>
      <c r="B1435" t="s">
        <v>2767</v>
      </c>
      <c r="C1435" t="s">
        <v>2628</v>
      </c>
      <c r="D1435" t="s">
        <v>323</v>
      </c>
      <c r="E1435" t="s">
        <v>323</v>
      </c>
      <c r="F1435" t="s">
        <v>273</v>
      </c>
      <c r="G1435">
        <v>95000050</v>
      </c>
      <c r="H1435">
        <v>4391</v>
      </c>
      <c r="I1435" t="s">
        <v>274</v>
      </c>
      <c r="L1435" t="s">
        <v>50</v>
      </c>
      <c r="M1435" t="s">
        <v>2768</v>
      </c>
      <c r="N1435" t="s">
        <v>275</v>
      </c>
      <c r="O1435" t="s">
        <v>263</v>
      </c>
    </row>
    <row r="1436" spans="1:15" x14ac:dyDescent="0.25">
      <c r="B1436" t="s">
        <v>2769</v>
      </c>
      <c r="C1436" t="s">
        <v>1193</v>
      </c>
      <c r="D1436" t="s">
        <v>612</v>
      </c>
      <c r="E1436" t="s">
        <v>612</v>
      </c>
      <c r="F1436" t="s">
        <v>267</v>
      </c>
      <c r="G1436">
        <v>95000050</v>
      </c>
      <c r="H1436">
        <v>2976</v>
      </c>
      <c r="I1436" t="s">
        <v>268</v>
      </c>
      <c r="L1436" t="s">
        <v>50</v>
      </c>
      <c r="M1436" s="1">
        <v>42005</v>
      </c>
      <c r="N1436" t="s">
        <v>284</v>
      </c>
      <c r="O1436" t="s">
        <v>263</v>
      </c>
    </row>
    <row r="1437" spans="1:15" x14ac:dyDescent="0.25">
      <c r="B1437" t="s">
        <v>2769</v>
      </c>
      <c r="C1437" t="s">
        <v>1193</v>
      </c>
      <c r="D1437" t="s">
        <v>612</v>
      </c>
      <c r="E1437" t="s">
        <v>612</v>
      </c>
      <c r="F1437" t="s">
        <v>267</v>
      </c>
      <c r="G1437">
        <v>95000050</v>
      </c>
      <c r="H1437">
        <v>2976</v>
      </c>
      <c r="I1437" t="s">
        <v>268</v>
      </c>
      <c r="L1437" t="s">
        <v>50</v>
      </c>
      <c r="M1437" s="1">
        <v>42005</v>
      </c>
      <c r="N1437" t="s">
        <v>284</v>
      </c>
      <c r="O1437" t="s">
        <v>263</v>
      </c>
    </row>
    <row r="1438" spans="1:15" x14ac:dyDescent="0.25">
      <c r="A1438">
        <v>126</v>
      </c>
      <c r="B1438" t="s">
        <v>2770</v>
      </c>
      <c r="C1438" t="s">
        <v>2771</v>
      </c>
      <c r="D1438" t="s">
        <v>259</v>
      </c>
      <c r="E1438" t="s">
        <v>259</v>
      </c>
      <c r="F1438" t="s">
        <v>273</v>
      </c>
      <c r="G1438">
        <v>95000050</v>
      </c>
      <c r="H1438">
        <v>4447</v>
      </c>
      <c r="I1438" t="s">
        <v>274</v>
      </c>
      <c r="L1438" t="s">
        <v>50</v>
      </c>
      <c r="M1438" t="s">
        <v>2772</v>
      </c>
      <c r="N1438" t="s">
        <v>262</v>
      </c>
      <c r="O1438" t="s">
        <v>263</v>
      </c>
    </row>
    <row r="1439" spans="1:15" x14ac:dyDescent="0.25">
      <c r="A1439">
        <v>230</v>
      </c>
      <c r="B1439" t="s">
        <v>2773</v>
      </c>
      <c r="C1439" t="s">
        <v>2774</v>
      </c>
      <c r="D1439" t="s">
        <v>287</v>
      </c>
      <c r="E1439" t="s">
        <v>287</v>
      </c>
      <c r="F1439" t="s">
        <v>273</v>
      </c>
      <c r="G1439">
        <v>97001831</v>
      </c>
      <c r="H1439">
        <v>24</v>
      </c>
      <c r="I1439" t="s">
        <v>297</v>
      </c>
      <c r="L1439" t="s">
        <v>50</v>
      </c>
      <c r="M1439" t="s">
        <v>2775</v>
      </c>
      <c r="N1439" t="s">
        <v>262</v>
      </c>
      <c r="O1439" t="s">
        <v>263</v>
      </c>
    </row>
    <row r="1440" spans="1:15" x14ac:dyDescent="0.25">
      <c r="B1440" t="s">
        <v>1298</v>
      </c>
      <c r="C1440" t="s">
        <v>2776</v>
      </c>
      <c r="D1440" t="s">
        <v>259</v>
      </c>
      <c r="E1440" t="s">
        <v>259</v>
      </c>
      <c r="F1440" t="s">
        <v>260</v>
      </c>
      <c r="I1440" t="s">
        <v>274</v>
      </c>
      <c r="L1440" t="s">
        <v>50</v>
      </c>
      <c r="M1440" s="1">
        <v>42005</v>
      </c>
      <c r="N1440" t="s">
        <v>284</v>
      </c>
      <c r="O1440" t="s">
        <v>263</v>
      </c>
    </row>
    <row r="1441" spans="1:15" x14ac:dyDescent="0.25">
      <c r="A1441">
        <v>574</v>
      </c>
      <c r="B1441" t="s">
        <v>2324</v>
      </c>
      <c r="C1441" t="s">
        <v>1721</v>
      </c>
      <c r="D1441" t="s">
        <v>266</v>
      </c>
      <c r="E1441" t="s">
        <v>266</v>
      </c>
      <c r="F1441" t="s">
        <v>273</v>
      </c>
      <c r="G1441">
        <v>97001831</v>
      </c>
      <c r="H1441">
        <v>189</v>
      </c>
      <c r="I1441" t="s">
        <v>274</v>
      </c>
      <c r="L1441" t="s">
        <v>50</v>
      </c>
      <c r="M1441" t="s">
        <v>2777</v>
      </c>
      <c r="O1441" t="s">
        <v>263</v>
      </c>
    </row>
    <row r="1442" spans="1:15" x14ac:dyDescent="0.25">
      <c r="A1442">
        <v>356</v>
      </c>
      <c r="B1442" t="s">
        <v>2778</v>
      </c>
      <c r="C1442" t="s">
        <v>2136</v>
      </c>
      <c r="D1442" t="s">
        <v>259</v>
      </c>
      <c r="E1442" t="s">
        <v>259</v>
      </c>
      <c r="F1442" t="s">
        <v>273</v>
      </c>
      <c r="G1442">
        <v>97001831</v>
      </c>
      <c r="H1442">
        <v>132</v>
      </c>
      <c r="I1442" t="s">
        <v>274</v>
      </c>
      <c r="L1442" t="s">
        <v>50</v>
      </c>
      <c r="M1442" t="s">
        <v>2779</v>
      </c>
      <c r="N1442" t="s">
        <v>275</v>
      </c>
      <c r="O1442" t="s">
        <v>263</v>
      </c>
    </row>
    <row r="1443" spans="1:15" x14ac:dyDescent="0.25">
      <c r="B1443" t="s">
        <v>2780</v>
      </c>
      <c r="C1443" t="s">
        <v>737</v>
      </c>
      <c r="D1443" t="s">
        <v>612</v>
      </c>
      <c r="E1443" t="s">
        <v>612</v>
      </c>
      <c r="F1443" t="s">
        <v>273</v>
      </c>
      <c r="G1443">
        <v>95000050</v>
      </c>
      <c r="H1443">
        <v>2701</v>
      </c>
      <c r="I1443" t="s">
        <v>261</v>
      </c>
      <c r="L1443" t="s">
        <v>50</v>
      </c>
      <c r="M1443" s="1">
        <v>42005</v>
      </c>
      <c r="N1443" t="s">
        <v>262</v>
      </c>
      <c r="O1443" t="s">
        <v>263</v>
      </c>
    </row>
    <row r="1444" spans="1:15" x14ac:dyDescent="0.25">
      <c r="B1444" t="s">
        <v>2781</v>
      </c>
      <c r="C1444" t="s">
        <v>2782</v>
      </c>
      <c r="D1444" t="s">
        <v>259</v>
      </c>
      <c r="E1444" t="s">
        <v>259</v>
      </c>
      <c r="F1444" t="s">
        <v>260</v>
      </c>
      <c r="I1444" t="s">
        <v>261</v>
      </c>
      <c r="L1444" t="s">
        <v>50</v>
      </c>
      <c r="M1444" s="1">
        <v>42005</v>
      </c>
      <c r="N1444" t="s">
        <v>325</v>
      </c>
      <c r="O1444" t="s">
        <v>263</v>
      </c>
    </row>
    <row r="1445" spans="1:15" x14ac:dyDescent="0.25">
      <c r="B1445" t="s">
        <v>2345</v>
      </c>
      <c r="C1445" t="s">
        <v>2783</v>
      </c>
      <c r="D1445" t="s">
        <v>550</v>
      </c>
      <c r="E1445" t="s">
        <v>550</v>
      </c>
      <c r="F1445" t="s">
        <v>260</v>
      </c>
      <c r="I1445" t="s">
        <v>361</v>
      </c>
      <c r="L1445" t="s">
        <v>50</v>
      </c>
      <c r="M1445" s="1">
        <v>42005</v>
      </c>
      <c r="N1445" t="s">
        <v>413</v>
      </c>
      <c r="O1445" t="s">
        <v>263</v>
      </c>
    </row>
    <row r="1446" spans="1:15" x14ac:dyDescent="0.25">
      <c r="B1446" t="s">
        <v>2784</v>
      </c>
      <c r="C1446" t="s">
        <v>2785</v>
      </c>
      <c r="D1446" t="s">
        <v>282</v>
      </c>
      <c r="E1446" t="s">
        <v>282</v>
      </c>
      <c r="F1446" t="s">
        <v>273</v>
      </c>
      <c r="G1446">
        <v>95000050</v>
      </c>
      <c r="H1446">
        <v>1982</v>
      </c>
      <c r="I1446" t="s">
        <v>361</v>
      </c>
      <c r="L1446" t="s">
        <v>50</v>
      </c>
      <c r="M1446" s="1">
        <v>42005</v>
      </c>
      <c r="N1446" t="s">
        <v>413</v>
      </c>
      <c r="O1446" t="s">
        <v>263</v>
      </c>
    </row>
    <row r="1447" spans="1:15" x14ac:dyDescent="0.25">
      <c r="B1447" t="s">
        <v>1942</v>
      </c>
      <c r="C1447" t="s">
        <v>2786</v>
      </c>
      <c r="D1447" t="s">
        <v>259</v>
      </c>
      <c r="E1447" t="s">
        <v>259</v>
      </c>
      <c r="F1447" t="s">
        <v>267</v>
      </c>
      <c r="G1447">
        <v>95000050</v>
      </c>
      <c r="H1447">
        <v>4028</v>
      </c>
      <c r="I1447" t="s">
        <v>361</v>
      </c>
      <c r="L1447" t="s">
        <v>50</v>
      </c>
      <c r="M1447" t="s">
        <v>2787</v>
      </c>
      <c r="N1447" t="s">
        <v>413</v>
      </c>
      <c r="O1447" t="s">
        <v>263</v>
      </c>
    </row>
    <row r="1448" spans="1:15" x14ac:dyDescent="0.25">
      <c r="A1448">
        <v>414</v>
      </c>
      <c r="B1448" t="s">
        <v>1276</v>
      </c>
      <c r="C1448" t="s">
        <v>959</v>
      </c>
      <c r="D1448" t="s">
        <v>266</v>
      </c>
      <c r="E1448" t="s">
        <v>266</v>
      </c>
      <c r="F1448" t="s">
        <v>267</v>
      </c>
      <c r="G1448">
        <v>95000050</v>
      </c>
      <c r="H1448">
        <v>4606</v>
      </c>
      <c r="I1448" t="s">
        <v>361</v>
      </c>
      <c r="L1448" t="s">
        <v>50</v>
      </c>
      <c r="M1448" t="s">
        <v>2788</v>
      </c>
      <c r="O1448" t="s">
        <v>263</v>
      </c>
    </row>
    <row r="1449" spans="1:15" x14ac:dyDescent="0.25">
      <c r="A1449">
        <v>414</v>
      </c>
      <c r="B1449" t="s">
        <v>1276</v>
      </c>
      <c r="C1449" t="s">
        <v>959</v>
      </c>
      <c r="D1449" t="s">
        <v>266</v>
      </c>
      <c r="E1449" t="s">
        <v>266</v>
      </c>
      <c r="F1449" t="s">
        <v>267</v>
      </c>
      <c r="G1449">
        <v>95000050</v>
      </c>
      <c r="H1449">
        <v>4606</v>
      </c>
      <c r="I1449" t="s">
        <v>361</v>
      </c>
      <c r="L1449" t="s">
        <v>50</v>
      </c>
      <c r="M1449" t="s">
        <v>2788</v>
      </c>
      <c r="O1449" t="s">
        <v>263</v>
      </c>
    </row>
    <row r="1450" spans="1:15" x14ac:dyDescent="0.25">
      <c r="B1450" t="s">
        <v>2789</v>
      </c>
      <c r="C1450" t="s">
        <v>1577</v>
      </c>
      <c r="D1450" t="s">
        <v>282</v>
      </c>
      <c r="E1450" t="s">
        <v>282</v>
      </c>
      <c r="F1450" t="s">
        <v>273</v>
      </c>
      <c r="G1450">
        <v>95000050</v>
      </c>
      <c r="H1450">
        <v>3814</v>
      </c>
      <c r="I1450" t="s">
        <v>261</v>
      </c>
      <c r="L1450" t="s">
        <v>50</v>
      </c>
      <c r="M1450" s="1">
        <v>42320</v>
      </c>
      <c r="N1450" t="s">
        <v>279</v>
      </c>
      <c r="O1450" t="s">
        <v>263</v>
      </c>
    </row>
    <row r="1451" spans="1:15" x14ac:dyDescent="0.25">
      <c r="A1451">
        <v>584</v>
      </c>
      <c r="B1451" t="s">
        <v>2790</v>
      </c>
      <c r="C1451" t="s">
        <v>604</v>
      </c>
      <c r="D1451" t="s">
        <v>291</v>
      </c>
      <c r="E1451" t="s">
        <v>291</v>
      </c>
      <c r="F1451" t="s">
        <v>273</v>
      </c>
      <c r="G1451">
        <v>97001952</v>
      </c>
      <c r="H1451">
        <v>31</v>
      </c>
      <c r="I1451" t="s">
        <v>297</v>
      </c>
      <c r="L1451" t="s">
        <v>50</v>
      </c>
      <c r="M1451" t="s">
        <v>2791</v>
      </c>
      <c r="O1451" t="s">
        <v>293</v>
      </c>
    </row>
    <row r="1452" spans="1:15" x14ac:dyDescent="0.25">
      <c r="B1452" t="s">
        <v>1622</v>
      </c>
      <c r="C1452" t="s">
        <v>2792</v>
      </c>
      <c r="D1452" t="s">
        <v>259</v>
      </c>
      <c r="E1452" t="s">
        <v>259</v>
      </c>
      <c r="F1452" t="s">
        <v>267</v>
      </c>
      <c r="G1452">
        <v>95000050</v>
      </c>
      <c r="H1452">
        <v>3478</v>
      </c>
      <c r="I1452" t="s">
        <v>268</v>
      </c>
      <c r="L1452" t="s">
        <v>50</v>
      </c>
      <c r="M1452" s="1">
        <v>42005</v>
      </c>
      <c r="N1452" t="s">
        <v>262</v>
      </c>
      <c r="O1452" t="s">
        <v>263</v>
      </c>
    </row>
    <row r="1453" spans="1:15" x14ac:dyDescent="0.25">
      <c r="B1453" t="s">
        <v>2793</v>
      </c>
      <c r="C1453" t="s">
        <v>372</v>
      </c>
      <c r="D1453" t="s">
        <v>259</v>
      </c>
      <c r="E1453" t="s">
        <v>259</v>
      </c>
      <c r="F1453" t="s">
        <v>260</v>
      </c>
      <c r="I1453" t="s">
        <v>261</v>
      </c>
      <c r="L1453" t="s">
        <v>50</v>
      </c>
      <c r="M1453" s="1">
        <v>42005</v>
      </c>
      <c r="N1453" t="s">
        <v>325</v>
      </c>
      <c r="O1453" t="s">
        <v>263</v>
      </c>
    </row>
    <row r="1454" spans="1:15" x14ac:dyDescent="0.25">
      <c r="B1454" t="s">
        <v>2794</v>
      </c>
      <c r="C1454" t="s">
        <v>2725</v>
      </c>
      <c r="D1454" t="s">
        <v>612</v>
      </c>
      <c r="E1454" t="s">
        <v>612</v>
      </c>
      <c r="F1454" t="s">
        <v>273</v>
      </c>
      <c r="G1454">
        <v>95000050</v>
      </c>
      <c r="H1454">
        <v>3984</v>
      </c>
      <c r="I1454" t="s">
        <v>274</v>
      </c>
      <c r="L1454" t="s">
        <v>50</v>
      </c>
      <c r="M1454" t="s">
        <v>2795</v>
      </c>
      <c r="N1454" t="s">
        <v>325</v>
      </c>
      <c r="O1454" t="s">
        <v>263</v>
      </c>
    </row>
    <row r="1455" spans="1:15" x14ac:dyDescent="0.25">
      <c r="B1455" t="s">
        <v>2796</v>
      </c>
      <c r="C1455" t="s">
        <v>2797</v>
      </c>
      <c r="D1455" t="s">
        <v>259</v>
      </c>
      <c r="E1455" t="s">
        <v>259</v>
      </c>
      <c r="F1455" t="s">
        <v>260</v>
      </c>
      <c r="I1455" t="s">
        <v>261</v>
      </c>
      <c r="L1455" t="s">
        <v>50</v>
      </c>
      <c r="M1455" s="1">
        <v>42005</v>
      </c>
      <c r="N1455" t="s">
        <v>284</v>
      </c>
      <c r="O1455" t="s">
        <v>263</v>
      </c>
    </row>
    <row r="1456" spans="1:15" x14ac:dyDescent="0.25">
      <c r="B1456" t="s">
        <v>2798</v>
      </c>
      <c r="C1456" t="s">
        <v>1320</v>
      </c>
      <c r="D1456" t="s">
        <v>282</v>
      </c>
      <c r="E1456" t="s">
        <v>282</v>
      </c>
      <c r="F1456" t="s">
        <v>260</v>
      </c>
      <c r="I1456" t="s">
        <v>261</v>
      </c>
      <c r="L1456" t="s">
        <v>50</v>
      </c>
      <c r="M1456" s="1">
        <v>42005</v>
      </c>
      <c r="N1456" t="s">
        <v>279</v>
      </c>
      <c r="O1456" t="s">
        <v>263</v>
      </c>
    </row>
    <row r="1457" spans="1:15" x14ac:dyDescent="0.25">
      <c r="B1457" t="s">
        <v>2799</v>
      </c>
      <c r="C1457" t="s">
        <v>316</v>
      </c>
      <c r="D1457" t="s">
        <v>102</v>
      </c>
      <c r="E1457" t="s">
        <v>102</v>
      </c>
      <c r="F1457" t="s">
        <v>260</v>
      </c>
      <c r="I1457" t="s">
        <v>274</v>
      </c>
      <c r="L1457" t="s">
        <v>50</v>
      </c>
      <c r="M1457" s="1">
        <v>42005</v>
      </c>
      <c r="N1457" t="s">
        <v>262</v>
      </c>
      <c r="O1457" t="s">
        <v>263</v>
      </c>
    </row>
    <row r="1458" spans="1:15" x14ac:dyDescent="0.25">
      <c r="A1458">
        <v>675</v>
      </c>
      <c r="B1458" t="s">
        <v>2800</v>
      </c>
      <c r="C1458" t="s">
        <v>2801</v>
      </c>
      <c r="D1458" t="s">
        <v>266</v>
      </c>
      <c r="E1458" t="s">
        <v>266</v>
      </c>
      <c r="F1458" t="s">
        <v>273</v>
      </c>
      <c r="G1458">
        <v>97001831</v>
      </c>
      <c r="H1458">
        <v>193</v>
      </c>
      <c r="I1458" t="s">
        <v>297</v>
      </c>
      <c r="L1458" t="s">
        <v>50</v>
      </c>
      <c r="M1458" t="s">
        <v>2802</v>
      </c>
      <c r="O1458" t="s">
        <v>263</v>
      </c>
    </row>
    <row r="1459" spans="1:15" x14ac:dyDescent="0.25">
      <c r="A1459">
        <v>78</v>
      </c>
      <c r="B1459" t="s">
        <v>2320</v>
      </c>
      <c r="C1459" t="s">
        <v>2321</v>
      </c>
      <c r="D1459" t="s">
        <v>360</v>
      </c>
      <c r="E1459" t="s">
        <v>360</v>
      </c>
      <c r="F1459" t="s">
        <v>260</v>
      </c>
      <c r="I1459" t="s">
        <v>274</v>
      </c>
      <c r="L1459" t="s">
        <v>50</v>
      </c>
      <c r="M1459" t="s">
        <v>2803</v>
      </c>
      <c r="N1459" t="s">
        <v>262</v>
      </c>
      <c r="O1459" t="s">
        <v>263</v>
      </c>
    </row>
    <row r="1460" spans="1:15" x14ac:dyDescent="0.25">
      <c r="B1460" t="s">
        <v>2804</v>
      </c>
      <c r="C1460" t="s">
        <v>426</v>
      </c>
      <c r="D1460" t="s">
        <v>259</v>
      </c>
      <c r="E1460" t="s">
        <v>259</v>
      </c>
      <c r="F1460" t="s">
        <v>273</v>
      </c>
      <c r="G1460">
        <v>95000050</v>
      </c>
      <c r="H1460">
        <v>2412</v>
      </c>
      <c r="I1460" t="s">
        <v>268</v>
      </c>
      <c r="L1460" t="s">
        <v>50</v>
      </c>
      <c r="M1460" s="1">
        <v>42005</v>
      </c>
      <c r="N1460" t="s">
        <v>413</v>
      </c>
      <c r="O1460" t="s">
        <v>263</v>
      </c>
    </row>
    <row r="1461" spans="1:15" x14ac:dyDescent="0.25">
      <c r="B1461" t="s">
        <v>2706</v>
      </c>
      <c r="C1461" t="s">
        <v>2707</v>
      </c>
      <c r="D1461" t="s">
        <v>310</v>
      </c>
      <c r="E1461" t="s">
        <v>310</v>
      </c>
      <c r="F1461" t="s">
        <v>260</v>
      </c>
      <c r="I1461" t="s">
        <v>274</v>
      </c>
      <c r="L1461" t="s">
        <v>50</v>
      </c>
      <c r="M1461" s="1">
        <v>1</v>
      </c>
      <c r="N1461" t="s">
        <v>262</v>
      </c>
      <c r="O1461" t="s">
        <v>263</v>
      </c>
    </row>
    <row r="1462" spans="1:15" x14ac:dyDescent="0.25">
      <c r="B1462" t="s">
        <v>1374</v>
      </c>
      <c r="C1462" t="s">
        <v>300</v>
      </c>
      <c r="D1462" t="s">
        <v>403</v>
      </c>
      <c r="E1462" t="s">
        <v>403</v>
      </c>
      <c r="F1462" t="s">
        <v>260</v>
      </c>
      <c r="I1462" t="s">
        <v>297</v>
      </c>
      <c r="L1462" t="s">
        <v>50</v>
      </c>
      <c r="M1462" s="1">
        <v>42005</v>
      </c>
      <c r="N1462" t="s">
        <v>284</v>
      </c>
      <c r="O1462" t="s">
        <v>263</v>
      </c>
    </row>
    <row r="1463" spans="1:15" x14ac:dyDescent="0.25">
      <c r="B1463" t="s">
        <v>2805</v>
      </c>
      <c r="C1463" t="s">
        <v>2806</v>
      </c>
      <c r="D1463" t="s">
        <v>2021</v>
      </c>
      <c r="E1463" t="s">
        <v>2021</v>
      </c>
      <c r="F1463" t="s">
        <v>273</v>
      </c>
      <c r="I1463" t="s">
        <v>329</v>
      </c>
      <c r="L1463" t="s">
        <v>50</v>
      </c>
      <c r="M1463" t="s">
        <v>1487</v>
      </c>
      <c r="N1463" t="s">
        <v>284</v>
      </c>
      <c r="O1463" t="s">
        <v>331</v>
      </c>
    </row>
    <row r="1464" spans="1:15" x14ac:dyDescent="0.25">
      <c r="B1464" t="s">
        <v>2807</v>
      </c>
      <c r="C1464" t="s">
        <v>1651</v>
      </c>
      <c r="D1464" t="s">
        <v>259</v>
      </c>
      <c r="E1464" t="s">
        <v>259</v>
      </c>
      <c r="F1464" t="s">
        <v>260</v>
      </c>
      <c r="I1464" t="s">
        <v>274</v>
      </c>
      <c r="L1464" t="s">
        <v>50</v>
      </c>
      <c r="M1464" s="1">
        <v>42005</v>
      </c>
      <c r="N1464" t="s">
        <v>325</v>
      </c>
      <c r="O1464" t="s">
        <v>263</v>
      </c>
    </row>
    <row r="1465" spans="1:15" x14ac:dyDescent="0.25">
      <c r="B1465" t="s">
        <v>2808</v>
      </c>
      <c r="C1465" t="s">
        <v>1404</v>
      </c>
      <c r="D1465" t="s">
        <v>282</v>
      </c>
      <c r="E1465" t="s">
        <v>282</v>
      </c>
      <c r="F1465" t="s">
        <v>260</v>
      </c>
      <c r="I1465" t="s">
        <v>297</v>
      </c>
      <c r="L1465" t="s">
        <v>50</v>
      </c>
      <c r="M1465" s="1">
        <v>42005</v>
      </c>
      <c r="N1465" t="s">
        <v>262</v>
      </c>
      <c r="O1465" t="s">
        <v>263</v>
      </c>
    </row>
    <row r="1466" spans="1:15" x14ac:dyDescent="0.25">
      <c r="B1466" t="s">
        <v>2432</v>
      </c>
      <c r="C1466" t="s">
        <v>877</v>
      </c>
      <c r="D1466" t="s">
        <v>282</v>
      </c>
      <c r="E1466" t="s">
        <v>282</v>
      </c>
      <c r="F1466" t="s">
        <v>273</v>
      </c>
      <c r="G1466">
        <v>95000050</v>
      </c>
      <c r="H1466">
        <v>3379</v>
      </c>
      <c r="I1466" t="s">
        <v>274</v>
      </c>
      <c r="L1466" t="s">
        <v>50</v>
      </c>
      <c r="M1466" s="1">
        <v>42005</v>
      </c>
      <c r="N1466" t="s">
        <v>262</v>
      </c>
      <c r="O1466" t="s">
        <v>263</v>
      </c>
    </row>
    <row r="1467" spans="1:15" x14ac:dyDescent="0.25">
      <c r="B1467" t="s">
        <v>1964</v>
      </c>
      <c r="C1467" t="s">
        <v>1965</v>
      </c>
      <c r="D1467" t="s">
        <v>282</v>
      </c>
      <c r="E1467" t="s">
        <v>282</v>
      </c>
      <c r="F1467" t="s">
        <v>273</v>
      </c>
      <c r="G1467">
        <v>95000050</v>
      </c>
      <c r="H1467">
        <v>4210</v>
      </c>
      <c r="I1467" t="s">
        <v>274</v>
      </c>
      <c r="L1467" t="s">
        <v>25</v>
      </c>
      <c r="M1467" t="s">
        <v>2809</v>
      </c>
      <c r="N1467" t="s">
        <v>262</v>
      </c>
      <c r="O1467" t="s">
        <v>263</v>
      </c>
    </row>
    <row r="1468" spans="1:15" x14ac:dyDescent="0.25">
      <c r="B1468" t="s">
        <v>2810</v>
      </c>
      <c r="C1468" t="s">
        <v>2277</v>
      </c>
      <c r="D1468" t="s">
        <v>259</v>
      </c>
      <c r="E1468" t="s">
        <v>259</v>
      </c>
      <c r="F1468" t="s">
        <v>267</v>
      </c>
      <c r="G1468">
        <v>95000050</v>
      </c>
      <c r="H1468">
        <v>2806</v>
      </c>
      <c r="I1468" t="s">
        <v>274</v>
      </c>
      <c r="L1468" t="s">
        <v>50</v>
      </c>
      <c r="M1468" s="1">
        <v>42005</v>
      </c>
      <c r="N1468" t="s">
        <v>284</v>
      </c>
      <c r="O1468" t="s">
        <v>263</v>
      </c>
    </row>
    <row r="1469" spans="1:15" x14ac:dyDescent="0.25">
      <c r="B1469" t="s">
        <v>2811</v>
      </c>
      <c r="C1469" t="s">
        <v>2393</v>
      </c>
      <c r="D1469" t="s">
        <v>259</v>
      </c>
      <c r="E1469" t="s">
        <v>259</v>
      </c>
      <c r="F1469" t="s">
        <v>267</v>
      </c>
      <c r="G1469">
        <v>95000050</v>
      </c>
      <c r="H1469">
        <v>3714</v>
      </c>
      <c r="I1469" t="s">
        <v>274</v>
      </c>
      <c r="L1469" t="s">
        <v>50</v>
      </c>
      <c r="M1469" s="1">
        <v>42005</v>
      </c>
      <c r="N1469" t="s">
        <v>262</v>
      </c>
      <c r="O1469" t="s">
        <v>263</v>
      </c>
    </row>
    <row r="1470" spans="1:15" x14ac:dyDescent="0.25">
      <c r="B1470" t="s">
        <v>1376</v>
      </c>
      <c r="C1470" t="s">
        <v>2812</v>
      </c>
      <c r="D1470" t="s">
        <v>296</v>
      </c>
      <c r="E1470" t="s">
        <v>296</v>
      </c>
      <c r="F1470" t="s">
        <v>273</v>
      </c>
      <c r="G1470">
        <v>97001952</v>
      </c>
      <c r="H1470">
        <v>132</v>
      </c>
      <c r="I1470" t="s">
        <v>297</v>
      </c>
      <c r="L1470" t="s">
        <v>50</v>
      </c>
      <c r="M1470" t="s">
        <v>292</v>
      </c>
      <c r="O1470" t="s">
        <v>293</v>
      </c>
    </row>
    <row r="1471" spans="1:15" x14ac:dyDescent="0.25">
      <c r="B1471" t="s">
        <v>2131</v>
      </c>
      <c r="C1471" t="s">
        <v>2132</v>
      </c>
      <c r="D1471" t="s">
        <v>259</v>
      </c>
      <c r="E1471" t="s">
        <v>259</v>
      </c>
      <c r="F1471" t="s">
        <v>267</v>
      </c>
      <c r="G1471">
        <v>95000050</v>
      </c>
      <c r="H1471">
        <v>2841</v>
      </c>
      <c r="I1471" t="s">
        <v>297</v>
      </c>
      <c r="L1471" t="s">
        <v>50</v>
      </c>
      <c r="M1471" s="1">
        <v>42005</v>
      </c>
      <c r="N1471" t="s">
        <v>413</v>
      </c>
      <c r="O1471" t="s">
        <v>263</v>
      </c>
    </row>
    <row r="1472" spans="1:15" x14ac:dyDescent="0.25">
      <c r="B1472" t="s">
        <v>2813</v>
      </c>
      <c r="C1472" t="s">
        <v>2814</v>
      </c>
      <c r="D1472" t="s">
        <v>282</v>
      </c>
      <c r="E1472" t="s">
        <v>282</v>
      </c>
      <c r="F1472" t="s">
        <v>273</v>
      </c>
      <c r="G1472">
        <v>95000050</v>
      </c>
      <c r="H1472">
        <v>4327</v>
      </c>
      <c r="I1472" t="s">
        <v>361</v>
      </c>
      <c r="L1472" t="s">
        <v>50</v>
      </c>
      <c r="M1472" t="s">
        <v>2815</v>
      </c>
      <c r="N1472" t="s">
        <v>270</v>
      </c>
      <c r="O1472" t="s">
        <v>263</v>
      </c>
    </row>
    <row r="1473" spans="1:15" x14ac:dyDescent="0.25">
      <c r="B1473" t="s">
        <v>2816</v>
      </c>
      <c r="C1473" t="s">
        <v>2817</v>
      </c>
      <c r="D1473" t="s">
        <v>282</v>
      </c>
      <c r="E1473" t="s">
        <v>282</v>
      </c>
      <c r="F1473" t="s">
        <v>273</v>
      </c>
      <c r="G1473">
        <v>95000050</v>
      </c>
      <c r="H1473">
        <v>4328</v>
      </c>
      <c r="I1473" t="s">
        <v>361</v>
      </c>
      <c r="L1473" t="s">
        <v>50</v>
      </c>
      <c r="M1473" t="s">
        <v>2818</v>
      </c>
      <c r="N1473" t="s">
        <v>284</v>
      </c>
      <c r="O1473" t="s">
        <v>263</v>
      </c>
    </row>
    <row r="1474" spans="1:15" x14ac:dyDescent="0.25">
      <c r="B1474" t="s">
        <v>2819</v>
      </c>
      <c r="C1474" t="s">
        <v>817</v>
      </c>
      <c r="D1474" t="s">
        <v>259</v>
      </c>
      <c r="E1474" t="s">
        <v>259</v>
      </c>
      <c r="F1474" t="s">
        <v>273</v>
      </c>
      <c r="G1474">
        <v>95000050</v>
      </c>
      <c r="H1474">
        <v>3668</v>
      </c>
      <c r="I1474" t="s">
        <v>297</v>
      </c>
      <c r="L1474" t="s">
        <v>50</v>
      </c>
      <c r="M1474" s="1">
        <v>42005</v>
      </c>
      <c r="N1474" t="s">
        <v>413</v>
      </c>
      <c r="O1474" t="s">
        <v>263</v>
      </c>
    </row>
    <row r="1475" spans="1:15" x14ac:dyDescent="0.25">
      <c r="A1475">
        <v>785</v>
      </c>
      <c r="B1475" t="s">
        <v>2820</v>
      </c>
      <c r="C1475" t="s">
        <v>2547</v>
      </c>
      <c r="D1475" t="s">
        <v>296</v>
      </c>
      <c r="E1475" t="s">
        <v>296</v>
      </c>
      <c r="F1475" t="s">
        <v>260</v>
      </c>
      <c r="G1475">
        <v>97001964</v>
      </c>
      <c r="H1475">
        <v>98</v>
      </c>
      <c r="I1475" t="s">
        <v>274</v>
      </c>
      <c r="L1475" t="s">
        <v>50</v>
      </c>
      <c r="M1475" t="s">
        <v>499</v>
      </c>
      <c r="O1475" t="s">
        <v>293</v>
      </c>
    </row>
    <row r="1476" spans="1:15" x14ac:dyDescent="0.25">
      <c r="B1476" t="s">
        <v>2821</v>
      </c>
      <c r="C1476" t="s">
        <v>400</v>
      </c>
      <c r="D1476" t="s">
        <v>259</v>
      </c>
      <c r="E1476" t="s">
        <v>259</v>
      </c>
      <c r="F1476" t="s">
        <v>260</v>
      </c>
      <c r="I1476" t="s">
        <v>274</v>
      </c>
      <c r="L1476" t="s">
        <v>50</v>
      </c>
      <c r="M1476" s="1">
        <v>42005</v>
      </c>
      <c r="N1476" t="s">
        <v>284</v>
      </c>
      <c r="O1476" t="s">
        <v>263</v>
      </c>
    </row>
    <row r="1477" spans="1:15" x14ac:dyDescent="0.25">
      <c r="A1477">
        <v>972</v>
      </c>
      <c r="B1477" t="s">
        <v>2822</v>
      </c>
      <c r="C1477" t="s">
        <v>1571</v>
      </c>
      <c r="D1477" t="s">
        <v>291</v>
      </c>
      <c r="E1477" t="s">
        <v>291</v>
      </c>
      <c r="F1477" t="s">
        <v>273</v>
      </c>
      <c r="G1477">
        <v>97001992</v>
      </c>
      <c r="H1477">
        <v>53</v>
      </c>
      <c r="I1477" t="s">
        <v>274</v>
      </c>
      <c r="L1477" t="s">
        <v>50</v>
      </c>
      <c r="M1477" t="s">
        <v>2823</v>
      </c>
      <c r="O1477" t="s">
        <v>293</v>
      </c>
    </row>
    <row r="1478" spans="1:15" x14ac:dyDescent="0.25">
      <c r="B1478" t="s">
        <v>830</v>
      </c>
      <c r="C1478" t="s">
        <v>757</v>
      </c>
      <c r="D1478" t="s">
        <v>259</v>
      </c>
      <c r="E1478" t="s">
        <v>259</v>
      </c>
      <c r="F1478" t="s">
        <v>267</v>
      </c>
      <c r="G1478">
        <v>95000050</v>
      </c>
      <c r="H1478">
        <v>3236</v>
      </c>
      <c r="I1478" t="s">
        <v>268</v>
      </c>
      <c r="L1478" t="s">
        <v>50</v>
      </c>
      <c r="M1478" s="1">
        <v>42005</v>
      </c>
      <c r="N1478" t="s">
        <v>413</v>
      </c>
      <c r="O1478" t="s">
        <v>263</v>
      </c>
    </row>
    <row r="1479" spans="1:15" x14ac:dyDescent="0.25">
      <c r="A1479">
        <v>598</v>
      </c>
      <c r="B1479" t="s">
        <v>2824</v>
      </c>
      <c r="C1479" t="s">
        <v>1827</v>
      </c>
      <c r="D1479" t="s">
        <v>291</v>
      </c>
      <c r="E1479" t="s">
        <v>291</v>
      </c>
      <c r="F1479" t="s">
        <v>267</v>
      </c>
      <c r="G1479">
        <v>97001952</v>
      </c>
      <c r="H1479">
        <v>57</v>
      </c>
      <c r="I1479" t="s">
        <v>361</v>
      </c>
      <c r="L1479" t="s">
        <v>50</v>
      </c>
      <c r="M1479" t="s">
        <v>2825</v>
      </c>
      <c r="O1479" t="s">
        <v>293</v>
      </c>
    </row>
    <row r="1480" spans="1:15" x14ac:dyDescent="0.25">
      <c r="A1480">
        <v>598</v>
      </c>
      <c r="B1480" t="s">
        <v>2824</v>
      </c>
      <c r="C1480" t="s">
        <v>1827</v>
      </c>
      <c r="D1480" t="s">
        <v>291</v>
      </c>
      <c r="E1480" t="s">
        <v>291</v>
      </c>
      <c r="F1480" t="s">
        <v>267</v>
      </c>
      <c r="G1480">
        <v>97001952</v>
      </c>
      <c r="H1480">
        <v>57</v>
      </c>
      <c r="I1480" t="s">
        <v>361</v>
      </c>
      <c r="L1480" t="s">
        <v>50</v>
      </c>
      <c r="M1480" t="s">
        <v>2825</v>
      </c>
      <c r="O1480" t="s">
        <v>293</v>
      </c>
    </row>
    <row r="1481" spans="1:15" x14ac:dyDescent="0.25">
      <c r="B1481" t="s">
        <v>2826</v>
      </c>
      <c r="C1481" t="s">
        <v>1875</v>
      </c>
      <c r="D1481" t="s">
        <v>259</v>
      </c>
      <c r="E1481" t="s">
        <v>259</v>
      </c>
      <c r="F1481" t="s">
        <v>260</v>
      </c>
      <c r="I1481" t="s">
        <v>274</v>
      </c>
      <c r="L1481" t="s">
        <v>50</v>
      </c>
      <c r="M1481" s="1">
        <v>42005</v>
      </c>
      <c r="N1481" t="s">
        <v>284</v>
      </c>
      <c r="O1481" t="s">
        <v>263</v>
      </c>
    </row>
    <row r="1482" spans="1:15" x14ac:dyDescent="0.25">
      <c r="A1482">
        <v>207</v>
      </c>
      <c r="B1482" t="s">
        <v>842</v>
      </c>
      <c r="C1482" t="s">
        <v>1170</v>
      </c>
      <c r="D1482" t="s">
        <v>343</v>
      </c>
      <c r="E1482" t="s">
        <v>343</v>
      </c>
      <c r="F1482" t="s">
        <v>273</v>
      </c>
      <c r="G1482">
        <v>97001831</v>
      </c>
      <c r="H1482">
        <v>17</v>
      </c>
      <c r="I1482" t="s">
        <v>261</v>
      </c>
      <c r="L1482" t="s">
        <v>50</v>
      </c>
      <c r="M1482" t="s">
        <v>2827</v>
      </c>
      <c r="N1482" t="s">
        <v>413</v>
      </c>
      <c r="O1482" t="s">
        <v>263</v>
      </c>
    </row>
    <row r="1483" spans="1:15" x14ac:dyDescent="0.25">
      <c r="B1483" t="s">
        <v>2828</v>
      </c>
      <c r="C1483" t="s">
        <v>678</v>
      </c>
      <c r="D1483" t="s">
        <v>259</v>
      </c>
      <c r="E1483" t="s">
        <v>259</v>
      </c>
      <c r="F1483" t="s">
        <v>273</v>
      </c>
      <c r="G1483">
        <v>95000050</v>
      </c>
      <c r="H1483">
        <v>2752</v>
      </c>
      <c r="I1483" t="s">
        <v>261</v>
      </c>
      <c r="L1483" t="s">
        <v>50</v>
      </c>
      <c r="M1483" s="1">
        <v>42005</v>
      </c>
      <c r="N1483" t="s">
        <v>262</v>
      </c>
      <c r="O1483" t="s">
        <v>263</v>
      </c>
    </row>
    <row r="1484" spans="1:15" x14ac:dyDescent="0.25">
      <c r="B1484" t="s">
        <v>2829</v>
      </c>
      <c r="C1484" t="s">
        <v>1155</v>
      </c>
      <c r="D1484" t="s">
        <v>550</v>
      </c>
      <c r="E1484" t="s">
        <v>550</v>
      </c>
      <c r="F1484" t="s">
        <v>260</v>
      </c>
      <c r="I1484" t="s">
        <v>261</v>
      </c>
      <c r="L1484" t="s">
        <v>50</v>
      </c>
      <c r="M1484" s="1">
        <v>42005</v>
      </c>
      <c r="N1484" t="s">
        <v>279</v>
      </c>
      <c r="O1484" t="s">
        <v>263</v>
      </c>
    </row>
    <row r="1485" spans="1:15" x14ac:dyDescent="0.25">
      <c r="B1485" t="s">
        <v>2785</v>
      </c>
      <c r="C1485" t="s">
        <v>2830</v>
      </c>
      <c r="D1485" t="s">
        <v>259</v>
      </c>
      <c r="E1485" t="s">
        <v>259</v>
      </c>
      <c r="F1485" t="s">
        <v>267</v>
      </c>
      <c r="G1485">
        <v>95000050</v>
      </c>
      <c r="H1485">
        <v>3139</v>
      </c>
      <c r="I1485" t="s">
        <v>361</v>
      </c>
      <c r="L1485" t="s">
        <v>50</v>
      </c>
      <c r="M1485" s="1">
        <v>42005</v>
      </c>
      <c r="N1485" t="s">
        <v>413</v>
      </c>
      <c r="O1485" t="s">
        <v>263</v>
      </c>
    </row>
    <row r="1486" spans="1:15" x14ac:dyDescent="0.25">
      <c r="A1486">
        <v>208</v>
      </c>
      <c r="B1486" t="s">
        <v>1171</v>
      </c>
      <c r="C1486" t="s">
        <v>1975</v>
      </c>
      <c r="D1486" t="s">
        <v>343</v>
      </c>
      <c r="E1486" t="s">
        <v>343</v>
      </c>
      <c r="F1486" t="s">
        <v>273</v>
      </c>
      <c r="G1486">
        <v>97001831</v>
      </c>
      <c r="H1486">
        <v>119</v>
      </c>
      <c r="I1486" t="s">
        <v>261</v>
      </c>
      <c r="L1486" t="s">
        <v>50</v>
      </c>
      <c r="M1486" t="s">
        <v>2831</v>
      </c>
      <c r="N1486" t="s">
        <v>413</v>
      </c>
      <c r="O1486" t="s">
        <v>263</v>
      </c>
    </row>
    <row r="1487" spans="1:15" x14ac:dyDescent="0.25">
      <c r="B1487" t="s">
        <v>2832</v>
      </c>
      <c r="C1487" t="s">
        <v>863</v>
      </c>
      <c r="D1487" t="s">
        <v>259</v>
      </c>
      <c r="E1487" t="s">
        <v>259</v>
      </c>
      <c r="F1487" t="s">
        <v>260</v>
      </c>
      <c r="I1487" t="s">
        <v>274</v>
      </c>
      <c r="L1487" t="s">
        <v>50</v>
      </c>
      <c r="M1487" s="1">
        <v>42005</v>
      </c>
      <c r="N1487" t="s">
        <v>284</v>
      </c>
      <c r="O1487" t="s">
        <v>263</v>
      </c>
    </row>
    <row r="1488" spans="1:15" x14ac:dyDescent="0.25">
      <c r="B1488" t="s">
        <v>2833</v>
      </c>
      <c r="C1488" t="s">
        <v>2783</v>
      </c>
      <c r="D1488" t="s">
        <v>259</v>
      </c>
      <c r="E1488" t="s">
        <v>259</v>
      </c>
      <c r="F1488" t="s">
        <v>267</v>
      </c>
      <c r="G1488">
        <v>95000050</v>
      </c>
      <c r="H1488">
        <v>4148</v>
      </c>
      <c r="I1488" t="s">
        <v>361</v>
      </c>
      <c r="L1488" t="s">
        <v>50</v>
      </c>
      <c r="M1488" s="1">
        <v>42005</v>
      </c>
      <c r="N1488" t="s">
        <v>413</v>
      </c>
      <c r="O1488" t="s">
        <v>263</v>
      </c>
    </row>
    <row r="1489" spans="1:15" x14ac:dyDescent="0.25">
      <c r="A1489">
        <v>149</v>
      </c>
      <c r="B1489" t="s">
        <v>2834</v>
      </c>
      <c r="C1489" t="s">
        <v>2835</v>
      </c>
      <c r="D1489" t="s">
        <v>259</v>
      </c>
      <c r="E1489" t="s">
        <v>259</v>
      </c>
      <c r="F1489" t="s">
        <v>267</v>
      </c>
      <c r="G1489">
        <v>97001831</v>
      </c>
      <c r="H1489">
        <v>91</v>
      </c>
      <c r="I1489" t="s">
        <v>361</v>
      </c>
      <c r="L1489" t="s">
        <v>50</v>
      </c>
      <c r="M1489" t="s">
        <v>2836</v>
      </c>
      <c r="N1489" t="s">
        <v>413</v>
      </c>
      <c r="O1489" t="s">
        <v>263</v>
      </c>
    </row>
    <row r="1490" spans="1:15" x14ac:dyDescent="0.25">
      <c r="A1490">
        <v>388</v>
      </c>
      <c r="B1490" t="s">
        <v>2837</v>
      </c>
      <c r="C1490" t="s">
        <v>2838</v>
      </c>
      <c r="D1490" t="s">
        <v>343</v>
      </c>
      <c r="E1490" t="s">
        <v>343</v>
      </c>
      <c r="F1490" t="s">
        <v>273</v>
      </c>
      <c r="G1490">
        <v>95000050</v>
      </c>
      <c r="H1490">
        <v>4556</v>
      </c>
      <c r="I1490" t="s">
        <v>297</v>
      </c>
      <c r="L1490" t="s">
        <v>50</v>
      </c>
      <c r="M1490" t="s">
        <v>2839</v>
      </c>
      <c r="O1490" t="s">
        <v>263</v>
      </c>
    </row>
    <row r="1491" spans="1:15" x14ac:dyDescent="0.25">
      <c r="A1491">
        <v>765</v>
      </c>
      <c r="B1491" t="s">
        <v>2840</v>
      </c>
      <c r="C1491" t="s">
        <v>2841</v>
      </c>
      <c r="D1491" t="s">
        <v>291</v>
      </c>
      <c r="E1491" t="s">
        <v>291</v>
      </c>
      <c r="F1491" t="s">
        <v>273</v>
      </c>
      <c r="G1491">
        <v>97001964</v>
      </c>
      <c r="H1491">
        <v>76</v>
      </c>
      <c r="I1491" t="s">
        <v>329</v>
      </c>
      <c r="L1491" t="s">
        <v>50</v>
      </c>
      <c r="M1491" t="s">
        <v>499</v>
      </c>
      <c r="O1491" t="s">
        <v>293</v>
      </c>
    </row>
    <row r="1492" spans="1:15" x14ac:dyDescent="0.25">
      <c r="B1492" t="s">
        <v>2842</v>
      </c>
      <c r="C1492" t="s">
        <v>1945</v>
      </c>
      <c r="D1492" t="s">
        <v>259</v>
      </c>
      <c r="E1492" t="s">
        <v>259</v>
      </c>
      <c r="F1492" t="s">
        <v>273</v>
      </c>
      <c r="G1492">
        <v>95000050</v>
      </c>
      <c r="H1492">
        <v>4052</v>
      </c>
      <c r="I1492" t="s">
        <v>297</v>
      </c>
      <c r="L1492" t="s">
        <v>50</v>
      </c>
      <c r="M1492" t="s">
        <v>2843</v>
      </c>
      <c r="N1492" t="s">
        <v>262</v>
      </c>
      <c r="O1492" t="s">
        <v>263</v>
      </c>
    </row>
    <row r="1493" spans="1:15" x14ac:dyDescent="0.25">
      <c r="B1493" t="s">
        <v>2844</v>
      </c>
      <c r="C1493" t="s">
        <v>483</v>
      </c>
      <c r="D1493" t="s">
        <v>259</v>
      </c>
      <c r="E1493" t="s">
        <v>259</v>
      </c>
      <c r="F1493" t="s">
        <v>273</v>
      </c>
      <c r="G1493">
        <v>95000050</v>
      </c>
      <c r="H1493">
        <v>3743</v>
      </c>
      <c r="I1493" t="s">
        <v>274</v>
      </c>
      <c r="L1493" t="s">
        <v>50</v>
      </c>
      <c r="M1493" s="1">
        <v>42005</v>
      </c>
      <c r="N1493" t="s">
        <v>284</v>
      </c>
      <c r="O1493" t="s">
        <v>263</v>
      </c>
    </row>
    <row r="1494" spans="1:15" x14ac:dyDescent="0.25">
      <c r="B1494" t="s">
        <v>2845</v>
      </c>
      <c r="C1494" t="s">
        <v>1661</v>
      </c>
      <c r="D1494" t="s">
        <v>287</v>
      </c>
      <c r="E1494" t="s">
        <v>287</v>
      </c>
      <c r="F1494" t="s">
        <v>273</v>
      </c>
      <c r="G1494">
        <v>95000050</v>
      </c>
      <c r="H1494">
        <v>1489</v>
      </c>
      <c r="I1494" t="s">
        <v>268</v>
      </c>
      <c r="L1494" t="s">
        <v>50</v>
      </c>
      <c r="M1494" s="1">
        <v>42005</v>
      </c>
      <c r="N1494" t="s">
        <v>413</v>
      </c>
      <c r="O1494" t="s">
        <v>263</v>
      </c>
    </row>
    <row r="1495" spans="1:15" x14ac:dyDescent="0.25">
      <c r="B1495" t="s">
        <v>372</v>
      </c>
      <c r="C1495" t="s">
        <v>2846</v>
      </c>
      <c r="D1495" t="s">
        <v>259</v>
      </c>
      <c r="E1495" t="s">
        <v>259</v>
      </c>
      <c r="F1495" t="s">
        <v>273</v>
      </c>
      <c r="G1495">
        <v>95000050</v>
      </c>
      <c r="H1495">
        <v>3461</v>
      </c>
      <c r="I1495" t="s">
        <v>261</v>
      </c>
      <c r="L1495" t="s">
        <v>50</v>
      </c>
      <c r="M1495" s="1">
        <v>42005</v>
      </c>
      <c r="N1495" t="s">
        <v>325</v>
      </c>
      <c r="O1495" t="s">
        <v>263</v>
      </c>
    </row>
    <row r="1496" spans="1:15" x14ac:dyDescent="0.25">
      <c r="B1496" t="s">
        <v>2847</v>
      </c>
      <c r="C1496" t="s">
        <v>372</v>
      </c>
      <c r="D1496" t="s">
        <v>259</v>
      </c>
      <c r="E1496" t="s">
        <v>259</v>
      </c>
      <c r="F1496" t="s">
        <v>260</v>
      </c>
      <c r="I1496" t="s">
        <v>261</v>
      </c>
      <c r="L1496" t="s">
        <v>50</v>
      </c>
      <c r="M1496" s="1">
        <v>42005</v>
      </c>
      <c r="N1496" t="s">
        <v>325</v>
      </c>
      <c r="O1496" t="s">
        <v>263</v>
      </c>
    </row>
    <row r="1497" spans="1:15" x14ac:dyDescent="0.25">
      <c r="B1497" t="s">
        <v>2848</v>
      </c>
      <c r="C1497" t="s">
        <v>1671</v>
      </c>
      <c r="D1497" t="s">
        <v>259</v>
      </c>
      <c r="E1497" t="s">
        <v>259</v>
      </c>
      <c r="F1497" t="s">
        <v>260</v>
      </c>
      <c r="I1497" t="s">
        <v>274</v>
      </c>
      <c r="L1497" t="s">
        <v>50</v>
      </c>
      <c r="M1497" s="1">
        <v>42005</v>
      </c>
      <c r="N1497" t="s">
        <v>284</v>
      </c>
      <c r="O1497" t="s">
        <v>263</v>
      </c>
    </row>
    <row r="1498" spans="1:15" x14ac:dyDescent="0.25">
      <c r="B1498" t="s">
        <v>1682</v>
      </c>
      <c r="C1498" t="s">
        <v>1683</v>
      </c>
      <c r="D1498" t="s">
        <v>282</v>
      </c>
      <c r="E1498" t="s">
        <v>282</v>
      </c>
      <c r="F1498" t="s">
        <v>273</v>
      </c>
      <c r="G1498">
        <v>95000050</v>
      </c>
      <c r="H1498">
        <v>4308</v>
      </c>
      <c r="I1498" t="s">
        <v>274</v>
      </c>
      <c r="L1498" t="s">
        <v>50</v>
      </c>
      <c r="M1498" t="s">
        <v>2849</v>
      </c>
      <c r="N1498" t="s">
        <v>284</v>
      </c>
      <c r="O1498" t="s">
        <v>263</v>
      </c>
    </row>
    <row r="1499" spans="1:15" x14ac:dyDescent="0.25">
      <c r="B1499" t="s">
        <v>2850</v>
      </c>
      <c r="C1499" t="s">
        <v>2851</v>
      </c>
      <c r="D1499" t="s">
        <v>287</v>
      </c>
      <c r="E1499" t="s">
        <v>287</v>
      </c>
      <c r="F1499" t="s">
        <v>267</v>
      </c>
      <c r="G1499">
        <v>95000050</v>
      </c>
      <c r="H1499">
        <v>4283</v>
      </c>
      <c r="I1499" t="s">
        <v>261</v>
      </c>
      <c r="L1499" t="s">
        <v>50</v>
      </c>
      <c r="M1499" s="1">
        <v>42005</v>
      </c>
      <c r="N1499" t="s">
        <v>262</v>
      </c>
      <c r="O1499" t="s">
        <v>263</v>
      </c>
    </row>
    <row r="1500" spans="1:15" x14ac:dyDescent="0.25">
      <c r="A1500">
        <v>135</v>
      </c>
      <c r="B1500" t="s">
        <v>1651</v>
      </c>
      <c r="C1500" t="s">
        <v>1396</v>
      </c>
      <c r="D1500" t="s">
        <v>343</v>
      </c>
      <c r="E1500" t="s">
        <v>343</v>
      </c>
      <c r="F1500" t="s">
        <v>273</v>
      </c>
      <c r="G1500">
        <v>95000050</v>
      </c>
      <c r="H1500">
        <v>4448</v>
      </c>
      <c r="I1500" t="s">
        <v>274</v>
      </c>
      <c r="L1500" t="s">
        <v>50</v>
      </c>
      <c r="M1500" t="s">
        <v>2852</v>
      </c>
      <c r="N1500" t="s">
        <v>325</v>
      </c>
      <c r="O1500" t="s">
        <v>263</v>
      </c>
    </row>
    <row r="1501" spans="1:15" x14ac:dyDescent="0.25">
      <c r="B1501" t="s">
        <v>2853</v>
      </c>
      <c r="C1501" t="s">
        <v>1130</v>
      </c>
      <c r="D1501" t="s">
        <v>323</v>
      </c>
      <c r="E1501" t="s">
        <v>323</v>
      </c>
      <c r="F1501" t="s">
        <v>273</v>
      </c>
      <c r="G1501">
        <v>95000050</v>
      </c>
      <c r="H1501">
        <v>1140</v>
      </c>
      <c r="I1501" t="s">
        <v>274</v>
      </c>
      <c r="L1501" t="s">
        <v>50</v>
      </c>
      <c r="M1501" s="1">
        <v>42005</v>
      </c>
      <c r="N1501" t="s">
        <v>284</v>
      </c>
      <c r="O1501" t="s">
        <v>263</v>
      </c>
    </row>
    <row r="1502" spans="1:15" x14ac:dyDescent="0.25">
      <c r="B1502" t="s">
        <v>2854</v>
      </c>
      <c r="C1502" t="s">
        <v>587</v>
      </c>
      <c r="D1502" t="s">
        <v>259</v>
      </c>
      <c r="E1502" t="s">
        <v>259</v>
      </c>
      <c r="F1502" t="s">
        <v>273</v>
      </c>
      <c r="G1502">
        <v>95000050</v>
      </c>
      <c r="H1502">
        <v>2820</v>
      </c>
      <c r="I1502" t="s">
        <v>297</v>
      </c>
      <c r="L1502" t="s">
        <v>50</v>
      </c>
      <c r="M1502" s="1">
        <v>42005</v>
      </c>
      <c r="N1502" t="s">
        <v>413</v>
      </c>
      <c r="O1502" t="s">
        <v>263</v>
      </c>
    </row>
    <row r="1503" spans="1:15" x14ac:dyDescent="0.25">
      <c r="B1503" t="s">
        <v>2855</v>
      </c>
      <c r="C1503" t="s">
        <v>2856</v>
      </c>
      <c r="D1503" t="s">
        <v>259</v>
      </c>
      <c r="E1503" t="s">
        <v>259</v>
      </c>
      <c r="F1503" t="s">
        <v>260</v>
      </c>
      <c r="I1503" t="s">
        <v>274</v>
      </c>
      <c r="L1503" t="s">
        <v>50</v>
      </c>
      <c r="M1503" s="1">
        <v>42005</v>
      </c>
      <c r="N1503" t="s">
        <v>262</v>
      </c>
      <c r="O1503" t="s">
        <v>263</v>
      </c>
    </row>
    <row r="1504" spans="1:15" x14ac:dyDescent="0.25">
      <c r="B1504" t="s">
        <v>2857</v>
      </c>
      <c r="C1504" t="s">
        <v>2351</v>
      </c>
      <c r="D1504" t="s">
        <v>386</v>
      </c>
      <c r="E1504" t="s">
        <v>386</v>
      </c>
      <c r="F1504" t="s">
        <v>260</v>
      </c>
      <c r="I1504" t="s">
        <v>268</v>
      </c>
      <c r="L1504" t="s">
        <v>50</v>
      </c>
      <c r="M1504" t="s">
        <v>387</v>
      </c>
      <c r="N1504" t="s">
        <v>413</v>
      </c>
      <c r="O1504" t="s">
        <v>331</v>
      </c>
    </row>
    <row r="1505" spans="1:15" x14ac:dyDescent="0.25">
      <c r="B1505" t="s">
        <v>2858</v>
      </c>
      <c r="C1505" t="s">
        <v>316</v>
      </c>
      <c r="D1505" t="s">
        <v>259</v>
      </c>
      <c r="E1505" t="s">
        <v>259</v>
      </c>
      <c r="F1505" t="s">
        <v>273</v>
      </c>
      <c r="G1505">
        <v>95000050</v>
      </c>
      <c r="H1505">
        <v>3066</v>
      </c>
      <c r="I1505" t="s">
        <v>274</v>
      </c>
      <c r="L1505" t="s">
        <v>50</v>
      </c>
      <c r="M1505" s="1">
        <v>42005</v>
      </c>
      <c r="N1505" t="s">
        <v>262</v>
      </c>
      <c r="O1505" t="s">
        <v>2859</v>
      </c>
    </row>
    <row r="1506" spans="1:15" x14ac:dyDescent="0.25">
      <c r="B1506" t="s">
        <v>2860</v>
      </c>
      <c r="C1506" t="s">
        <v>2861</v>
      </c>
      <c r="D1506" t="s">
        <v>259</v>
      </c>
      <c r="E1506" t="s">
        <v>259</v>
      </c>
      <c r="F1506" t="s">
        <v>273</v>
      </c>
      <c r="G1506">
        <v>95000050</v>
      </c>
      <c r="H1506">
        <v>3946</v>
      </c>
      <c r="I1506" t="s">
        <v>297</v>
      </c>
      <c r="L1506" t="s">
        <v>50</v>
      </c>
      <c r="M1506" t="s">
        <v>2862</v>
      </c>
      <c r="N1506" t="s">
        <v>284</v>
      </c>
      <c r="O1506" t="s">
        <v>263</v>
      </c>
    </row>
    <row r="1507" spans="1:15" x14ac:dyDescent="0.25">
      <c r="B1507" t="s">
        <v>2863</v>
      </c>
      <c r="C1507" t="s">
        <v>1970</v>
      </c>
      <c r="D1507" t="s">
        <v>1971</v>
      </c>
      <c r="E1507" t="s">
        <v>1971</v>
      </c>
      <c r="F1507" t="s">
        <v>260</v>
      </c>
      <c r="I1507" t="s">
        <v>329</v>
      </c>
      <c r="L1507" t="s">
        <v>50</v>
      </c>
      <c r="M1507" t="s">
        <v>1454</v>
      </c>
      <c r="N1507" t="s">
        <v>262</v>
      </c>
      <c r="O1507" t="s">
        <v>331</v>
      </c>
    </row>
    <row r="1508" spans="1:15" x14ac:dyDescent="0.25">
      <c r="A1508">
        <v>1140</v>
      </c>
      <c r="B1508" t="s">
        <v>1573</v>
      </c>
      <c r="C1508" t="s">
        <v>1293</v>
      </c>
      <c r="D1508" t="s">
        <v>353</v>
      </c>
      <c r="E1508" t="s">
        <v>353</v>
      </c>
      <c r="F1508" t="s">
        <v>273</v>
      </c>
      <c r="G1508">
        <v>97001992</v>
      </c>
      <c r="H1508">
        <v>8</v>
      </c>
      <c r="I1508" t="s">
        <v>274</v>
      </c>
      <c r="L1508" t="s">
        <v>50</v>
      </c>
      <c r="M1508" t="s">
        <v>2864</v>
      </c>
      <c r="O1508" t="s">
        <v>293</v>
      </c>
    </row>
    <row r="1509" spans="1:15" x14ac:dyDescent="0.25">
      <c r="B1509" t="s">
        <v>2865</v>
      </c>
      <c r="C1509" t="s">
        <v>1434</v>
      </c>
      <c r="D1509" t="s">
        <v>259</v>
      </c>
      <c r="E1509" t="s">
        <v>259</v>
      </c>
      <c r="F1509" t="s">
        <v>273</v>
      </c>
      <c r="G1509">
        <v>95000050</v>
      </c>
      <c r="H1509">
        <v>3277</v>
      </c>
      <c r="I1509" t="s">
        <v>268</v>
      </c>
      <c r="L1509" t="s">
        <v>50</v>
      </c>
      <c r="M1509" s="1">
        <v>42005</v>
      </c>
      <c r="N1509" t="s">
        <v>262</v>
      </c>
      <c r="O1509" t="s">
        <v>263</v>
      </c>
    </row>
    <row r="1510" spans="1:15" x14ac:dyDescent="0.25">
      <c r="B1510" t="s">
        <v>1947</v>
      </c>
      <c r="C1510" t="s">
        <v>2611</v>
      </c>
      <c r="D1510" t="s">
        <v>343</v>
      </c>
      <c r="E1510" t="s">
        <v>343</v>
      </c>
      <c r="F1510" t="s">
        <v>273</v>
      </c>
      <c r="G1510">
        <v>95000050</v>
      </c>
      <c r="H1510">
        <v>2432</v>
      </c>
      <c r="I1510" t="s">
        <v>268</v>
      </c>
      <c r="L1510" t="s">
        <v>50</v>
      </c>
      <c r="M1510" s="1">
        <v>42005</v>
      </c>
      <c r="N1510" t="s">
        <v>413</v>
      </c>
      <c r="O1510" t="s">
        <v>263</v>
      </c>
    </row>
    <row r="1511" spans="1:15" x14ac:dyDescent="0.25">
      <c r="B1511" t="s">
        <v>2866</v>
      </c>
      <c r="C1511" t="s">
        <v>1776</v>
      </c>
      <c r="D1511" t="s">
        <v>879</v>
      </c>
      <c r="E1511" t="s">
        <v>879</v>
      </c>
      <c r="F1511" t="s">
        <v>260</v>
      </c>
      <c r="I1511" t="s">
        <v>329</v>
      </c>
      <c r="L1511" t="s">
        <v>50</v>
      </c>
      <c r="M1511" t="s">
        <v>2867</v>
      </c>
      <c r="N1511" t="s">
        <v>413</v>
      </c>
      <c r="O1511" t="s">
        <v>331</v>
      </c>
    </row>
    <row r="1512" spans="1:15" x14ac:dyDescent="0.25">
      <c r="B1512" t="s">
        <v>2868</v>
      </c>
      <c r="C1512" t="s">
        <v>2869</v>
      </c>
      <c r="D1512" t="s">
        <v>1629</v>
      </c>
      <c r="E1512" t="s">
        <v>1629</v>
      </c>
      <c r="F1512" t="s">
        <v>273</v>
      </c>
      <c r="G1512">
        <v>97000086</v>
      </c>
      <c r="H1512">
        <v>690</v>
      </c>
      <c r="I1512" t="s">
        <v>268</v>
      </c>
      <c r="L1512" t="s">
        <v>50</v>
      </c>
      <c r="M1512" t="s">
        <v>1454</v>
      </c>
      <c r="N1512" t="s">
        <v>270</v>
      </c>
      <c r="O1512" t="s">
        <v>331</v>
      </c>
    </row>
    <row r="1513" spans="1:15" x14ac:dyDescent="0.25">
      <c r="B1513" t="s">
        <v>2870</v>
      </c>
      <c r="C1513" t="s">
        <v>2500</v>
      </c>
      <c r="D1513" t="s">
        <v>259</v>
      </c>
      <c r="E1513" t="s">
        <v>259</v>
      </c>
      <c r="F1513" t="s">
        <v>273</v>
      </c>
      <c r="G1513">
        <v>95000050</v>
      </c>
      <c r="H1513">
        <v>2386</v>
      </c>
      <c r="I1513" t="s">
        <v>361</v>
      </c>
      <c r="L1513" t="s">
        <v>50</v>
      </c>
      <c r="M1513" s="1">
        <v>42005</v>
      </c>
      <c r="N1513" t="s">
        <v>413</v>
      </c>
      <c r="O1513" t="s">
        <v>263</v>
      </c>
    </row>
    <row r="1514" spans="1:15" x14ac:dyDescent="0.25">
      <c r="B1514" t="s">
        <v>2871</v>
      </c>
      <c r="C1514" t="s">
        <v>1020</v>
      </c>
      <c r="D1514" t="s">
        <v>259</v>
      </c>
      <c r="E1514" t="s">
        <v>259</v>
      </c>
      <c r="F1514" t="s">
        <v>273</v>
      </c>
      <c r="G1514">
        <v>95000050</v>
      </c>
      <c r="H1514">
        <v>3387</v>
      </c>
      <c r="I1514" t="s">
        <v>361</v>
      </c>
      <c r="L1514" t="s">
        <v>50</v>
      </c>
      <c r="M1514" s="1">
        <v>42005</v>
      </c>
      <c r="N1514" t="s">
        <v>413</v>
      </c>
      <c r="O1514" t="s">
        <v>263</v>
      </c>
    </row>
    <row r="1515" spans="1:15" x14ac:dyDescent="0.25">
      <c r="B1515" t="s">
        <v>2653</v>
      </c>
      <c r="C1515" t="s">
        <v>2872</v>
      </c>
      <c r="D1515" t="s">
        <v>287</v>
      </c>
      <c r="E1515" t="s">
        <v>287</v>
      </c>
      <c r="F1515" t="s">
        <v>260</v>
      </c>
      <c r="I1515" t="s">
        <v>268</v>
      </c>
      <c r="L1515" t="s">
        <v>50</v>
      </c>
      <c r="M1515" s="1">
        <v>42005</v>
      </c>
      <c r="N1515" t="s">
        <v>413</v>
      </c>
      <c r="O1515" t="s">
        <v>263</v>
      </c>
    </row>
    <row r="1516" spans="1:15" x14ac:dyDescent="0.25">
      <c r="A1516">
        <v>44</v>
      </c>
      <c r="B1516" t="s">
        <v>2873</v>
      </c>
      <c r="C1516" t="s">
        <v>400</v>
      </c>
      <c r="D1516" t="s">
        <v>287</v>
      </c>
      <c r="E1516" t="s">
        <v>287</v>
      </c>
      <c r="F1516" t="s">
        <v>273</v>
      </c>
      <c r="G1516">
        <v>95000050</v>
      </c>
      <c r="H1516">
        <v>4371</v>
      </c>
      <c r="I1516" t="s">
        <v>274</v>
      </c>
      <c r="L1516" t="s">
        <v>50</v>
      </c>
      <c r="M1516" t="s">
        <v>2874</v>
      </c>
      <c r="N1516" t="s">
        <v>262</v>
      </c>
      <c r="O1516" t="s">
        <v>263</v>
      </c>
    </row>
    <row r="1517" spans="1:15" x14ac:dyDescent="0.25">
      <c r="A1517">
        <v>807</v>
      </c>
      <c r="B1517" t="s">
        <v>913</v>
      </c>
      <c r="C1517" t="s">
        <v>2875</v>
      </c>
      <c r="D1517" t="s">
        <v>291</v>
      </c>
      <c r="E1517" t="s">
        <v>291</v>
      </c>
      <c r="F1517" t="s">
        <v>273</v>
      </c>
      <c r="G1517">
        <v>97001964</v>
      </c>
      <c r="H1517">
        <v>3</v>
      </c>
      <c r="I1517" t="s">
        <v>297</v>
      </c>
      <c r="L1517" t="s">
        <v>50</v>
      </c>
      <c r="M1517" t="s">
        <v>2876</v>
      </c>
      <c r="O1517" t="s">
        <v>293</v>
      </c>
    </row>
    <row r="1518" spans="1:15" x14ac:dyDescent="0.25">
      <c r="B1518" t="s">
        <v>2877</v>
      </c>
      <c r="C1518" t="s">
        <v>2878</v>
      </c>
      <c r="D1518" t="s">
        <v>259</v>
      </c>
      <c r="E1518" t="s">
        <v>259</v>
      </c>
      <c r="F1518" t="s">
        <v>267</v>
      </c>
      <c r="G1518">
        <v>95000050</v>
      </c>
      <c r="H1518">
        <v>1984</v>
      </c>
      <c r="I1518" t="s">
        <v>361</v>
      </c>
      <c r="L1518" t="s">
        <v>50</v>
      </c>
      <c r="M1518" s="1">
        <v>42005</v>
      </c>
      <c r="N1518" t="s">
        <v>413</v>
      </c>
      <c r="O1518" t="s">
        <v>263</v>
      </c>
    </row>
    <row r="1519" spans="1:15" x14ac:dyDescent="0.25">
      <c r="B1519" t="s">
        <v>2877</v>
      </c>
      <c r="C1519" t="s">
        <v>2878</v>
      </c>
      <c r="D1519" t="s">
        <v>259</v>
      </c>
      <c r="E1519" t="s">
        <v>259</v>
      </c>
      <c r="F1519" t="s">
        <v>267</v>
      </c>
      <c r="G1519">
        <v>95000050</v>
      </c>
      <c r="H1519">
        <v>1984</v>
      </c>
      <c r="I1519" t="s">
        <v>361</v>
      </c>
      <c r="L1519" t="s">
        <v>50</v>
      </c>
      <c r="M1519" s="1">
        <v>42005</v>
      </c>
      <c r="N1519" t="s">
        <v>413</v>
      </c>
      <c r="O1519" t="s">
        <v>263</v>
      </c>
    </row>
    <row r="1520" spans="1:15" x14ac:dyDescent="0.25">
      <c r="B1520" t="s">
        <v>2879</v>
      </c>
      <c r="C1520" t="s">
        <v>2880</v>
      </c>
      <c r="D1520" t="s">
        <v>282</v>
      </c>
      <c r="E1520" t="s">
        <v>282</v>
      </c>
      <c r="F1520" t="s">
        <v>260</v>
      </c>
      <c r="I1520" t="s">
        <v>274</v>
      </c>
      <c r="L1520" t="s">
        <v>50</v>
      </c>
      <c r="M1520" s="1">
        <v>42005</v>
      </c>
      <c r="N1520" t="s">
        <v>284</v>
      </c>
      <c r="O1520" t="s">
        <v>263</v>
      </c>
    </row>
    <row r="1521" spans="1:15" x14ac:dyDescent="0.25">
      <c r="B1521" t="s">
        <v>2881</v>
      </c>
      <c r="C1521" t="s">
        <v>2882</v>
      </c>
      <c r="D1521" t="s">
        <v>287</v>
      </c>
      <c r="E1521" t="s">
        <v>287</v>
      </c>
      <c r="F1521" t="s">
        <v>273</v>
      </c>
      <c r="G1521">
        <v>95000050</v>
      </c>
      <c r="H1521">
        <v>2988</v>
      </c>
      <c r="I1521" t="s">
        <v>274</v>
      </c>
      <c r="L1521" t="s">
        <v>50</v>
      </c>
      <c r="M1521" s="1">
        <v>42005</v>
      </c>
      <c r="N1521" t="s">
        <v>325</v>
      </c>
      <c r="O1521" t="s">
        <v>263</v>
      </c>
    </row>
    <row r="1522" spans="1:15" x14ac:dyDescent="0.25">
      <c r="A1522">
        <v>536</v>
      </c>
      <c r="B1522" t="s">
        <v>2883</v>
      </c>
      <c r="C1522" t="s">
        <v>1597</v>
      </c>
      <c r="D1522" t="s">
        <v>291</v>
      </c>
      <c r="E1522" t="s">
        <v>291</v>
      </c>
      <c r="F1522" t="s">
        <v>273</v>
      </c>
      <c r="G1522">
        <v>97001952</v>
      </c>
      <c r="H1522">
        <v>21</v>
      </c>
      <c r="I1522" t="s">
        <v>297</v>
      </c>
      <c r="L1522" t="s">
        <v>50</v>
      </c>
      <c r="M1522" t="s">
        <v>2884</v>
      </c>
      <c r="O1522" t="s">
        <v>293</v>
      </c>
    </row>
    <row r="1523" spans="1:15" x14ac:dyDescent="0.25">
      <c r="B1523" t="s">
        <v>2111</v>
      </c>
      <c r="C1523" t="s">
        <v>2885</v>
      </c>
      <c r="D1523" t="s">
        <v>259</v>
      </c>
      <c r="E1523" t="s">
        <v>259</v>
      </c>
      <c r="F1523" t="s">
        <v>260</v>
      </c>
      <c r="I1523" t="s">
        <v>261</v>
      </c>
      <c r="L1523" t="s">
        <v>50</v>
      </c>
      <c r="M1523" s="1">
        <v>42005</v>
      </c>
      <c r="N1523" t="s">
        <v>284</v>
      </c>
      <c r="O1523" t="s">
        <v>263</v>
      </c>
    </row>
    <row r="1524" spans="1:15" x14ac:dyDescent="0.25">
      <c r="B1524" t="s">
        <v>1678</v>
      </c>
      <c r="C1524" t="s">
        <v>2886</v>
      </c>
      <c r="D1524" t="s">
        <v>259</v>
      </c>
      <c r="E1524" t="s">
        <v>259</v>
      </c>
      <c r="F1524" t="s">
        <v>267</v>
      </c>
      <c r="G1524">
        <v>95000050</v>
      </c>
      <c r="H1524">
        <v>1227</v>
      </c>
      <c r="I1524" t="s">
        <v>268</v>
      </c>
      <c r="L1524" t="s">
        <v>50</v>
      </c>
      <c r="M1524" s="1">
        <v>42005</v>
      </c>
      <c r="N1524" t="s">
        <v>275</v>
      </c>
      <c r="O1524" t="s">
        <v>263</v>
      </c>
    </row>
    <row r="1525" spans="1:15" x14ac:dyDescent="0.25">
      <c r="B1525" t="s">
        <v>2887</v>
      </c>
      <c r="C1525" t="s">
        <v>1086</v>
      </c>
      <c r="D1525" t="s">
        <v>259</v>
      </c>
      <c r="E1525" t="s">
        <v>259</v>
      </c>
      <c r="F1525" t="s">
        <v>267</v>
      </c>
      <c r="G1525">
        <v>95000050</v>
      </c>
      <c r="H1525">
        <v>3353</v>
      </c>
      <c r="I1525" t="s">
        <v>274</v>
      </c>
      <c r="L1525" t="s">
        <v>50</v>
      </c>
      <c r="M1525" s="1">
        <v>42005</v>
      </c>
      <c r="N1525" t="s">
        <v>284</v>
      </c>
      <c r="O1525" t="s">
        <v>263</v>
      </c>
    </row>
    <row r="1526" spans="1:15" x14ac:dyDescent="0.25">
      <c r="B1526" t="s">
        <v>2887</v>
      </c>
      <c r="C1526" t="s">
        <v>1086</v>
      </c>
      <c r="D1526" t="s">
        <v>259</v>
      </c>
      <c r="E1526" t="s">
        <v>259</v>
      </c>
      <c r="F1526" t="s">
        <v>267</v>
      </c>
      <c r="G1526">
        <v>95000050</v>
      </c>
      <c r="H1526">
        <v>3353</v>
      </c>
      <c r="I1526" t="s">
        <v>274</v>
      </c>
      <c r="L1526" t="s">
        <v>50</v>
      </c>
      <c r="M1526" s="1">
        <v>42005</v>
      </c>
      <c r="N1526" t="s">
        <v>284</v>
      </c>
      <c r="O1526" t="s">
        <v>263</v>
      </c>
    </row>
    <row r="1527" spans="1:15" x14ac:dyDescent="0.25">
      <c r="B1527" t="s">
        <v>1263</v>
      </c>
      <c r="C1527" t="s">
        <v>2562</v>
      </c>
      <c r="D1527" t="s">
        <v>338</v>
      </c>
      <c r="E1527" t="s">
        <v>338</v>
      </c>
      <c r="F1527" t="s">
        <v>260</v>
      </c>
      <c r="I1527" t="s">
        <v>329</v>
      </c>
      <c r="L1527" t="s">
        <v>50</v>
      </c>
      <c r="M1527" t="s">
        <v>1481</v>
      </c>
      <c r="N1527" t="s">
        <v>284</v>
      </c>
      <c r="O1527" t="s">
        <v>340</v>
      </c>
    </row>
    <row r="1528" spans="1:15" x14ac:dyDescent="0.25">
      <c r="B1528" t="s">
        <v>722</v>
      </c>
      <c r="C1528" t="s">
        <v>2888</v>
      </c>
      <c r="D1528" t="s">
        <v>259</v>
      </c>
      <c r="E1528" t="s">
        <v>259</v>
      </c>
      <c r="F1528" t="s">
        <v>273</v>
      </c>
      <c r="G1528">
        <v>95000050</v>
      </c>
      <c r="H1528">
        <v>3037</v>
      </c>
      <c r="I1528" t="s">
        <v>361</v>
      </c>
      <c r="L1528" t="s">
        <v>50</v>
      </c>
      <c r="M1528" s="1">
        <v>42005</v>
      </c>
      <c r="N1528" t="s">
        <v>413</v>
      </c>
      <c r="O1528" t="s">
        <v>263</v>
      </c>
    </row>
    <row r="1529" spans="1:15" x14ac:dyDescent="0.25">
      <c r="A1529">
        <v>316</v>
      </c>
      <c r="B1529" t="s">
        <v>2508</v>
      </c>
      <c r="C1529" t="s">
        <v>2509</v>
      </c>
      <c r="D1529" t="s">
        <v>287</v>
      </c>
      <c r="E1529" t="s">
        <v>287</v>
      </c>
      <c r="F1529" t="s">
        <v>260</v>
      </c>
      <c r="G1529">
        <v>95000050</v>
      </c>
      <c r="H1529">
        <v>4512</v>
      </c>
      <c r="I1529" t="s">
        <v>268</v>
      </c>
      <c r="L1529" t="s">
        <v>50</v>
      </c>
      <c r="M1529" t="s">
        <v>2889</v>
      </c>
      <c r="N1529" t="s">
        <v>284</v>
      </c>
      <c r="O1529" t="s">
        <v>263</v>
      </c>
    </row>
    <row r="1530" spans="1:15" x14ac:dyDescent="0.25">
      <c r="B1530" t="s">
        <v>446</v>
      </c>
      <c r="C1530" t="s">
        <v>445</v>
      </c>
      <c r="D1530" t="s">
        <v>338</v>
      </c>
      <c r="E1530" t="s">
        <v>338</v>
      </c>
      <c r="F1530" t="s">
        <v>260</v>
      </c>
      <c r="I1530" t="s">
        <v>329</v>
      </c>
      <c r="L1530" t="s">
        <v>50</v>
      </c>
      <c r="M1530" t="s">
        <v>565</v>
      </c>
      <c r="N1530" t="s">
        <v>325</v>
      </c>
      <c r="O1530" t="s">
        <v>340</v>
      </c>
    </row>
    <row r="1531" spans="1:15" x14ac:dyDescent="0.25">
      <c r="B1531" t="s">
        <v>2890</v>
      </c>
      <c r="C1531" t="s">
        <v>2891</v>
      </c>
      <c r="D1531" t="s">
        <v>259</v>
      </c>
      <c r="E1531" t="s">
        <v>259</v>
      </c>
      <c r="F1531" t="s">
        <v>260</v>
      </c>
      <c r="I1531" t="s">
        <v>274</v>
      </c>
      <c r="L1531" t="s">
        <v>50</v>
      </c>
      <c r="M1531" s="1">
        <v>42005</v>
      </c>
      <c r="N1531" t="s">
        <v>284</v>
      </c>
      <c r="O1531" t="s">
        <v>263</v>
      </c>
    </row>
    <row r="1532" spans="1:15" x14ac:dyDescent="0.25">
      <c r="A1532">
        <v>505</v>
      </c>
      <c r="B1532" t="s">
        <v>2682</v>
      </c>
      <c r="C1532" t="s">
        <v>512</v>
      </c>
      <c r="D1532" t="s">
        <v>323</v>
      </c>
      <c r="E1532" t="s">
        <v>323</v>
      </c>
      <c r="F1532" t="s">
        <v>273</v>
      </c>
      <c r="G1532">
        <v>95000050</v>
      </c>
      <c r="H1532">
        <v>4615</v>
      </c>
      <c r="I1532" t="s">
        <v>274</v>
      </c>
      <c r="L1532" t="s">
        <v>50</v>
      </c>
      <c r="M1532" t="s">
        <v>2892</v>
      </c>
      <c r="O1532" t="s">
        <v>263</v>
      </c>
    </row>
    <row r="1533" spans="1:15" x14ac:dyDescent="0.25">
      <c r="B1533" t="s">
        <v>2158</v>
      </c>
      <c r="C1533" t="s">
        <v>1401</v>
      </c>
      <c r="D1533" t="s">
        <v>259</v>
      </c>
      <c r="E1533" t="s">
        <v>259</v>
      </c>
      <c r="F1533" t="s">
        <v>273</v>
      </c>
      <c r="G1533">
        <v>95000050</v>
      </c>
      <c r="H1533">
        <v>2138</v>
      </c>
      <c r="I1533" t="s">
        <v>261</v>
      </c>
      <c r="L1533" t="s">
        <v>50</v>
      </c>
      <c r="M1533" s="1">
        <v>42005</v>
      </c>
      <c r="N1533" t="s">
        <v>325</v>
      </c>
      <c r="O1533" t="s">
        <v>263</v>
      </c>
    </row>
    <row r="1534" spans="1:15" x14ac:dyDescent="0.25">
      <c r="B1534" t="s">
        <v>2893</v>
      </c>
      <c r="C1534" t="s">
        <v>1215</v>
      </c>
      <c r="D1534" t="s">
        <v>259</v>
      </c>
      <c r="E1534" t="s">
        <v>259</v>
      </c>
      <c r="F1534" t="s">
        <v>273</v>
      </c>
      <c r="G1534">
        <v>95000050</v>
      </c>
      <c r="H1534">
        <v>2119</v>
      </c>
      <c r="I1534" t="s">
        <v>274</v>
      </c>
      <c r="L1534" t="s">
        <v>50</v>
      </c>
      <c r="M1534" s="1">
        <v>42005</v>
      </c>
      <c r="N1534" t="s">
        <v>325</v>
      </c>
      <c r="O1534" t="s">
        <v>263</v>
      </c>
    </row>
    <row r="1535" spans="1:15" x14ac:dyDescent="0.25">
      <c r="A1535">
        <v>386</v>
      </c>
      <c r="B1535" t="s">
        <v>1267</v>
      </c>
      <c r="C1535" t="s">
        <v>1268</v>
      </c>
      <c r="D1535" t="s">
        <v>287</v>
      </c>
      <c r="E1535" t="s">
        <v>287</v>
      </c>
      <c r="F1535" t="s">
        <v>260</v>
      </c>
      <c r="I1535" t="s">
        <v>297</v>
      </c>
      <c r="L1535" t="s">
        <v>50</v>
      </c>
      <c r="M1535" t="s">
        <v>2894</v>
      </c>
      <c r="O1535" t="s">
        <v>263</v>
      </c>
    </row>
    <row r="1536" spans="1:15" x14ac:dyDescent="0.25">
      <c r="B1536" t="s">
        <v>2895</v>
      </c>
      <c r="C1536" t="s">
        <v>2896</v>
      </c>
      <c r="D1536" t="s">
        <v>310</v>
      </c>
      <c r="E1536" t="s">
        <v>310</v>
      </c>
      <c r="F1536" t="s">
        <v>260</v>
      </c>
      <c r="I1536" t="s">
        <v>274</v>
      </c>
      <c r="L1536" t="s">
        <v>50</v>
      </c>
      <c r="M1536" s="1">
        <v>42005</v>
      </c>
      <c r="N1536" t="s">
        <v>262</v>
      </c>
      <c r="O1536" t="s">
        <v>263</v>
      </c>
    </row>
    <row r="1537" spans="1:15" x14ac:dyDescent="0.25">
      <c r="B1537" t="s">
        <v>2897</v>
      </c>
      <c r="C1537" t="s">
        <v>698</v>
      </c>
      <c r="D1537" t="s">
        <v>259</v>
      </c>
      <c r="E1537" t="s">
        <v>259</v>
      </c>
      <c r="F1537" t="s">
        <v>267</v>
      </c>
      <c r="G1537">
        <v>95000050</v>
      </c>
      <c r="H1537">
        <v>3349</v>
      </c>
      <c r="I1537" t="s">
        <v>274</v>
      </c>
      <c r="L1537" t="s">
        <v>50</v>
      </c>
      <c r="M1537" s="1">
        <v>42005</v>
      </c>
      <c r="N1537" t="s">
        <v>325</v>
      </c>
      <c r="O1537" t="s">
        <v>263</v>
      </c>
    </row>
    <row r="1538" spans="1:15" x14ac:dyDescent="0.25">
      <c r="B1538" t="s">
        <v>2898</v>
      </c>
      <c r="C1538" t="s">
        <v>1685</v>
      </c>
      <c r="D1538" t="s">
        <v>360</v>
      </c>
      <c r="E1538" t="s">
        <v>360</v>
      </c>
      <c r="F1538" t="s">
        <v>273</v>
      </c>
      <c r="G1538">
        <v>95000050</v>
      </c>
      <c r="H1538">
        <v>4111</v>
      </c>
      <c r="I1538" t="s">
        <v>274</v>
      </c>
      <c r="L1538" t="s">
        <v>50</v>
      </c>
      <c r="M1538" t="s">
        <v>2899</v>
      </c>
      <c r="N1538" t="s">
        <v>325</v>
      </c>
      <c r="O1538" t="s">
        <v>263</v>
      </c>
    </row>
    <row r="1539" spans="1:15" x14ac:dyDescent="0.25">
      <c r="A1539">
        <v>402</v>
      </c>
      <c r="B1539" t="s">
        <v>2286</v>
      </c>
      <c r="C1539" t="s">
        <v>2287</v>
      </c>
      <c r="D1539" t="s">
        <v>287</v>
      </c>
      <c r="E1539" t="s">
        <v>287</v>
      </c>
      <c r="F1539" t="s">
        <v>273</v>
      </c>
      <c r="G1539">
        <v>95000050</v>
      </c>
      <c r="H1539">
        <v>4567</v>
      </c>
      <c r="I1539" t="s">
        <v>297</v>
      </c>
      <c r="L1539" t="s">
        <v>50</v>
      </c>
      <c r="M1539" t="s">
        <v>2900</v>
      </c>
      <c r="O1539" t="s">
        <v>263</v>
      </c>
    </row>
    <row r="1540" spans="1:15" x14ac:dyDescent="0.25">
      <c r="B1540" t="s">
        <v>2901</v>
      </c>
      <c r="C1540" t="s">
        <v>483</v>
      </c>
      <c r="D1540" t="s">
        <v>259</v>
      </c>
      <c r="E1540" t="s">
        <v>259</v>
      </c>
      <c r="F1540" t="s">
        <v>273</v>
      </c>
      <c r="G1540">
        <v>95000050</v>
      </c>
      <c r="H1540">
        <v>3130</v>
      </c>
      <c r="I1540" t="s">
        <v>274</v>
      </c>
      <c r="L1540" t="s">
        <v>50</v>
      </c>
      <c r="M1540" s="1">
        <v>42005</v>
      </c>
      <c r="N1540" t="s">
        <v>284</v>
      </c>
      <c r="O1540" t="s">
        <v>263</v>
      </c>
    </row>
    <row r="1541" spans="1:15" x14ac:dyDescent="0.25">
      <c r="B1541" t="s">
        <v>2902</v>
      </c>
      <c r="C1541" t="s">
        <v>1730</v>
      </c>
      <c r="D1541" t="s">
        <v>282</v>
      </c>
      <c r="E1541" t="s">
        <v>282</v>
      </c>
      <c r="F1541" t="s">
        <v>273</v>
      </c>
      <c r="G1541">
        <v>95000050</v>
      </c>
      <c r="H1541">
        <v>3737</v>
      </c>
      <c r="I1541" t="s">
        <v>274</v>
      </c>
      <c r="L1541" t="s">
        <v>50</v>
      </c>
      <c r="M1541" s="1">
        <v>42005</v>
      </c>
      <c r="N1541" t="s">
        <v>284</v>
      </c>
      <c r="O1541" t="s">
        <v>263</v>
      </c>
    </row>
    <row r="1542" spans="1:15" x14ac:dyDescent="0.25">
      <c r="A1542">
        <v>111</v>
      </c>
      <c r="B1542" t="s">
        <v>622</v>
      </c>
      <c r="C1542" t="s">
        <v>1974</v>
      </c>
      <c r="D1542" t="s">
        <v>313</v>
      </c>
      <c r="E1542" t="s">
        <v>313</v>
      </c>
      <c r="F1542" t="s">
        <v>267</v>
      </c>
      <c r="G1542">
        <v>95000050</v>
      </c>
      <c r="H1542">
        <v>4436</v>
      </c>
      <c r="I1542" t="s">
        <v>261</v>
      </c>
      <c r="L1542" t="s">
        <v>50</v>
      </c>
      <c r="M1542" t="s">
        <v>2903</v>
      </c>
      <c r="N1542" t="s">
        <v>279</v>
      </c>
      <c r="O1542" t="s">
        <v>263</v>
      </c>
    </row>
    <row r="1543" spans="1:15" x14ac:dyDescent="0.25">
      <c r="B1543" t="s">
        <v>2904</v>
      </c>
      <c r="C1543" t="s">
        <v>2905</v>
      </c>
      <c r="D1543" t="s">
        <v>287</v>
      </c>
      <c r="E1543" t="s">
        <v>287</v>
      </c>
      <c r="F1543" t="s">
        <v>273</v>
      </c>
      <c r="G1543">
        <v>95000050</v>
      </c>
      <c r="H1543">
        <v>4324</v>
      </c>
      <c r="I1543" t="s">
        <v>297</v>
      </c>
      <c r="L1543" t="s">
        <v>50</v>
      </c>
      <c r="M1543" t="s">
        <v>2906</v>
      </c>
      <c r="N1543" t="s">
        <v>284</v>
      </c>
      <c r="O1543" t="s">
        <v>263</v>
      </c>
    </row>
    <row r="1544" spans="1:15" x14ac:dyDescent="0.25">
      <c r="B1544" t="s">
        <v>2907</v>
      </c>
      <c r="C1544" t="s">
        <v>1765</v>
      </c>
      <c r="D1544" t="s">
        <v>282</v>
      </c>
      <c r="E1544" t="s">
        <v>282</v>
      </c>
      <c r="F1544" t="s">
        <v>273</v>
      </c>
      <c r="G1544">
        <v>95000050</v>
      </c>
      <c r="H1544">
        <v>3454</v>
      </c>
      <c r="I1544" t="s">
        <v>261</v>
      </c>
      <c r="L1544" t="s">
        <v>50</v>
      </c>
      <c r="M1544" s="1">
        <v>42005</v>
      </c>
      <c r="N1544" t="s">
        <v>262</v>
      </c>
      <c r="O1544" t="s">
        <v>263</v>
      </c>
    </row>
    <row r="1545" spans="1:15" x14ac:dyDescent="0.25">
      <c r="B1545" t="s">
        <v>2908</v>
      </c>
      <c r="C1545" t="s">
        <v>2691</v>
      </c>
      <c r="D1545" t="s">
        <v>259</v>
      </c>
      <c r="E1545" t="s">
        <v>259</v>
      </c>
      <c r="F1545" t="s">
        <v>260</v>
      </c>
      <c r="I1545" t="s">
        <v>268</v>
      </c>
      <c r="L1545" t="s">
        <v>50</v>
      </c>
      <c r="M1545" t="s">
        <v>2909</v>
      </c>
      <c r="N1545" t="s">
        <v>262</v>
      </c>
      <c r="O1545" t="s">
        <v>263</v>
      </c>
    </row>
    <row r="1546" spans="1:15" x14ac:dyDescent="0.25">
      <c r="A1546">
        <v>189</v>
      </c>
      <c r="B1546" t="s">
        <v>2764</v>
      </c>
      <c r="C1546" t="s">
        <v>1603</v>
      </c>
      <c r="D1546" t="s">
        <v>259</v>
      </c>
      <c r="E1546" t="s">
        <v>259</v>
      </c>
      <c r="F1546" t="s">
        <v>260</v>
      </c>
      <c r="I1546" t="s">
        <v>274</v>
      </c>
      <c r="L1546" t="s">
        <v>50</v>
      </c>
      <c r="M1546" t="s">
        <v>2910</v>
      </c>
      <c r="N1546" t="s">
        <v>262</v>
      </c>
      <c r="O1546" t="s">
        <v>263</v>
      </c>
    </row>
    <row r="1547" spans="1:15" x14ac:dyDescent="0.25">
      <c r="B1547" t="s">
        <v>2911</v>
      </c>
      <c r="C1547" t="s">
        <v>980</v>
      </c>
      <c r="D1547" t="s">
        <v>259</v>
      </c>
      <c r="E1547" t="s">
        <v>259</v>
      </c>
      <c r="F1547" t="s">
        <v>267</v>
      </c>
      <c r="G1547">
        <v>95000050</v>
      </c>
      <c r="H1547">
        <v>3657</v>
      </c>
      <c r="I1547" t="s">
        <v>274</v>
      </c>
      <c r="L1547" t="s">
        <v>50</v>
      </c>
      <c r="M1547" s="1">
        <v>42005</v>
      </c>
      <c r="N1547" t="s">
        <v>325</v>
      </c>
      <c r="O1547" t="s">
        <v>263</v>
      </c>
    </row>
    <row r="1548" spans="1:15" x14ac:dyDescent="0.25">
      <c r="B1548" t="s">
        <v>894</v>
      </c>
      <c r="C1548" t="s">
        <v>619</v>
      </c>
      <c r="D1548" t="s">
        <v>282</v>
      </c>
      <c r="E1548" t="s">
        <v>282</v>
      </c>
      <c r="F1548" t="s">
        <v>260</v>
      </c>
      <c r="I1548" t="s">
        <v>261</v>
      </c>
      <c r="L1548" t="s">
        <v>50</v>
      </c>
      <c r="M1548" s="1">
        <v>42005</v>
      </c>
      <c r="N1548" t="s">
        <v>325</v>
      </c>
      <c r="O1548" t="s">
        <v>263</v>
      </c>
    </row>
    <row r="1549" spans="1:15" x14ac:dyDescent="0.25">
      <c r="B1549" t="s">
        <v>2912</v>
      </c>
      <c r="C1549" t="s">
        <v>2677</v>
      </c>
      <c r="D1549" t="s">
        <v>259</v>
      </c>
      <c r="E1549" t="s">
        <v>259</v>
      </c>
      <c r="F1549" t="s">
        <v>267</v>
      </c>
      <c r="G1549">
        <v>95000050</v>
      </c>
      <c r="H1549">
        <v>983</v>
      </c>
      <c r="I1549" t="s">
        <v>268</v>
      </c>
      <c r="L1549" t="s">
        <v>50</v>
      </c>
      <c r="M1549" s="1">
        <v>42005</v>
      </c>
      <c r="N1549" t="s">
        <v>262</v>
      </c>
      <c r="O1549" t="s">
        <v>263</v>
      </c>
    </row>
    <row r="1550" spans="1:15" x14ac:dyDescent="0.25">
      <c r="A1550">
        <v>608</v>
      </c>
      <c r="B1550" t="s">
        <v>2913</v>
      </c>
      <c r="C1550" t="s">
        <v>2914</v>
      </c>
      <c r="D1550" t="s">
        <v>296</v>
      </c>
      <c r="E1550" t="s">
        <v>296</v>
      </c>
      <c r="F1550" t="s">
        <v>273</v>
      </c>
      <c r="G1550">
        <v>97001952</v>
      </c>
      <c r="H1550">
        <v>17</v>
      </c>
      <c r="I1550" t="s">
        <v>274</v>
      </c>
      <c r="L1550" t="s">
        <v>50</v>
      </c>
      <c r="M1550" t="s">
        <v>2915</v>
      </c>
      <c r="O1550" t="s">
        <v>293</v>
      </c>
    </row>
    <row r="1551" spans="1:15" x14ac:dyDescent="0.25">
      <c r="A1551">
        <v>718</v>
      </c>
      <c r="B1551" t="s">
        <v>2916</v>
      </c>
      <c r="C1551" t="s">
        <v>2917</v>
      </c>
      <c r="D1551" t="s">
        <v>291</v>
      </c>
      <c r="E1551" t="s">
        <v>291</v>
      </c>
      <c r="F1551" t="s">
        <v>273</v>
      </c>
      <c r="G1551">
        <v>97001964</v>
      </c>
      <c r="H1551">
        <v>25</v>
      </c>
      <c r="I1551" t="s">
        <v>274</v>
      </c>
      <c r="L1551" t="s">
        <v>50</v>
      </c>
      <c r="M1551" t="s">
        <v>664</v>
      </c>
      <c r="O1551" t="s">
        <v>293</v>
      </c>
    </row>
    <row r="1552" spans="1:15" x14ac:dyDescent="0.25">
      <c r="B1552" t="s">
        <v>2918</v>
      </c>
      <c r="C1552" t="s">
        <v>2476</v>
      </c>
      <c r="D1552" t="s">
        <v>259</v>
      </c>
      <c r="E1552" t="s">
        <v>259</v>
      </c>
      <c r="F1552" t="s">
        <v>273</v>
      </c>
      <c r="G1552">
        <v>95000050</v>
      </c>
      <c r="H1552">
        <v>1354</v>
      </c>
      <c r="I1552" t="s">
        <v>268</v>
      </c>
      <c r="L1552" t="s">
        <v>50</v>
      </c>
      <c r="M1552" s="1">
        <v>42005</v>
      </c>
      <c r="N1552" t="s">
        <v>275</v>
      </c>
      <c r="O1552" t="s">
        <v>263</v>
      </c>
    </row>
    <row r="1553" spans="1:15" x14ac:dyDescent="0.25">
      <c r="B1553" t="s">
        <v>2919</v>
      </c>
      <c r="C1553" t="s">
        <v>951</v>
      </c>
      <c r="D1553" t="s">
        <v>259</v>
      </c>
      <c r="E1553" t="s">
        <v>259</v>
      </c>
      <c r="F1553" t="s">
        <v>273</v>
      </c>
      <c r="G1553">
        <v>95000050</v>
      </c>
      <c r="H1553">
        <v>3339</v>
      </c>
      <c r="I1553" t="s">
        <v>274</v>
      </c>
      <c r="L1553" t="s">
        <v>50</v>
      </c>
      <c r="M1553" s="1">
        <v>42005</v>
      </c>
      <c r="N1553" t="s">
        <v>284</v>
      </c>
      <c r="O1553" t="s">
        <v>263</v>
      </c>
    </row>
    <row r="1554" spans="1:15" x14ac:dyDescent="0.25">
      <c r="B1554" t="s">
        <v>2920</v>
      </c>
      <c r="C1554" t="s">
        <v>945</v>
      </c>
      <c r="D1554" t="s">
        <v>403</v>
      </c>
      <c r="E1554" t="s">
        <v>403</v>
      </c>
      <c r="F1554" t="s">
        <v>273</v>
      </c>
      <c r="G1554">
        <v>95000050</v>
      </c>
      <c r="H1554">
        <v>3543</v>
      </c>
      <c r="I1554" t="s">
        <v>297</v>
      </c>
      <c r="L1554" t="s">
        <v>50</v>
      </c>
      <c r="M1554" s="1">
        <v>42005</v>
      </c>
      <c r="N1554" t="s">
        <v>284</v>
      </c>
      <c r="O1554" t="s">
        <v>263</v>
      </c>
    </row>
    <row r="1555" spans="1:15" x14ac:dyDescent="0.25">
      <c r="B1555" t="s">
        <v>1789</v>
      </c>
      <c r="C1555" t="s">
        <v>1018</v>
      </c>
      <c r="D1555" t="s">
        <v>1360</v>
      </c>
      <c r="E1555" t="s">
        <v>1360</v>
      </c>
      <c r="F1555" t="s">
        <v>273</v>
      </c>
      <c r="I1555" t="s">
        <v>329</v>
      </c>
      <c r="L1555" t="s">
        <v>50</v>
      </c>
      <c r="M1555" t="s">
        <v>1790</v>
      </c>
      <c r="N1555" t="s">
        <v>284</v>
      </c>
      <c r="O1555" t="s">
        <v>340</v>
      </c>
    </row>
    <row r="1556" spans="1:15" x14ac:dyDescent="0.25">
      <c r="B1556" t="s">
        <v>2921</v>
      </c>
      <c r="C1556" t="s">
        <v>2922</v>
      </c>
      <c r="D1556" t="s">
        <v>259</v>
      </c>
      <c r="E1556" t="s">
        <v>259</v>
      </c>
      <c r="F1556" t="s">
        <v>260</v>
      </c>
      <c r="I1556" t="s">
        <v>274</v>
      </c>
      <c r="L1556" t="s">
        <v>50</v>
      </c>
      <c r="M1556" t="s">
        <v>2923</v>
      </c>
      <c r="N1556" t="s">
        <v>262</v>
      </c>
      <c r="O1556" t="s">
        <v>263</v>
      </c>
    </row>
    <row r="1557" spans="1:15" x14ac:dyDescent="0.25">
      <c r="A1557">
        <v>744</v>
      </c>
      <c r="B1557" t="s">
        <v>2924</v>
      </c>
      <c r="C1557" t="s">
        <v>2559</v>
      </c>
      <c r="D1557" t="s">
        <v>291</v>
      </c>
      <c r="E1557" t="s">
        <v>291</v>
      </c>
      <c r="F1557" t="s">
        <v>273</v>
      </c>
      <c r="G1557">
        <v>97001964</v>
      </c>
      <c r="H1557">
        <v>54</v>
      </c>
      <c r="I1557" t="s">
        <v>274</v>
      </c>
      <c r="L1557" t="s">
        <v>50</v>
      </c>
      <c r="M1557" t="s">
        <v>499</v>
      </c>
      <c r="O1557" t="s">
        <v>293</v>
      </c>
    </row>
    <row r="1558" spans="1:15" x14ac:dyDescent="0.25">
      <c r="B1558" t="s">
        <v>2925</v>
      </c>
      <c r="C1558" t="s">
        <v>649</v>
      </c>
      <c r="D1558" t="s">
        <v>259</v>
      </c>
      <c r="E1558" t="s">
        <v>259</v>
      </c>
      <c r="F1558" t="s">
        <v>273</v>
      </c>
      <c r="G1558">
        <v>95000050</v>
      </c>
      <c r="H1558">
        <v>2291</v>
      </c>
      <c r="I1558" t="s">
        <v>274</v>
      </c>
      <c r="L1558" t="s">
        <v>50</v>
      </c>
      <c r="M1558" s="1">
        <v>42005</v>
      </c>
      <c r="N1558" t="s">
        <v>284</v>
      </c>
      <c r="O1558" t="s">
        <v>263</v>
      </c>
    </row>
    <row r="1559" spans="1:15" x14ac:dyDescent="0.25">
      <c r="B1559" t="s">
        <v>1591</v>
      </c>
      <c r="C1559" t="s">
        <v>2926</v>
      </c>
      <c r="D1559" t="s">
        <v>278</v>
      </c>
      <c r="E1559" t="s">
        <v>278</v>
      </c>
      <c r="F1559" t="s">
        <v>260</v>
      </c>
      <c r="I1559" t="s">
        <v>361</v>
      </c>
      <c r="L1559" t="s">
        <v>50</v>
      </c>
      <c r="M1559" s="1">
        <v>42005</v>
      </c>
      <c r="N1559" t="s">
        <v>275</v>
      </c>
      <c r="O1559" t="s">
        <v>263</v>
      </c>
    </row>
    <row r="1560" spans="1:15" x14ac:dyDescent="0.25">
      <c r="B1560" t="s">
        <v>2927</v>
      </c>
      <c r="C1560" t="s">
        <v>1619</v>
      </c>
      <c r="D1560" t="s">
        <v>259</v>
      </c>
      <c r="E1560" t="s">
        <v>259</v>
      </c>
      <c r="F1560" t="s">
        <v>267</v>
      </c>
      <c r="G1560">
        <v>95000050</v>
      </c>
      <c r="H1560">
        <v>3091</v>
      </c>
      <c r="I1560" t="s">
        <v>274</v>
      </c>
      <c r="L1560" t="s">
        <v>50</v>
      </c>
      <c r="M1560" s="1">
        <v>42005</v>
      </c>
      <c r="N1560" t="s">
        <v>262</v>
      </c>
      <c r="O1560" t="s">
        <v>263</v>
      </c>
    </row>
    <row r="1561" spans="1:15" x14ac:dyDescent="0.25">
      <c r="B1561" t="s">
        <v>2928</v>
      </c>
      <c r="C1561" t="s">
        <v>2393</v>
      </c>
      <c r="D1561" t="s">
        <v>282</v>
      </c>
      <c r="E1561" t="s">
        <v>282</v>
      </c>
      <c r="F1561" t="s">
        <v>267</v>
      </c>
      <c r="G1561">
        <v>95000050</v>
      </c>
      <c r="H1561">
        <v>2829</v>
      </c>
      <c r="I1561" t="s">
        <v>274</v>
      </c>
      <c r="L1561" t="s">
        <v>50</v>
      </c>
      <c r="M1561" s="1">
        <v>42005</v>
      </c>
      <c r="N1561" t="s">
        <v>262</v>
      </c>
      <c r="O1561" t="s">
        <v>263</v>
      </c>
    </row>
    <row r="1562" spans="1:15" x14ac:dyDescent="0.25">
      <c r="B1562" t="s">
        <v>2929</v>
      </c>
      <c r="C1562" t="s">
        <v>1545</v>
      </c>
      <c r="D1562" t="s">
        <v>403</v>
      </c>
      <c r="E1562" t="s">
        <v>403</v>
      </c>
      <c r="F1562" t="s">
        <v>260</v>
      </c>
      <c r="I1562" t="s">
        <v>297</v>
      </c>
      <c r="L1562" t="s">
        <v>50</v>
      </c>
      <c r="M1562" s="1">
        <v>42005</v>
      </c>
      <c r="N1562" t="s">
        <v>284</v>
      </c>
      <c r="O1562" t="s">
        <v>263</v>
      </c>
    </row>
    <row r="1563" spans="1:15" x14ac:dyDescent="0.25">
      <c r="B1563" t="s">
        <v>1190</v>
      </c>
      <c r="C1563" t="s">
        <v>2930</v>
      </c>
      <c r="D1563" t="s">
        <v>282</v>
      </c>
      <c r="E1563" t="s">
        <v>282</v>
      </c>
      <c r="F1563" t="s">
        <v>273</v>
      </c>
      <c r="G1563">
        <v>95000050</v>
      </c>
      <c r="H1563">
        <v>3888</v>
      </c>
      <c r="I1563" t="s">
        <v>361</v>
      </c>
      <c r="L1563" t="s">
        <v>50</v>
      </c>
      <c r="M1563" s="1">
        <v>42005</v>
      </c>
      <c r="O1563" t="s">
        <v>263</v>
      </c>
    </row>
    <row r="1564" spans="1:15" x14ac:dyDescent="0.25">
      <c r="B1564" t="s">
        <v>2931</v>
      </c>
      <c r="C1564" t="s">
        <v>1706</v>
      </c>
      <c r="D1564" t="s">
        <v>282</v>
      </c>
      <c r="E1564" t="s">
        <v>282</v>
      </c>
      <c r="F1564" t="s">
        <v>267</v>
      </c>
      <c r="G1564">
        <v>95000050</v>
      </c>
      <c r="H1564">
        <v>3665</v>
      </c>
      <c r="I1564" t="s">
        <v>274</v>
      </c>
      <c r="L1564" t="s">
        <v>50</v>
      </c>
      <c r="M1564" s="1">
        <v>42005</v>
      </c>
      <c r="N1564" t="s">
        <v>262</v>
      </c>
      <c r="O1564" t="s">
        <v>263</v>
      </c>
    </row>
    <row r="1565" spans="1:15" x14ac:dyDescent="0.25">
      <c r="B1565" t="s">
        <v>2932</v>
      </c>
      <c r="C1565" t="s">
        <v>2933</v>
      </c>
      <c r="D1565" t="s">
        <v>259</v>
      </c>
      <c r="E1565" t="s">
        <v>259</v>
      </c>
      <c r="F1565" t="s">
        <v>273</v>
      </c>
      <c r="G1565">
        <v>95000050</v>
      </c>
      <c r="H1565">
        <v>3448</v>
      </c>
      <c r="I1565" t="s">
        <v>261</v>
      </c>
      <c r="L1565" t="s">
        <v>50</v>
      </c>
      <c r="M1565" s="1">
        <v>42005</v>
      </c>
      <c r="N1565" t="s">
        <v>413</v>
      </c>
      <c r="O1565" t="s">
        <v>263</v>
      </c>
    </row>
    <row r="1566" spans="1:15" x14ac:dyDescent="0.25">
      <c r="A1566">
        <v>158</v>
      </c>
      <c r="B1566" t="s">
        <v>2934</v>
      </c>
      <c r="C1566" t="s">
        <v>2935</v>
      </c>
      <c r="D1566" t="s">
        <v>287</v>
      </c>
      <c r="E1566" t="s">
        <v>287</v>
      </c>
      <c r="F1566" t="s">
        <v>273</v>
      </c>
      <c r="G1566">
        <v>95000050</v>
      </c>
      <c r="H1566">
        <v>4521</v>
      </c>
      <c r="I1566" t="s">
        <v>261</v>
      </c>
      <c r="L1566" t="s">
        <v>50</v>
      </c>
      <c r="M1566" t="s">
        <v>2936</v>
      </c>
      <c r="N1566" t="s">
        <v>284</v>
      </c>
      <c r="O1566" t="s">
        <v>263</v>
      </c>
    </row>
    <row r="1567" spans="1:15" x14ac:dyDescent="0.25">
      <c r="B1567" t="s">
        <v>2937</v>
      </c>
      <c r="C1567" t="s">
        <v>851</v>
      </c>
      <c r="D1567" t="s">
        <v>259</v>
      </c>
      <c r="E1567" t="s">
        <v>259</v>
      </c>
      <c r="F1567" t="s">
        <v>273</v>
      </c>
      <c r="G1567">
        <v>95000050</v>
      </c>
      <c r="H1567">
        <v>3541</v>
      </c>
      <c r="I1567" t="s">
        <v>297</v>
      </c>
      <c r="L1567" t="s">
        <v>50</v>
      </c>
      <c r="M1567" s="1">
        <v>42005</v>
      </c>
      <c r="N1567" t="s">
        <v>413</v>
      </c>
      <c r="O1567" t="s">
        <v>263</v>
      </c>
    </row>
    <row r="1568" spans="1:15" x14ac:dyDescent="0.25">
      <c r="B1568" t="s">
        <v>2938</v>
      </c>
      <c r="C1568" t="s">
        <v>444</v>
      </c>
      <c r="D1568" t="s">
        <v>259</v>
      </c>
      <c r="E1568" t="s">
        <v>259</v>
      </c>
      <c r="F1568" t="s">
        <v>273</v>
      </c>
      <c r="G1568">
        <v>95000050</v>
      </c>
      <c r="H1568">
        <v>3177</v>
      </c>
      <c r="I1568" t="s">
        <v>361</v>
      </c>
      <c r="L1568" t="s">
        <v>50</v>
      </c>
      <c r="M1568" s="1">
        <v>42005</v>
      </c>
      <c r="N1568" t="s">
        <v>270</v>
      </c>
      <c r="O1568" t="s">
        <v>263</v>
      </c>
    </row>
    <row r="1569" spans="1:15" x14ac:dyDescent="0.25">
      <c r="A1569">
        <v>98</v>
      </c>
      <c r="B1569" t="s">
        <v>1496</v>
      </c>
      <c r="C1569" t="s">
        <v>1370</v>
      </c>
      <c r="D1569" t="s">
        <v>259</v>
      </c>
      <c r="E1569" t="s">
        <v>259</v>
      </c>
      <c r="F1569" t="s">
        <v>267</v>
      </c>
      <c r="G1569">
        <v>95000050</v>
      </c>
      <c r="H1569">
        <v>4434</v>
      </c>
      <c r="I1569" t="s">
        <v>361</v>
      </c>
      <c r="L1569" t="s">
        <v>50</v>
      </c>
      <c r="M1569" t="s">
        <v>2939</v>
      </c>
      <c r="N1569" t="s">
        <v>413</v>
      </c>
      <c r="O1569" t="s">
        <v>263</v>
      </c>
    </row>
    <row r="1570" spans="1:15" x14ac:dyDescent="0.25">
      <c r="B1570" t="s">
        <v>1043</v>
      </c>
      <c r="C1570" t="s">
        <v>622</v>
      </c>
      <c r="D1570" t="s">
        <v>266</v>
      </c>
      <c r="E1570" t="s">
        <v>266</v>
      </c>
      <c r="F1570" t="s">
        <v>273</v>
      </c>
      <c r="G1570">
        <v>95000050</v>
      </c>
      <c r="H1570">
        <v>4285</v>
      </c>
      <c r="I1570" t="s">
        <v>261</v>
      </c>
      <c r="L1570" t="s">
        <v>50</v>
      </c>
      <c r="M1570" t="s">
        <v>2940</v>
      </c>
      <c r="N1570" t="s">
        <v>279</v>
      </c>
      <c r="O1570" t="s">
        <v>263</v>
      </c>
    </row>
    <row r="1571" spans="1:15" x14ac:dyDescent="0.25">
      <c r="B1571" t="s">
        <v>749</v>
      </c>
      <c r="C1571" t="s">
        <v>2941</v>
      </c>
      <c r="D1571" t="s">
        <v>259</v>
      </c>
      <c r="E1571" t="s">
        <v>259</v>
      </c>
      <c r="F1571" t="s">
        <v>267</v>
      </c>
      <c r="G1571">
        <v>95000050</v>
      </c>
      <c r="H1571">
        <v>4036</v>
      </c>
      <c r="I1571" t="s">
        <v>361</v>
      </c>
      <c r="L1571" t="s">
        <v>50</v>
      </c>
      <c r="M1571" t="s">
        <v>2942</v>
      </c>
      <c r="N1571" t="s">
        <v>413</v>
      </c>
      <c r="O1571" t="s">
        <v>263</v>
      </c>
    </row>
    <row r="1572" spans="1:15" x14ac:dyDescent="0.25">
      <c r="B1572" t="s">
        <v>423</v>
      </c>
      <c r="C1572" t="s">
        <v>1910</v>
      </c>
      <c r="D1572" t="s">
        <v>313</v>
      </c>
      <c r="E1572" t="s">
        <v>313</v>
      </c>
      <c r="F1572" t="s">
        <v>267</v>
      </c>
      <c r="G1572">
        <v>95000050</v>
      </c>
      <c r="H1572">
        <v>4315</v>
      </c>
      <c r="I1572" t="s">
        <v>268</v>
      </c>
      <c r="L1572" t="s">
        <v>50</v>
      </c>
      <c r="M1572" t="s">
        <v>2943</v>
      </c>
      <c r="N1572" t="s">
        <v>325</v>
      </c>
      <c r="O1572" t="s">
        <v>263</v>
      </c>
    </row>
    <row r="1573" spans="1:15" x14ac:dyDescent="0.25">
      <c r="B1573" t="s">
        <v>2944</v>
      </c>
      <c r="C1573" t="s">
        <v>907</v>
      </c>
      <c r="D1573" t="s">
        <v>282</v>
      </c>
      <c r="E1573" t="s">
        <v>282</v>
      </c>
      <c r="F1573" t="s">
        <v>260</v>
      </c>
      <c r="I1573" t="s">
        <v>274</v>
      </c>
      <c r="L1573" t="s">
        <v>50</v>
      </c>
      <c r="M1573" s="1">
        <v>42005</v>
      </c>
      <c r="N1573" t="s">
        <v>284</v>
      </c>
      <c r="O1573" t="s">
        <v>263</v>
      </c>
    </row>
    <row r="1574" spans="1:15" x14ac:dyDescent="0.25">
      <c r="B1574" t="s">
        <v>2945</v>
      </c>
      <c r="C1574" t="s">
        <v>1206</v>
      </c>
      <c r="D1574" t="s">
        <v>259</v>
      </c>
      <c r="E1574" t="s">
        <v>259</v>
      </c>
      <c r="F1574" t="s">
        <v>260</v>
      </c>
      <c r="I1574" t="s">
        <v>274</v>
      </c>
      <c r="L1574" t="s">
        <v>50</v>
      </c>
      <c r="M1574" t="s">
        <v>2946</v>
      </c>
      <c r="N1574" t="s">
        <v>262</v>
      </c>
      <c r="O1574" t="s">
        <v>263</v>
      </c>
    </row>
    <row r="1575" spans="1:15" x14ac:dyDescent="0.25">
      <c r="B1575" t="s">
        <v>2947</v>
      </c>
      <c r="C1575" t="s">
        <v>1685</v>
      </c>
      <c r="D1575" t="s">
        <v>259</v>
      </c>
      <c r="E1575" t="s">
        <v>259</v>
      </c>
      <c r="F1575" t="s">
        <v>273</v>
      </c>
      <c r="G1575">
        <v>95000050</v>
      </c>
      <c r="H1575">
        <v>2821</v>
      </c>
      <c r="I1575" t="s">
        <v>274</v>
      </c>
      <c r="L1575" t="s">
        <v>50</v>
      </c>
      <c r="M1575" s="1">
        <v>42005</v>
      </c>
      <c r="N1575" t="s">
        <v>325</v>
      </c>
      <c r="O1575" t="s">
        <v>263</v>
      </c>
    </row>
    <row r="1576" spans="1:15" x14ac:dyDescent="0.25">
      <c r="A1576">
        <v>750</v>
      </c>
      <c r="B1576" t="s">
        <v>2948</v>
      </c>
      <c r="C1576" t="s">
        <v>2012</v>
      </c>
      <c r="D1576" t="s">
        <v>353</v>
      </c>
      <c r="E1576" t="s">
        <v>353</v>
      </c>
      <c r="F1576" t="s">
        <v>273</v>
      </c>
      <c r="G1576">
        <v>97001964</v>
      </c>
      <c r="H1576">
        <v>60</v>
      </c>
      <c r="I1576" t="s">
        <v>274</v>
      </c>
      <c r="L1576" t="s">
        <v>50</v>
      </c>
      <c r="M1576" t="s">
        <v>499</v>
      </c>
      <c r="O1576" t="s">
        <v>293</v>
      </c>
    </row>
    <row r="1577" spans="1:15" x14ac:dyDescent="0.25">
      <c r="B1577" t="s">
        <v>455</v>
      </c>
      <c r="C1577" t="s">
        <v>2949</v>
      </c>
      <c r="D1577" t="s">
        <v>879</v>
      </c>
      <c r="E1577" t="s">
        <v>879</v>
      </c>
      <c r="F1577" t="s">
        <v>260</v>
      </c>
      <c r="G1577">
        <v>97000086</v>
      </c>
      <c r="H1577">
        <v>556</v>
      </c>
      <c r="I1577" t="s">
        <v>329</v>
      </c>
      <c r="L1577" t="s">
        <v>50</v>
      </c>
      <c r="M1577" t="s">
        <v>880</v>
      </c>
      <c r="N1577" t="s">
        <v>284</v>
      </c>
      <c r="O1577" t="s">
        <v>331</v>
      </c>
    </row>
    <row r="1578" spans="1:15" x14ac:dyDescent="0.25">
      <c r="B1578" t="s">
        <v>2950</v>
      </c>
      <c r="C1578" t="s">
        <v>1023</v>
      </c>
      <c r="D1578" t="s">
        <v>310</v>
      </c>
      <c r="E1578" t="s">
        <v>310</v>
      </c>
      <c r="F1578" t="s">
        <v>267</v>
      </c>
      <c r="G1578">
        <v>95000050</v>
      </c>
      <c r="H1578">
        <v>3228</v>
      </c>
      <c r="I1578" t="s">
        <v>361</v>
      </c>
      <c r="L1578" t="s">
        <v>50</v>
      </c>
      <c r="M1578" s="1">
        <v>42005</v>
      </c>
      <c r="N1578" t="s">
        <v>275</v>
      </c>
      <c r="O1578" t="s">
        <v>263</v>
      </c>
    </row>
    <row r="1579" spans="1:15" x14ac:dyDescent="0.25">
      <c r="B1579" t="s">
        <v>2951</v>
      </c>
      <c r="C1579" t="s">
        <v>1037</v>
      </c>
      <c r="D1579" t="s">
        <v>259</v>
      </c>
      <c r="E1579" t="s">
        <v>259</v>
      </c>
      <c r="F1579" t="s">
        <v>267</v>
      </c>
      <c r="G1579">
        <v>95000050</v>
      </c>
      <c r="H1579">
        <v>4221</v>
      </c>
      <c r="I1579" t="s">
        <v>274</v>
      </c>
      <c r="L1579" t="s">
        <v>50</v>
      </c>
      <c r="M1579" t="s">
        <v>2952</v>
      </c>
      <c r="N1579" t="s">
        <v>275</v>
      </c>
      <c r="O1579" t="s">
        <v>263</v>
      </c>
    </row>
    <row r="1580" spans="1:15" x14ac:dyDescent="0.25">
      <c r="A1580">
        <v>596</v>
      </c>
      <c r="B1580" t="s">
        <v>2953</v>
      </c>
      <c r="C1580" t="s">
        <v>2954</v>
      </c>
      <c r="D1580" t="s">
        <v>291</v>
      </c>
      <c r="E1580" t="s">
        <v>291</v>
      </c>
      <c r="F1580" t="s">
        <v>273</v>
      </c>
      <c r="G1580">
        <v>97001952</v>
      </c>
      <c r="H1580">
        <v>55</v>
      </c>
      <c r="I1580" t="s">
        <v>261</v>
      </c>
      <c r="L1580" t="s">
        <v>50</v>
      </c>
      <c r="M1580" t="s">
        <v>2955</v>
      </c>
      <c r="O1580" t="s">
        <v>293</v>
      </c>
    </row>
    <row r="1581" spans="1:15" x14ac:dyDescent="0.25">
      <c r="A1581">
        <v>610</v>
      </c>
      <c r="B1581" t="s">
        <v>2956</v>
      </c>
      <c r="C1581" t="s">
        <v>882</v>
      </c>
      <c r="D1581" t="s">
        <v>291</v>
      </c>
      <c r="E1581" t="s">
        <v>291</v>
      </c>
      <c r="F1581" t="s">
        <v>273</v>
      </c>
      <c r="G1581">
        <v>97001952</v>
      </c>
      <c r="H1581">
        <v>42</v>
      </c>
      <c r="I1581" t="s">
        <v>274</v>
      </c>
      <c r="L1581" t="s">
        <v>50</v>
      </c>
      <c r="M1581" t="s">
        <v>2957</v>
      </c>
      <c r="O1581" t="s">
        <v>293</v>
      </c>
    </row>
    <row r="1582" spans="1:15" x14ac:dyDescent="0.25">
      <c r="B1582" t="s">
        <v>1843</v>
      </c>
      <c r="C1582" t="s">
        <v>1218</v>
      </c>
      <c r="D1582" t="s">
        <v>259</v>
      </c>
      <c r="E1582" t="s">
        <v>259</v>
      </c>
      <c r="F1582" t="s">
        <v>260</v>
      </c>
      <c r="I1582" t="s">
        <v>361</v>
      </c>
      <c r="L1582" t="s">
        <v>50</v>
      </c>
      <c r="M1582" s="1">
        <v>42005</v>
      </c>
      <c r="N1582" t="s">
        <v>284</v>
      </c>
      <c r="O1582" t="s">
        <v>263</v>
      </c>
    </row>
    <row r="1583" spans="1:15" x14ac:dyDescent="0.25">
      <c r="B1583" t="s">
        <v>1729</v>
      </c>
      <c r="C1583" t="s">
        <v>877</v>
      </c>
      <c r="D1583" t="s">
        <v>550</v>
      </c>
      <c r="E1583" t="s">
        <v>550</v>
      </c>
      <c r="F1583" t="s">
        <v>260</v>
      </c>
      <c r="I1583" t="s">
        <v>274</v>
      </c>
      <c r="L1583" t="s">
        <v>50</v>
      </c>
      <c r="M1583" s="1">
        <v>42005</v>
      </c>
      <c r="N1583" t="s">
        <v>284</v>
      </c>
      <c r="O1583" t="s">
        <v>263</v>
      </c>
    </row>
    <row r="1584" spans="1:15" x14ac:dyDescent="0.25">
      <c r="A1584">
        <v>763</v>
      </c>
      <c r="B1584" t="s">
        <v>2958</v>
      </c>
      <c r="C1584" t="s">
        <v>2959</v>
      </c>
      <c r="D1584" t="s">
        <v>291</v>
      </c>
      <c r="E1584" t="s">
        <v>291</v>
      </c>
      <c r="F1584" t="s">
        <v>273</v>
      </c>
      <c r="G1584">
        <v>97001964</v>
      </c>
      <c r="H1584">
        <v>74</v>
      </c>
      <c r="I1584" t="s">
        <v>268</v>
      </c>
      <c r="L1584" t="s">
        <v>50</v>
      </c>
      <c r="M1584" t="s">
        <v>499</v>
      </c>
      <c r="O1584" t="s">
        <v>293</v>
      </c>
    </row>
    <row r="1585" spans="1:15" x14ac:dyDescent="0.25">
      <c r="B1585" t="s">
        <v>2960</v>
      </c>
      <c r="C1585" t="s">
        <v>621</v>
      </c>
      <c r="D1585" t="s">
        <v>287</v>
      </c>
      <c r="E1585" t="s">
        <v>287</v>
      </c>
      <c r="F1585" t="s">
        <v>273</v>
      </c>
      <c r="G1585">
        <v>95000050</v>
      </c>
      <c r="H1585">
        <v>4246</v>
      </c>
      <c r="I1585" t="s">
        <v>261</v>
      </c>
      <c r="L1585" t="s">
        <v>50</v>
      </c>
      <c r="M1585" t="s">
        <v>2961</v>
      </c>
      <c r="N1585" t="s">
        <v>275</v>
      </c>
      <c r="O1585" t="s">
        <v>263</v>
      </c>
    </row>
    <row r="1586" spans="1:15" x14ac:dyDescent="0.25">
      <c r="A1586">
        <v>664</v>
      </c>
      <c r="B1586" t="s">
        <v>2962</v>
      </c>
      <c r="C1586" t="s">
        <v>1056</v>
      </c>
      <c r="D1586" t="s">
        <v>291</v>
      </c>
      <c r="E1586" t="s">
        <v>291</v>
      </c>
      <c r="F1586" t="s">
        <v>273</v>
      </c>
      <c r="G1586">
        <v>97001952</v>
      </c>
      <c r="H1586">
        <v>95</v>
      </c>
      <c r="I1586" t="s">
        <v>274</v>
      </c>
      <c r="L1586" t="s">
        <v>50</v>
      </c>
      <c r="M1586" t="s">
        <v>2963</v>
      </c>
      <c r="O1586" t="s">
        <v>293</v>
      </c>
    </row>
    <row r="1587" spans="1:15" x14ac:dyDescent="0.25">
      <c r="B1587" t="s">
        <v>2964</v>
      </c>
      <c r="C1587" t="s">
        <v>2965</v>
      </c>
      <c r="D1587" t="s">
        <v>2966</v>
      </c>
      <c r="E1587" t="s">
        <v>2966</v>
      </c>
      <c r="F1587" t="s">
        <v>273</v>
      </c>
      <c r="G1587">
        <v>95000050</v>
      </c>
      <c r="H1587">
        <v>3893</v>
      </c>
      <c r="I1587" t="s">
        <v>274</v>
      </c>
      <c r="L1587" t="s">
        <v>50</v>
      </c>
      <c r="M1587" s="1">
        <v>42179</v>
      </c>
      <c r="N1587" t="s">
        <v>262</v>
      </c>
      <c r="O1587" t="s">
        <v>263</v>
      </c>
    </row>
    <row r="1588" spans="1:15" x14ac:dyDescent="0.25">
      <c r="B1588" t="s">
        <v>2967</v>
      </c>
      <c r="C1588" t="s">
        <v>2968</v>
      </c>
      <c r="D1588" t="s">
        <v>259</v>
      </c>
      <c r="E1588" t="s">
        <v>259</v>
      </c>
      <c r="F1588" t="s">
        <v>260</v>
      </c>
      <c r="I1588" t="s">
        <v>274</v>
      </c>
      <c r="L1588" t="s">
        <v>50</v>
      </c>
      <c r="M1588" s="1">
        <v>42005</v>
      </c>
      <c r="N1588" t="s">
        <v>284</v>
      </c>
      <c r="O1588" t="s">
        <v>263</v>
      </c>
    </row>
    <row r="1589" spans="1:15" x14ac:dyDescent="0.25">
      <c r="A1589">
        <v>56</v>
      </c>
      <c r="B1589" t="s">
        <v>2392</v>
      </c>
      <c r="C1589" t="s">
        <v>2393</v>
      </c>
      <c r="D1589" t="s">
        <v>266</v>
      </c>
      <c r="E1589" t="s">
        <v>266</v>
      </c>
      <c r="F1589" t="s">
        <v>273</v>
      </c>
      <c r="G1589">
        <v>95000050</v>
      </c>
      <c r="H1589">
        <v>4390</v>
      </c>
      <c r="I1589" t="s">
        <v>274</v>
      </c>
      <c r="L1589" t="s">
        <v>50</v>
      </c>
      <c r="M1589" t="s">
        <v>2969</v>
      </c>
      <c r="N1589" t="s">
        <v>262</v>
      </c>
      <c r="O1589" t="s">
        <v>263</v>
      </c>
    </row>
    <row r="1590" spans="1:15" x14ac:dyDescent="0.25">
      <c r="B1590" t="s">
        <v>1480</v>
      </c>
      <c r="C1590" t="s">
        <v>2970</v>
      </c>
      <c r="D1590" t="s">
        <v>1019</v>
      </c>
      <c r="E1590" t="s">
        <v>1019</v>
      </c>
      <c r="F1590" t="s">
        <v>260</v>
      </c>
      <c r="I1590" t="s">
        <v>329</v>
      </c>
      <c r="L1590" t="s">
        <v>50</v>
      </c>
      <c r="M1590" t="s">
        <v>1481</v>
      </c>
      <c r="N1590" t="s">
        <v>284</v>
      </c>
      <c r="O1590" t="s">
        <v>340</v>
      </c>
    </row>
    <row r="1591" spans="1:15" x14ac:dyDescent="0.25">
      <c r="A1591">
        <v>969</v>
      </c>
      <c r="B1591" t="s">
        <v>2971</v>
      </c>
      <c r="C1591" t="s">
        <v>959</v>
      </c>
      <c r="D1591" t="s">
        <v>287</v>
      </c>
      <c r="E1591" t="s">
        <v>287</v>
      </c>
      <c r="F1591" t="s">
        <v>273</v>
      </c>
      <c r="G1591">
        <v>97001831</v>
      </c>
      <c r="H1591">
        <v>266</v>
      </c>
      <c r="I1591" t="s">
        <v>361</v>
      </c>
      <c r="L1591" t="s">
        <v>50</v>
      </c>
      <c r="M1591" t="s">
        <v>2972</v>
      </c>
      <c r="O1591" t="s">
        <v>263</v>
      </c>
    </row>
    <row r="1592" spans="1:15" x14ac:dyDescent="0.25">
      <c r="A1592">
        <v>831</v>
      </c>
      <c r="B1592" t="s">
        <v>571</v>
      </c>
      <c r="C1592" t="s">
        <v>570</v>
      </c>
      <c r="D1592" t="s">
        <v>291</v>
      </c>
      <c r="E1592" t="s">
        <v>291</v>
      </c>
      <c r="F1592" t="s">
        <v>260</v>
      </c>
      <c r="G1592">
        <v>97001952</v>
      </c>
      <c r="H1592">
        <v>163</v>
      </c>
      <c r="I1592" t="s">
        <v>274</v>
      </c>
      <c r="L1592" t="s">
        <v>50</v>
      </c>
      <c r="M1592" t="s">
        <v>2973</v>
      </c>
      <c r="O1592" t="s">
        <v>293</v>
      </c>
    </row>
    <row r="1593" spans="1:15" x14ac:dyDescent="0.25">
      <c r="B1593" t="s">
        <v>624</v>
      </c>
      <c r="C1593" t="s">
        <v>707</v>
      </c>
      <c r="D1593" t="s">
        <v>1494</v>
      </c>
      <c r="E1593" t="s">
        <v>1494</v>
      </c>
      <c r="F1593" t="s">
        <v>260</v>
      </c>
      <c r="I1593" t="s">
        <v>329</v>
      </c>
      <c r="L1593" t="s">
        <v>50</v>
      </c>
      <c r="M1593" t="s">
        <v>627</v>
      </c>
      <c r="N1593" t="s">
        <v>262</v>
      </c>
      <c r="O1593" t="s">
        <v>331</v>
      </c>
    </row>
    <row r="1594" spans="1:15" x14ac:dyDescent="0.25">
      <c r="B1594" t="s">
        <v>2974</v>
      </c>
      <c r="C1594" t="s">
        <v>2975</v>
      </c>
      <c r="D1594" t="s">
        <v>282</v>
      </c>
      <c r="E1594" t="s">
        <v>282</v>
      </c>
      <c r="F1594" t="s">
        <v>267</v>
      </c>
      <c r="G1594">
        <v>95000050</v>
      </c>
      <c r="H1594">
        <v>3560</v>
      </c>
      <c r="I1594" t="s">
        <v>268</v>
      </c>
      <c r="L1594" t="s">
        <v>50</v>
      </c>
      <c r="M1594" s="1">
        <v>42005</v>
      </c>
      <c r="N1594" t="s">
        <v>279</v>
      </c>
      <c r="O1594" t="s">
        <v>263</v>
      </c>
    </row>
    <row r="1595" spans="1:15" x14ac:dyDescent="0.25">
      <c r="B1595" t="s">
        <v>1671</v>
      </c>
      <c r="C1595" t="s">
        <v>1571</v>
      </c>
      <c r="D1595" t="s">
        <v>259</v>
      </c>
      <c r="E1595" t="s">
        <v>259</v>
      </c>
      <c r="F1595" t="s">
        <v>260</v>
      </c>
      <c r="I1595" t="s">
        <v>274</v>
      </c>
      <c r="L1595" t="s">
        <v>50</v>
      </c>
      <c r="M1595" s="1">
        <v>42005</v>
      </c>
      <c r="N1595" t="s">
        <v>262</v>
      </c>
      <c r="O1595" t="s">
        <v>263</v>
      </c>
    </row>
    <row r="1596" spans="1:15" x14ac:dyDescent="0.25">
      <c r="B1596" t="s">
        <v>2976</v>
      </c>
      <c r="C1596" t="s">
        <v>1640</v>
      </c>
      <c r="D1596" t="s">
        <v>259</v>
      </c>
      <c r="E1596" t="s">
        <v>259</v>
      </c>
      <c r="F1596" t="s">
        <v>267</v>
      </c>
      <c r="G1596">
        <v>95000050</v>
      </c>
      <c r="H1596">
        <v>3707</v>
      </c>
      <c r="I1596" t="s">
        <v>274</v>
      </c>
      <c r="L1596" t="s">
        <v>50</v>
      </c>
      <c r="M1596" s="1">
        <v>42005</v>
      </c>
      <c r="N1596" t="s">
        <v>325</v>
      </c>
      <c r="O1596" t="s">
        <v>263</v>
      </c>
    </row>
    <row r="1597" spans="1:15" x14ac:dyDescent="0.25">
      <c r="B1597" t="s">
        <v>2976</v>
      </c>
      <c r="C1597" t="s">
        <v>1640</v>
      </c>
      <c r="D1597" t="s">
        <v>259</v>
      </c>
      <c r="E1597" t="s">
        <v>259</v>
      </c>
      <c r="F1597" t="s">
        <v>267</v>
      </c>
      <c r="G1597">
        <v>95000050</v>
      </c>
      <c r="H1597">
        <v>3707</v>
      </c>
      <c r="I1597" t="s">
        <v>274</v>
      </c>
      <c r="L1597" t="s">
        <v>50</v>
      </c>
      <c r="M1597" s="1">
        <v>42005</v>
      </c>
      <c r="N1597" t="s">
        <v>325</v>
      </c>
      <c r="O1597" t="s">
        <v>263</v>
      </c>
    </row>
    <row r="1598" spans="1:15" x14ac:dyDescent="0.25">
      <c r="B1598" t="s">
        <v>2977</v>
      </c>
      <c r="C1598" t="s">
        <v>902</v>
      </c>
      <c r="D1598" t="s">
        <v>259</v>
      </c>
      <c r="E1598" t="s">
        <v>259</v>
      </c>
      <c r="F1598" t="s">
        <v>267</v>
      </c>
      <c r="G1598">
        <v>95000050</v>
      </c>
      <c r="H1598">
        <v>1881</v>
      </c>
      <c r="I1598" t="s">
        <v>261</v>
      </c>
      <c r="L1598" t="s">
        <v>50</v>
      </c>
      <c r="M1598" s="1">
        <v>42005</v>
      </c>
      <c r="N1598" t="s">
        <v>413</v>
      </c>
      <c r="O1598" t="s">
        <v>263</v>
      </c>
    </row>
    <row r="1599" spans="1:15" x14ac:dyDescent="0.25">
      <c r="B1599" t="s">
        <v>2977</v>
      </c>
      <c r="C1599" t="s">
        <v>902</v>
      </c>
      <c r="D1599" t="s">
        <v>259</v>
      </c>
      <c r="E1599" t="s">
        <v>259</v>
      </c>
      <c r="F1599" t="s">
        <v>267</v>
      </c>
      <c r="G1599">
        <v>95000050</v>
      </c>
      <c r="H1599">
        <v>1881</v>
      </c>
      <c r="I1599" t="s">
        <v>261</v>
      </c>
      <c r="L1599" t="s">
        <v>50</v>
      </c>
      <c r="M1599" s="1">
        <v>42005</v>
      </c>
      <c r="N1599" t="s">
        <v>413</v>
      </c>
      <c r="O1599" t="s">
        <v>263</v>
      </c>
    </row>
    <row r="1600" spans="1:15" x14ac:dyDescent="0.25">
      <c r="B1600" t="s">
        <v>2805</v>
      </c>
      <c r="C1600" t="s">
        <v>2978</v>
      </c>
      <c r="D1600" t="s">
        <v>968</v>
      </c>
      <c r="E1600" t="s">
        <v>968</v>
      </c>
      <c r="F1600" t="s">
        <v>273</v>
      </c>
      <c r="I1600" t="s">
        <v>329</v>
      </c>
      <c r="L1600" t="s">
        <v>50</v>
      </c>
      <c r="M1600" t="s">
        <v>1487</v>
      </c>
      <c r="N1600" t="s">
        <v>284</v>
      </c>
      <c r="O1600" t="s">
        <v>331</v>
      </c>
    </row>
    <row r="1601" spans="1:15" x14ac:dyDescent="0.25">
      <c r="A1601">
        <v>747</v>
      </c>
      <c r="B1601" t="s">
        <v>570</v>
      </c>
      <c r="C1601" t="s">
        <v>2323</v>
      </c>
      <c r="D1601" t="s">
        <v>1041</v>
      </c>
      <c r="E1601" t="s">
        <v>1041</v>
      </c>
      <c r="F1601" t="s">
        <v>260</v>
      </c>
      <c r="G1601">
        <v>97001964</v>
      </c>
      <c r="H1601">
        <v>57</v>
      </c>
      <c r="I1601" t="s">
        <v>274</v>
      </c>
      <c r="L1601" t="s">
        <v>50</v>
      </c>
      <c r="M1601" t="s">
        <v>499</v>
      </c>
      <c r="O1601" t="s">
        <v>293</v>
      </c>
    </row>
    <row r="1602" spans="1:15" x14ac:dyDescent="0.25">
      <c r="B1602" t="s">
        <v>2979</v>
      </c>
      <c r="C1602" t="s">
        <v>655</v>
      </c>
      <c r="D1602" t="s">
        <v>403</v>
      </c>
      <c r="E1602" t="s">
        <v>403</v>
      </c>
      <c r="F1602" t="s">
        <v>273</v>
      </c>
      <c r="G1602">
        <v>95000050</v>
      </c>
      <c r="H1602">
        <v>1906</v>
      </c>
      <c r="I1602" t="s">
        <v>261</v>
      </c>
      <c r="L1602" t="s">
        <v>50</v>
      </c>
      <c r="M1602" s="1">
        <v>42005</v>
      </c>
      <c r="N1602" t="s">
        <v>413</v>
      </c>
      <c r="O1602" t="s">
        <v>263</v>
      </c>
    </row>
    <row r="1603" spans="1:15" x14ac:dyDescent="0.25">
      <c r="B1603" t="s">
        <v>2980</v>
      </c>
      <c r="C1603" t="s">
        <v>2981</v>
      </c>
      <c r="D1603" t="s">
        <v>259</v>
      </c>
      <c r="E1603" t="s">
        <v>259</v>
      </c>
      <c r="F1603" t="s">
        <v>267</v>
      </c>
      <c r="G1603">
        <v>95000050</v>
      </c>
      <c r="H1603">
        <v>3597</v>
      </c>
      <c r="I1603" t="s">
        <v>274</v>
      </c>
      <c r="L1603" t="s">
        <v>50</v>
      </c>
      <c r="M1603" s="1">
        <v>42005</v>
      </c>
      <c r="N1603" t="s">
        <v>262</v>
      </c>
      <c r="O1603" t="s">
        <v>263</v>
      </c>
    </row>
    <row r="1604" spans="1:15" x14ac:dyDescent="0.25">
      <c r="A1604">
        <v>155</v>
      </c>
      <c r="B1604" t="s">
        <v>2954</v>
      </c>
      <c r="C1604" t="s">
        <v>2982</v>
      </c>
      <c r="D1604" t="s">
        <v>287</v>
      </c>
      <c r="E1604" t="s">
        <v>287</v>
      </c>
      <c r="F1604" t="s">
        <v>273</v>
      </c>
      <c r="G1604">
        <v>95000050</v>
      </c>
      <c r="H1604">
        <v>4520</v>
      </c>
      <c r="I1604" t="s">
        <v>261</v>
      </c>
      <c r="L1604" t="s">
        <v>50</v>
      </c>
      <c r="M1604" t="s">
        <v>2983</v>
      </c>
      <c r="N1604" t="s">
        <v>270</v>
      </c>
      <c r="O1604" t="s">
        <v>263</v>
      </c>
    </row>
    <row r="1605" spans="1:15" x14ac:dyDescent="0.25">
      <c r="A1605">
        <v>797</v>
      </c>
      <c r="B1605" t="s">
        <v>2070</v>
      </c>
      <c r="C1605" t="s">
        <v>2472</v>
      </c>
      <c r="D1605" t="s">
        <v>353</v>
      </c>
      <c r="E1605" t="s">
        <v>353</v>
      </c>
      <c r="F1605" t="s">
        <v>273</v>
      </c>
      <c r="G1605">
        <v>97001964</v>
      </c>
      <c r="H1605">
        <v>37</v>
      </c>
      <c r="I1605" t="s">
        <v>297</v>
      </c>
      <c r="L1605" t="s">
        <v>50</v>
      </c>
      <c r="M1605" t="s">
        <v>2984</v>
      </c>
      <c r="O1605" t="s">
        <v>293</v>
      </c>
    </row>
    <row r="1606" spans="1:15" x14ac:dyDescent="0.25">
      <c r="B1606" t="s">
        <v>2985</v>
      </c>
      <c r="C1606" t="s">
        <v>878</v>
      </c>
      <c r="D1606" t="s">
        <v>386</v>
      </c>
      <c r="E1606" t="s">
        <v>386</v>
      </c>
      <c r="F1606" t="s">
        <v>260</v>
      </c>
      <c r="I1606" t="s">
        <v>329</v>
      </c>
      <c r="L1606" t="s">
        <v>50</v>
      </c>
      <c r="M1606" t="s">
        <v>387</v>
      </c>
      <c r="N1606" t="s">
        <v>279</v>
      </c>
      <c r="O1606" t="s">
        <v>331</v>
      </c>
    </row>
    <row r="1607" spans="1:15" x14ac:dyDescent="0.25">
      <c r="B1607" t="s">
        <v>1958</v>
      </c>
      <c r="C1607" t="s">
        <v>2413</v>
      </c>
      <c r="D1607" t="s">
        <v>259</v>
      </c>
      <c r="E1607" t="s">
        <v>259</v>
      </c>
      <c r="F1607" t="s">
        <v>260</v>
      </c>
      <c r="I1607" t="s">
        <v>274</v>
      </c>
      <c r="L1607" t="s">
        <v>50</v>
      </c>
      <c r="M1607" s="1">
        <v>42005</v>
      </c>
      <c r="N1607" t="s">
        <v>284</v>
      </c>
      <c r="O1607" t="s">
        <v>263</v>
      </c>
    </row>
    <row r="1608" spans="1:15" x14ac:dyDescent="0.25">
      <c r="A1608">
        <v>936</v>
      </c>
      <c r="B1608" t="s">
        <v>2986</v>
      </c>
      <c r="C1608" t="s">
        <v>1522</v>
      </c>
      <c r="D1608" t="s">
        <v>266</v>
      </c>
      <c r="E1608" t="s">
        <v>266</v>
      </c>
      <c r="F1608" t="s">
        <v>273</v>
      </c>
      <c r="G1608">
        <v>97001831</v>
      </c>
      <c r="H1608">
        <v>233</v>
      </c>
      <c r="I1608" t="s">
        <v>261</v>
      </c>
      <c r="L1608" t="s">
        <v>50</v>
      </c>
      <c r="M1608" t="s">
        <v>2987</v>
      </c>
      <c r="O1608" t="s">
        <v>263</v>
      </c>
    </row>
    <row r="1609" spans="1:15" x14ac:dyDescent="0.25">
      <c r="A1609">
        <v>663</v>
      </c>
      <c r="B1609" t="s">
        <v>2988</v>
      </c>
      <c r="C1609" t="s">
        <v>538</v>
      </c>
      <c r="D1609" t="s">
        <v>291</v>
      </c>
      <c r="E1609" t="s">
        <v>291</v>
      </c>
      <c r="F1609" t="s">
        <v>273</v>
      </c>
      <c r="G1609">
        <v>97001952</v>
      </c>
      <c r="H1609">
        <v>133</v>
      </c>
      <c r="I1609" t="s">
        <v>268</v>
      </c>
      <c r="L1609" t="s">
        <v>50</v>
      </c>
      <c r="M1609" t="s">
        <v>2989</v>
      </c>
      <c r="O1609" t="s">
        <v>293</v>
      </c>
    </row>
    <row r="1610" spans="1:15" x14ac:dyDescent="0.25">
      <c r="A1610">
        <v>206</v>
      </c>
      <c r="B1610" t="s">
        <v>2990</v>
      </c>
      <c r="C1610" t="s">
        <v>2155</v>
      </c>
      <c r="D1610" t="s">
        <v>287</v>
      </c>
      <c r="E1610" t="s">
        <v>287</v>
      </c>
      <c r="F1610" t="s">
        <v>273</v>
      </c>
      <c r="G1610">
        <v>97001831</v>
      </c>
      <c r="H1610">
        <v>16</v>
      </c>
      <c r="I1610" t="s">
        <v>261</v>
      </c>
      <c r="L1610" t="s">
        <v>50</v>
      </c>
      <c r="M1610" t="s">
        <v>2991</v>
      </c>
      <c r="N1610" t="s">
        <v>262</v>
      </c>
      <c r="O1610" t="s">
        <v>263</v>
      </c>
    </row>
    <row r="1611" spans="1:15" x14ac:dyDescent="0.25">
      <c r="B1611" t="s">
        <v>2992</v>
      </c>
      <c r="C1611" t="s">
        <v>2993</v>
      </c>
      <c r="D1611" t="s">
        <v>310</v>
      </c>
      <c r="E1611" t="s">
        <v>310</v>
      </c>
      <c r="F1611" t="s">
        <v>260</v>
      </c>
      <c r="I1611" t="s">
        <v>274</v>
      </c>
      <c r="L1611" t="s">
        <v>50</v>
      </c>
      <c r="M1611" s="1">
        <v>42360</v>
      </c>
      <c r="N1611" t="s">
        <v>262</v>
      </c>
      <c r="O1611" t="s">
        <v>263</v>
      </c>
    </row>
    <row r="1612" spans="1:15" x14ac:dyDescent="0.25">
      <c r="A1612">
        <v>264</v>
      </c>
      <c r="B1612" t="s">
        <v>2994</v>
      </c>
      <c r="C1612" t="s">
        <v>1436</v>
      </c>
      <c r="D1612" t="s">
        <v>287</v>
      </c>
      <c r="E1612" t="s">
        <v>287</v>
      </c>
      <c r="F1612" t="s">
        <v>273</v>
      </c>
      <c r="G1612">
        <v>97001831</v>
      </c>
      <c r="H1612">
        <v>70</v>
      </c>
      <c r="I1612" t="s">
        <v>268</v>
      </c>
      <c r="L1612" t="s">
        <v>50</v>
      </c>
      <c r="M1612" t="s">
        <v>2995</v>
      </c>
      <c r="N1612" t="s">
        <v>270</v>
      </c>
      <c r="O1612" t="s">
        <v>263</v>
      </c>
    </row>
    <row r="1613" spans="1:15" x14ac:dyDescent="0.25">
      <c r="B1613" t="s">
        <v>2996</v>
      </c>
      <c r="C1613" t="s">
        <v>1037</v>
      </c>
      <c r="D1613" t="s">
        <v>287</v>
      </c>
      <c r="E1613" t="s">
        <v>287</v>
      </c>
      <c r="F1613" t="s">
        <v>273</v>
      </c>
      <c r="G1613">
        <v>95000050</v>
      </c>
      <c r="H1613">
        <v>4043</v>
      </c>
      <c r="I1613" t="s">
        <v>274</v>
      </c>
      <c r="L1613" t="s">
        <v>50</v>
      </c>
      <c r="M1613" t="s">
        <v>2997</v>
      </c>
      <c r="N1613" t="s">
        <v>262</v>
      </c>
      <c r="O1613" t="s">
        <v>263</v>
      </c>
    </row>
    <row r="1614" spans="1:15" x14ac:dyDescent="0.25">
      <c r="B1614" t="s">
        <v>638</v>
      </c>
      <c r="C1614" t="s">
        <v>286</v>
      </c>
      <c r="D1614" t="s">
        <v>343</v>
      </c>
      <c r="E1614" t="s">
        <v>343</v>
      </c>
      <c r="F1614" t="s">
        <v>260</v>
      </c>
      <c r="G1614">
        <v>95000050</v>
      </c>
      <c r="H1614">
        <v>1254</v>
      </c>
      <c r="I1614" t="s">
        <v>268</v>
      </c>
      <c r="L1614" t="s">
        <v>50</v>
      </c>
      <c r="M1614" s="1">
        <v>42005</v>
      </c>
      <c r="N1614" t="s">
        <v>262</v>
      </c>
      <c r="O1614" t="s">
        <v>263</v>
      </c>
    </row>
    <row r="1615" spans="1:15" x14ac:dyDescent="0.25">
      <c r="B1615" t="s">
        <v>955</v>
      </c>
      <c r="C1615" t="s">
        <v>621</v>
      </c>
      <c r="D1615" t="s">
        <v>504</v>
      </c>
      <c r="E1615" t="s">
        <v>504</v>
      </c>
      <c r="F1615" t="s">
        <v>260</v>
      </c>
      <c r="I1615" t="s">
        <v>261</v>
      </c>
      <c r="L1615" t="s">
        <v>50</v>
      </c>
      <c r="M1615" t="s">
        <v>2998</v>
      </c>
      <c r="N1615" t="s">
        <v>270</v>
      </c>
      <c r="O1615" t="s">
        <v>263</v>
      </c>
    </row>
    <row r="1616" spans="1:15" x14ac:dyDescent="0.25">
      <c r="B1616" t="s">
        <v>2999</v>
      </c>
      <c r="C1616" t="s">
        <v>3000</v>
      </c>
      <c r="D1616" t="s">
        <v>2021</v>
      </c>
      <c r="E1616" t="s">
        <v>2021</v>
      </c>
      <c r="F1616" t="s">
        <v>273</v>
      </c>
      <c r="I1616" t="s">
        <v>329</v>
      </c>
      <c r="L1616" t="s">
        <v>50</v>
      </c>
      <c r="M1616" t="s">
        <v>1487</v>
      </c>
      <c r="N1616" t="s">
        <v>413</v>
      </c>
      <c r="O1616" t="s">
        <v>331</v>
      </c>
    </row>
    <row r="1617" spans="1:15" x14ac:dyDescent="0.25">
      <c r="B1617" t="s">
        <v>1903</v>
      </c>
      <c r="C1617" t="s">
        <v>1072</v>
      </c>
      <c r="D1617" t="s">
        <v>879</v>
      </c>
      <c r="E1617" t="s">
        <v>879</v>
      </c>
      <c r="F1617" t="s">
        <v>260</v>
      </c>
      <c r="I1617" t="s">
        <v>329</v>
      </c>
      <c r="L1617" t="s">
        <v>50</v>
      </c>
      <c r="M1617" t="s">
        <v>880</v>
      </c>
      <c r="N1617" t="s">
        <v>284</v>
      </c>
      <c r="O1617" t="s">
        <v>331</v>
      </c>
    </row>
    <row r="1618" spans="1:15" x14ac:dyDescent="0.25">
      <c r="B1618" t="s">
        <v>1134</v>
      </c>
      <c r="C1618" t="s">
        <v>3001</v>
      </c>
      <c r="D1618" t="s">
        <v>282</v>
      </c>
      <c r="E1618" t="s">
        <v>282</v>
      </c>
      <c r="F1618" t="s">
        <v>273</v>
      </c>
      <c r="G1618">
        <v>95000050</v>
      </c>
      <c r="H1618">
        <v>3769</v>
      </c>
      <c r="I1618" t="s">
        <v>361</v>
      </c>
      <c r="L1618" t="s">
        <v>50</v>
      </c>
      <c r="M1618" s="1">
        <v>42005</v>
      </c>
      <c r="N1618" t="s">
        <v>325</v>
      </c>
      <c r="O1618" t="s">
        <v>263</v>
      </c>
    </row>
    <row r="1619" spans="1:15" x14ac:dyDescent="0.25">
      <c r="B1619" t="s">
        <v>3002</v>
      </c>
      <c r="C1619" t="s">
        <v>3003</v>
      </c>
      <c r="D1619" t="s">
        <v>282</v>
      </c>
      <c r="E1619" t="s">
        <v>282</v>
      </c>
      <c r="F1619" t="s">
        <v>273</v>
      </c>
      <c r="G1619">
        <v>95000050</v>
      </c>
      <c r="H1619">
        <v>4123</v>
      </c>
      <c r="I1619" t="s">
        <v>274</v>
      </c>
      <c r="L1619" t="s">
        <v>25</v>
      </c>
      <c r="M1619" t="s">
        <v>3004</v>
      </c>
      <c r="N1619" t="s">
        <v>262</v>
      </c>
      <c r="O1619" t="s">
        <v>263</v>
      </c>
    </row>
    <row r="1620" spans="1:15" x14ac:dyDescent="0.25">
      <c r="B1620" t="s">
        <v>518</v>
      </c>
      <c r="C1620" t="s">
        <v>908</v>
      </c>
      <c r="D1620" t="s">
        <v>259</v>
      </c>
      <c r="E1620" t="s">
        <v>259</v>
      </c>
      <c r="F1620" t="s">
        <v>260</v>
      </c>
      <c r="I1620" t="s">
        <v>274</v>
      </c>
      <c r="L1620" t="s">
        <v>50</v>
      </c>
      <c r="M1620" s="1">
        <v>42005</v>
      </c>
      <c r="N1620" t="s">
        <v>284</v>
      </c>
      <c r="O1620" t="s">
        <v>263</v>
      </c>
    </row>
    <row r="1621" spans="1:15" x14ac:dyDescent="0.25">
      <c r="B1621" t="s">
        <v>3005</v>
      </c>
      <c r="C1621" t="s">
        <v>3006</v>
      </c>
      <c r="D1621" t="s">
        <v>911</v>
      </c>
      <c r="E1621" t="s">
        <v>911</v>
      </c>
      <c r="F1621" t="s">
        <v>260</v>
      </c>
      <c r="I1621" t="s">
        <v>261</v>
      </c>
      <c r="L1621" t="s">
        <v>50</v>
      </c>
      <c r="M1621" s="1">
        <v>42005</v>
      </c>
      <c r="N1621" t="s">
        <v>413</v>
      </c>
      <c r="O1621" t="s">
        <v>263</v>
      </c>
    </row>
    <row r="1622" spans="1:15" x14ac:dyDescent="0.25">
      <c r="A1622">
        <v>810</v>
      </c>
      <c r="B1622" t="s">
        <v>3007</v>
      </c>
      <c r="C1622" t="s">
        <v>3008</v>
      </c>
      <c r="D1622" t="s">
        <v>291</v>
      </c>
      <c r="E1622" t="s">
        <v>291</v>
      </c>
      <c r="F1622" t="s">
        <v>260</v>
      </c>
      <c r="G1622">
        <v>97001964</v>
      </c>
      <c r="H1622">
        <v>30</v>
      </c>
      <c r="I1622" t="s">
        <v>297</v>
      </c>
      <c r="L1622" t="s">
        <v>50</v>
      </c>
      <c r="M1622" t="s">
        <v>3009</v>
      </c>
      <c r="O1622" t="s">
        <v>293</v>
      </c>
    </row>
    <row r="1623" spans="1:15" x14ac:dyDescent="0.25">
      <c r="A1623">
        <v>403</v>
      </c>
      <c r="B1623" t="s">
        <v>3010</v>
      </c>
      <c r="C1623" t="s">
        <v>3011</v>
      </c>
      <c r="D1623" t="s">
        <v>287</v>
      </c>
      <c r="E1623" t="s">
        <v>287</v>
      </c>
      <c r="F1623" t="s">
        <v>273</v>
      </c>
      <c r="G1623">
        <v>95000050</v>
      </c>
      <c r="H1623">
        <v>4571</v>
      </c>
      <c r="I1623" t="s">
        <v>297</v>
      </c>
      <c r="L1623" t="s">
        <v>50</v>
      </c>
      <c r="M1623" t="s">
        <v>3012</v>
      </c>
      <c r="O1623" t="s">
        <v>263</v>
      </c>
    </row>
    <row r="1624" spans="1:15" x14ac:dyDescent="0.25">
      <c r="B1624" t="s">
        <v>3013</v>
      </c>
      <c r="C1624" t="s">
        <v>1412</v>
      </c>
      <c r="D1624" t="s">
        <v>259</v>
      </c>
      <c r="E1624" t="s">
        <v>259</v>
      </c>
      <c r="F1624" t="s">
        <v>260</v>
      </c>
      <c r="I1624" t="s">
        <v>261</v>
      </c>
      <c r="L1624" t="s">
        <v>50</v>
      </c>
      <c r="M1624" s="1">
        <v>42005</v>
      </c>
      <c r="N1624" t="s">
        <v>325</v>
      </c>
      <c r="O1624" t="s">
        <v>263</v>
      </c>
    </row>
    <row r="1625" spans="1:15" x14ac:dyDescent="0.25">
      <c r="B1625" t="s">
        <v>3014</v>
      </c>
      <c r="C1625" t="s">
        <v>3015</v>
      </c>
      <c r="D1625" t="s">
        <v>323</v>
      </c>
      <c r="E1625" t="s">
        <v>323</v>
      </c>
      <c r="F1625" t="s">
        <v>273</v>
      </c>
      <c r="G1625">
        <v>95000050</v>
      </c>
      <c r="H1625">
        <v>4122</v>
      </c>
      <c r="I1625" t="s">
        <v>274</v>
      </c>
      <c r="L1625" t="s">
        <v>25</v>
      </c>
      <c r="M1625" t="s">
        <v>3016</v>
      </c>
      <c r="N1625" t="s">
        <v>325</v>
      </c>
      <c r="O1625" t="s">
        <v>263</v>
      </c>
    </row>
    <row r="1626" spans="1:15" x14ac:dyDescent="0.25">
      <c r="A1626">
        <v>248</v>
      </c>
      <c r="B1626" t="s">
        <v>3017</v>
      </c>
      <c r="C1626" t="s">
        <v>2202</v>
      </c>
      <c r="D1626" t="s">
        <v>343</v>
      </c>
      <c r="E1626" t="s">
        <v>343</v>
      </c>
      <c r="F1626" t="s">
        <v>273</v>
      </c>
      <c r="G1626">
        <v>97001831</v>
      </c>
      <c r="H1626">
        <v>52</v>
      </c>
      <c r="I1626" t="s">
        <v>297</v>
      </c>
      <c r="L1626" t="s">
        <v>50</v>
      </c>
      <c r="M1626" t="s">
        <v>3018</v>
      </c>
      <c r="N1626" t="s">
        <v>275</v>
      </c>
      <c r="O1626" t="s">
        <v>263</v>
      </c>
    </row>
    <row r="1627" spans="1:15" x14ac:dyDescent="0.25">
      <c r="A1627">
        <v>125</v>
      </c>
      <c r="B1627" t="s">
        <v>3019</v>
      </c>
      <c r="C1627" t="s">
        <v>2200</v>
      </c>
      <c r="D1627" t="s">
        <v>259</v>
      </c>
      <c r="E1627" t="s">
        <v>259</v>
      </c>
      <c r="F1627" t="s">
        <v>273</v>
      </c>
      <c r="G1627">
        <v>95000050</v>
      </c>
      <c r="H1627">
        <v>4446</v>
      </c>
      <c r="I1627" t="s">
        <v>274</v>
      </c>
      <c r="L1627" t="s">
        <v>50</v>
      </c>
      <c r="M1627" t="s">
        <v>3020</v>
      </c>
      <c r="N1627" t="s">
        <v>262</v>
      </c>
      <c r="O1627" t="s">
        <v>263</v>
      </c>
    </row>
    <row r="1628" spans="1:15" x14ac:dyDescent="0.25">
      <c r="B1628" t="s">
        <v>2126</v>
      </c>
      <c r="C1628" t="s">
        <v>908</v>
      </c>
      <c r="D1628" t="s">
        <v>259</v>
      </c>
      <c r="E1628" t="s">
        <v>259</v>
      </c>
      <c r="F1628" t="s">
        <v>273</v>
      </c>
      <c r="G1628">
        <v>95000050</v>
      </c>
      <c r="H1628">
        <v>3193</v>
      </c>
      <c r="I1628" t="s">
        <v>274</v>
      </c>
      <c r="L1628" t="s">
        <v>50</v>
      </c>
      <c r="M1628" s="1">
        <v>42005</v>
      </c>
      <c r="N1628" t="s">
        <v>284</v>
      </c>
      <c r="O1628" t="s">
        <v>263</v>
      </c>
    </row>
    <row r="1629" spans="1:15" x14ac:dyDescent="0.25">
      <c r="B1629" t="s">
        <v>3021</v>
      </c>
      <c r="C1629" t="s">
        <v>3022</v>
      </c>
      <c r="D1629" t="s">
        <v>287</v>
      </c>
      <c r="E1629" t="s">
        <v>287</v>
      </c>
      <c r="F1629" t="s">
        <v>267</v>
      </c>
      <c r="G1629">
        <v>95000050</v>
      </c>
      <c r="H1629">
        <v>3243</v>
      </c>
      <c r="I1629" t="s">
        <v>268</v>
      </c>
      <c r="L1629" t="s">
        <v>50</v>
      </c>
      <c r="M1629" s="1">
        <v>42005</v>
      </c>
      <c r="N1629" t="s">
        <v>262</v>
      </c>
      <c r="O1629" t="s">
        <v>263</v>
      </c>
    </row>
    <row r="1630" spans="1:15" x14ac:dyDescent="0.25">
      <c r="B1630" t="s">
        <v>740</v>
      </c>
      <c r="C1630" t="s">
        <v>878</v>
      </c>
      <c r="D1630" t="s">
        <v>3023</v>
      </c>
      <c r="E1630" t="s">
        <v>3023</v>
      </c>
      <c r="F1630" t="s">
        <v>273</v>
      </c>
      <c r="I1630" t="s">
        <v>329</v>
      </c>
      <c r="L1630" t="s">
        <v>50</v>
      </c>
      <c r="M1630" t="s">
        <v>782</v>
      </c>
      <c r="N1630" t="s">
        <v>279</v>
      </c>
      <c r="O1630" t="s">
        <v>331</v>
      </c>
    </row>
    <row r="1631" spans="1:15" x14ac:dyDescent="0.25">
      <c r="B1631" t="s">
        <v>936</v>
      </c>
      <c r="C1631" t="s">
        <v>935</v>
      </c>
      <c r="D1631" t="s">
        <v>550</v>
      </c>
      <c r="E1631" t="s">
        <v>550</v>
      </c>
      <c r="F1631" t="s">
        <v>260</v>
      </c>
      <c r="G1631">
        <v>95000050</v>
      </c>
      <c r="H1631">
        <v>193</v>
      </c>
      <c r="I1631" t="s">
        <v>268</v>
      </c>
      <c r="L1631" t="s">
        <v>50</v>
      </c>
      <c r="M1631" s="1">
        <v>42005</v>
      </c>
      <c r="N1631" t="s">
        <v>284</v>
      </c>
      <c r="O1631" t="s">
        <v>263</v>
      </c>
    </row>
    <row r="1632" spans="1:15" x14ac:dyDescent="0.25">
      <c r="B1632" t="s">
        <v>3024</v>
      </c>
      <c r="C1632" t="s">
        <v>3025</v>
      </c>
      <c r="D1632" t="s">
        <v>550</v>
      </c>
      <c r="E1632" t="s">
        <v>550</v>
      </c>
      <c r="F1632" t="s">
        <v>260</v>
      </c>
      <c r="I1632" t="s">
        <v>274</v>
      </c>
      <c r="L1632" t="s">
        <v>50</v>
      </c>
      <c r="M1632" s="1">
        <v>42005</v>
      </c>
      <c r="N1632" t="s">
        <v>284</v>
      </c>
      <c r="O1632" t="s">
        <v>263</v>
      </c>
    </row>
    <row r="1633" spans="1:15" x14ac:dyDescent="0.25">
      <c r="B1633" t="s">
        <v>3026</v>
      </c>
      <c r="C1633" t="s">
        <v>2513</v>
      </c>
      <c r="D1633" t="s">
        <v>259</v>
      </c>
      <c r="E1633" t="s">
        <v>259</v>
      </c>
      <c r="F1633" t="s">
        <v>267</v>
      </c>
      <c r="G1633">
        <v>95000050</v>
      </c>
      <c r="H1633">
        <v>2365</v>
      </c>
      <c r="I1633" t="s">
        <v>268</v>
      </c>
      <c r="L1633" t="s">
        <v>50</v>
      </c>
      <c r="M1633" s="1">
        <v>42005</v>
      </c>
      <c r="N1633" t="s">
        <v>284</v>
      </c>
      <c r="O1633" t="s">
        <v>263</v>
      </c>
    </row>
    <row r="1634" spans="1:15" x14ac:dyDescent="0.25">
      <c r="A1634">
        <v>922</v>
      </c>
      <c r="B1634" t="s">
        <v>3027</v>
      </c>
      <c r="C1634" t="s">
        <v>3028</v>
      </c>
      <c r="D1634" t="s">
        <v>291</v>
      </c>
      <c r="E1634" t="s">
        <v>291</v>
      </c>
      <c r="F1634" t="s">
        <v>273</v>
      </c>
      <c r="G1634">
        <v>97001952</v>
      </c>
      <c r="H1634">
        <v>199</v>
      </c>
      <c r="I1634" t="s">
        <v>297</v>
      </c>
      <c r="L1634" t="s">
        <v>50</v>
      </c>
      <c r="M1634" t="s">
        <v>3029</v>
      </c>
      <c r="O1634" t="s">
        <v>293</v>
      </c>
    </row>
    <row r="1635" spans="1:15" x14ac:dyDescent="0.25">
      <c r="A1635">
        <v>802</v>
      </c>
      <c r="B1635" t="s">
        <v>747</v>
      </c>
      <c r="C1635" t="s">
        <v>3030</v>
      </c>
      <c r="D1635" t="s">
        <v>616</v>
      </c>
      <c r="E1635" t="s">
        <v>616</v>
      </c>
      <c r="F1635" t="s">
        <v>267</v>
      </c>
      <c r="G1635">
        <v>97001831</v>
      </c>
      <c r="H1635">
        <v>224</v>
      </c>
      <c r="I1635" t="s">
        <v>274</v>
      </c>
      <c r="L1635" t="s">
        <v>50</v>
      </c>
      <c r="M1635" t="s">
        <v>3031</v>
      </c>
      <c r="O1635" t="s">
        <v>263</v>
      </c>
    </row>
    <row r="1636" spans="1:15" x14ac:dyDescent="0.25">
      <c r="A1636">
        <v>412</v>
      </c>
      <c r="B1636" t="s">
        <v>3032</v>
      </c>
      <c r="C1636" t="s">
        <v>3033</v>
      </c>
      <c r="D1636" t="s">
        <v>259</v>
      </c>
      <c r="E1636" t="s">
        <v>259</v>
      </c>
      <c r="F1636" t="s">
        <v>273</v>
      </c>
      <c r="G1636">
        <v>95000050</v>
      </c>
      <c r="H1636">
        <v>4199</v>
      </c>
      <c r="I1636" t="s">
        <v>297</v>
      </c>
      <c r="L1636" t="s">
        <v>50</v>
      </c>
      <c r="M1636" t="s">
        <v>3034</v>
      </c>
      <c r="O1636" t="s">
        <v>263</v>
      </c>
    </row>
    <row r="1637" spans="1:15" x14ac:dyDescent="0.25">
      <c r="A1637">
        <v>401</v>
      </c>
      <c r="B1637" t="s">
        <v>3035</v>
      </c>
      <c r="C1637" t="s">
        <v>715</v>
      </c>
      <c r="D1637" t="s">
        <v>287</v>
      </c>
      <c r="E1637" t="s">
        <v>287</v>
      </c>
      <c r="F1637" t="s">
        <v>273</v>
      </c>
      <c r="G1637">
        <v>95000050</v>
      </c>
      <c r="H1637">
        <v>4566</v>
      </c>
      <c r="I1637" t="s">
        <v>297</v>
      </c>
      <c r="L1637" t="s">
        <v>50</v>
      </c>
      <c r="M1637" t="s">
        <v>3036</v>
      </c>
      <c r="O1637" t="s">
        <v>263</v>
      </c>
    </row>
    <row r="1638" spans="1:15" x14ac:dyDescent="0.25">
      <c r="B1638" t="s">
        <v>3037</v>
      </c>
      <c r="C1638" t="s">
        <v>653</v>
      </c>
      <c r="D1638" t="s">
        <v>259</v>
      </c>
      <c r="E1638" t="s">
        <v>259</v>
      </c>
      <c r="F1638" t="s">
        <v>273</v>
      </c>
      <c r="G1638">
        <v>95000050</v>
      </c>
      <c r="H1638">
        <v>4053</v>
      </c>
      <c r="I1638" t="s">
        <v>297</v>
      </c>
      <c r="L1638" t="s">
        <v>50</v>
      </c>
      <c r="M1638" t="s">
        <v>3038</v>
      </c>
      <c r="N1638" t="s">
        <v>325</v>
      </c>
      <c r="O1638" t="s">
        <v>263</v>
      </c>
    </row>
    <row r="1639" spans="1:15" x14ac:dyDescent="0.25">
      <c r="B1639" t="s">
        <v>3039</v>
      </c>
      <c r="C1639" t="s">
        <v>2729</v>
      </c>
      <c r="D1639" t="s">
        <v>287</v>
      </c>
      <c r="E1639" t="s">
        <v>287</v>
      </c>
      <c r="F1639" t="s">
        <v>267</v>
      </c>
      <c r="G1639">
        <v>95000050</v>
      </c>
      <c r="H1639">
        <v>2277</v>
      </c>
      <c r="I1639" t="s">
        <v>268</v>
      </c>
      <c r="L1639" t="s">
        <v>50</v>
      </c>
      <c r="M1639" t="s">
        <v>3040</v>
      </c>
      <c r="N1639" t="s">
        <v>275</v>
      </c>
      <c r="O1639" t="s">
        <v>263</v>
      </c>
    </row>
    <row r="1640" spans="1:15" x14ac:dyDescent="0.25">
      <c r="B1640" t="s">
        <v>1712</v>
      </c>
      <c r="C1640" t="s">
        <v>1670</v>
      </c>
      <c r="D1640" t="s">
        <v>282</v>
      </c>
      <c r="E1640" t="s">
        <v>282</v>
      </c>
      <c r="F1640" t="s">
        <v>273</v>
      </c>
      <c r="G1640">
        <v>95000050</v>
      </c>
      <c r="H1640">
        <v>4223</v>
      </c>
      <c r="I1640" t="s">
        <v>274</v>
      </c>
      <c r="L1640" t="s">
        <v>50</v>
      </c>
      <c r="M1640" t="s">
        <v>3041</v>
      </c>
      <c r="N1640" t="s">
        <v>284</v>
      </c>
      <c r="O1640" t="s">
        <v>263</v>
      </c>
    </row>
    <row r="1641" spans="1:15" x14ac:dyDescent="0.25">
      <c r="B1641" t="s">
        <v>3042</v>
      </c>
      <c r="C1641" t="s">
        <v>678</v>
      </c>
      <c r="D1641" t="s">
        <v>259</v>
      </c>
      <c r="E1641" t="s">
        <v>259</v>
      </c>
      <c r="F1641" t="s">
        <v>273</v>
      </c>
      <c r="G1641">
        <v>95000050</v>
      </c>
      <c r="H1641">
        <v>3126</v>
      </c>
      <c r="I1641" t="s">
        <v>261</v>
      </c>
      <c r="L1641" t="s">
        <v>50</v>
      </c>
      <c r="M1641" s="1">
        <v>42005</v>
      </c>
      <c r="N1641" t="s">
        <v>262</v>
      </c>
      <c r="O1641" t="s">
        <v>263</v>
      </c>
    </row>
    <row r="1642" spans="1:15" x14ac:dyDescent="0.25">
      <c r="B1642" t="s">
        <v>3043</v>
      </c>
      <c r="C1642" t="s">
        <v>2118</v>
      </c>
      <c r="D1642" t="s">
        <v>259</v>
      </c>
      <c r="E1642" t="s">
        <v>259</v>
      </c>
      <c r="F1642" t="s">
        <v>260</v>
      </c>
      <c r="I1642" t="s">
        <v>361</v>
      </c>
      <c r="L1642" t="s">
        <v>50</v>
      </c>
      <c r="M1642" s="1">
        <v>42005</v>
      </c>
      <c r="N1642" t="s">
        <v>275</v>
      </c>
      <c r="O1642" t="s">
        <v>263</v>
      </c>
    </row>
    <row r="1643" spans="1:15" x14ac:dyDescent="0.25">
      <c r="B1643" t="s">
        <v>3044</v>
      </c>
      <c r="C1643" t="s">
        <v>3045</v>
      </c>
      <c r="D1643" t="s">
        <v>550</v>
      </c>
      <c r="E1643" t="s">
        <v>550</v>
      </c>
      <c r="F1643" t="s">
        <v>273</v>
      </c>
      <c r="G1643">
        <v>95000050</v>
      </c>
      <c r="H1643">
        <v>4133</v>
      </c>
      <c r="I1643" t="s">
        <v>274</v>
      </c>
      <c r="L1643" t="s">
        <v>25</v>
      </c>
      <c r="M1643" t="s">
        <v>3046</v>
      </c>
      <c r="N1643" t="s">
        <v>275</v>
      </c>
      <c r="O1643" t="s">
        <v>263</v>
      </c>
    </row>
    <row r="1644" spans="1:15" x14ac:dyDescent="0.25">
      <c r="A1644">
        <v>712</v>
      </c>
      <c r="B1644" t="s">
        <v>2734</v>
      </c>
      <c r="C1644" t="s">
        <v>2147</v>
      </c>
      <c r="D1644" t="s">
        <v>353</v>
      </c>
      <c r="E1644" t="s">
        <v>353</v>
      </c>
      <c r="F1644" t="s">
        <v>267</v>
      </c>
      <c r="G1644">
        <v>97001964</v>
      </c>
      <c r="H1644">
        <v>19</v>
      </c>
      <c r="I1644" t="s">
        <v>963</v>
      </c>
      <c r="L1644" t="s">
        <v>50</v>
      </c>
      <c r="M1644" t="s">
        <v>664</v>
      </c>
      <c r="O1644" t="s">
        <v>293</v>
      </c>
    </row>
    <row r="1645" spans="1:15" x14ac:dyDescent="0.25">
      <c r="A1645">
        <v>712</v>
      </c>
      <c r="B1645" t="s">
        <v>2734</v>
      </c>
      <c r="C1645" t="s">
        <v>2147</v>
      </c>
      <c r="D1645" t="s">
        <v>353</v>
      </c>
      <c r="E1645" t="s">
        <v>353</v>
      </c>
      <c r="F1645" t="s">
        <v>267</v>
      </c>
      <c r="G1645">
        <v>97001964</v>
      </c>
      <c r="H1645">
        <v>19</v>
      </c>
      <c r="I1645" t="s">
        <v>963</v>
      </c>
      <c r="L1645" t="s">
        <v>50</v>
      </c>
      <c r="M1645" t="s">
        <v>664</v>
      </c>
      <c r="O1645" t="s">
        <v>293</v>
      </c>
    </row>
    <row r="1646" spans="1:15" x14ac:dyDescent="0.25">
      <c r="B1646" t="s">
        <v>3047</v>
      </c>
      <c r="C1646" t="s">
        <v>272</v>
      </c>
      <c r="D1646" t="s">
        <v>259</v>
      </c>
      <c r="E1646" t="s">
        <v>259</v>
      </c>
      <c r="F1646" t="s">
        <v>267</v>
      </c>
      <c r="G1646">
        <v>95000050</v>
      </c>
      <c r="H1646">
        <v>2989</v>
      </c>
      <c r="I1646" t="s">
        <v>274</v>
      </c>
      <c r="L1646" t="s">
        <v>50</v>
      </c>
      <c r="M1646" s="1">
        <v>42005</v>
      </c>
      <c r="N1646" t="s">
        <v>275</v>
      </c>
      <c r="O1646" t="s">
        <v>263</v>
      </c>
    </row>
    <row r="1647" spans="1:15" x14ac:dyDescent="0.25">
      <c r="B1647" t="s">
        <v>3048</v>
      </c>
      <c r="C1647" t="s">
        <v>1371</v>
      </c>
      <c r="D1647" t="s">
        <v>282</v>
      </c>
      <c r="E1647" t="s">
        <v>282</v>
      </c>
      <c r="F1647" t="s">
        <v>267</v>
      </c>
      <c r="G1647">
        <v>95000050</v>
      </c>
      <c r="H1647">
        <v>3092</v>
      </c>
      <c r="I1647" t="s">
        <v>274</v>
      </c>
      <c r="L1647" t="s">
        <v>50</v>
      </c>
      <c r="M1647" s="1">
        <v>42005</v>
      </c>
      <c r="N1647" t="s">
        <v>262</v>
      </c>
      <c r="O1647" t="s">
        <v>263</v>
      </c>
    </row>
    <row r="1648" spans="1:15" x14ac:dyDescent="0.25">
      <c r="B1648" t="s">
        <v>3049</v>
      </c>
      <c r="C1648" t="s">
        <v>1114</v>
      </c>
      <c r="D1648" t="s">
        <v>347</v>
      </c>
      <c r="E1648" t="s">
        <v>347</v>
      </c>
      <c r="F1648" t="s">
        <v>273</v>
      </c>
      <c r="G1648">
        <v>95000050</v>
      </c>
      <c r="H1648">
        <v>2676</v>
      </c>
      <c r="I1648" t="s">
        <v>361</v>
      </c>
      <c r="L1648" t="s">
        <v>50</v>
      </c>
      <c r="M1648" s="1">
        <v>42005</v>
      </c>
      <c r="N1648" t="s">
        <v>413</v>
      </c>
      <c r="O1648" t="s">
        <v>263</v>
      </c>
    </row>
    <row r="1649" spans="1:15" x14ac:dyDescent="0.25">
      <c r="A1649">
        <v>535</v>
      </c>
      <c r="B1649" t="s">
        <v>3050</v>
      </c>
      <c r="C1649" t="s">
        <v>2121</v>
      </c>
      <c r="D1649" t="s">
        <v>296</v>
      </c>
      <c r="E1649" t="s">
        <v>296</v>
      </c>
      <c r="F1649" t="s">
        <v>273</v>
      </c>
      <c r="G1649">
        <v>97001952</v>
      </c>
      <c r="H1649">
        <v>9</v>
      </c>
      <c r="I1649" t="s">
        <v>297</v>
      </c>
      <c r="L1649" t="s">
        <v>50</v>
      </c>
      <c r="M1649" t="s">
        <v>3051</v>
      </c>
      <c r="O1649" t="s">
        <v>293</v>
      </c>
    </row>
    <row r="1650" spans="1:15" x14ac:dyDescent="0.25">
      <c r="B1650" t="s">
        <v>3052</v>
      </c>
      <c r="C1650" t="s">
        <v>346</v>
      </c>
      <c r="D1650" t="s">
        <v>282</v>
      </c>
      <c r="E1650" t="s">
        <v>282</v>
      </c>
      <c r="F1650" t="s">
        <v>267</v>
      </c>
      <c r="G1650">
        <v>95000050</v>
      </c>
      <c r="H1650">
        <v>3879</v>
      </c>
      <c r="I1650" t="s">
        <v>297</v>
      </c>
      <c r="L1650" t="s">
        <v>50</v>
      </c>
      <c r="M1650" t="s">
        <v>3053</v>
      </c>
      <c r="N1650" t="s">
        <v>275</v>
      </c>
      <c r="O1650" t="s">
        <v>263</v>
      </c>
    </row>
    <row r="1651" spans="1:15" x14ac:dyDescent="0.25">
      <c r="B1651" t="s">
        <v>1603</v>
      </c>
      <c r="C1651" t="s">
        <v>2628</v>
      </c>
      <c r="D1651" t="s">
        <v>259</v>
      </c>
      <c r="E1651" t="s">
        <v>259</v>
      </c>
      <c r="F1651" t="s">
        <v>260</v>
      </c>
      <c r="I1651" t="s">
        <v>274</v>
      </c>
      <c r="L1651" t="s">
        <v>50</v>
      </c>
      <c r="M1651" t="s">
        <v>3054</v>
      </c>
      <c r="N1651" t="s">
        <v>262</v>
      </c>
      <c r="O1651" t="s">
        <v>263</v>
      </c>
    </row>
    <row r="1652" spans="1:15" x14ac:dyDescent="0.25">
      <c r="B1652" t="s">
        <v>1349</v>
      </c>
      <c r="C1652" t="s">
        <v>3055</v>
      </c>
      <c r="D1652" t="s">
        <v>259</v>
      </c>
      <c r="E1652" t="s">
        <v>259</v>
      </c>
      <c r="F1652" t="s">
        <v>267</v>
      </c>
      <c r="G1652">
        <v>95000050</v>
      </c>
      <c r="H1652">
        <v>1786</v>
      </c>
      <c r="I1652" t="s">
        <v>268</v>
      </c>
      <c r="L1652" t="s">
        <v>50</v>
      </c>
      <c r="M1652" s="1">
        <v>42005</v>
      </c>
      <c r="N1652" t="s">
        <v>413</v>
      </c>
      <c r="O1652" t="s">
        <v>263</v>
      </c>
    </row>
    <row r="1653" spans="1:15" x14ac:dyDescent="0.25">
      <c r="B1653" t="s">
        <v>3056</v>
      </c>
      <c r="C1653" t="s">
        <v>3057</v>
      </c>
      <c r="D1653" t="s">
        <v>259</v>
      </c>
      <c r="E1653" t="s">
        <v>259</v>
      </c>
      <c r="F1653" t="s">
        <v>273</v>
      </c>
      <c r="G1653">
        <v>95000050</v>
      </c>
      <c r="H1653">
        <v>2771</v>
      </c>
      <c r="I1653" t="s">
        <v>268</v>
      </c>
      <c r="L1653" t="s">
        <v>50</v>
      </c>
      <c r="M1653" s="1">
        <v>42005</v>
      </c>
      <c r="N1653" t="s">
        <v>413</v>
      </c>
      <c r="O1653" t="s">
        <v>263</v>
      </c>
    </row>
    <row r="1654" spans="1:15" x14ac:dyDescent="0.25">
      <c r="B1654" t="s">
        <v>558</v>
      </c>
      <c r="C1654" t="s">
        <v>559</v>
      </c>
      <c r="D1654" t="s">
        <v>403</v>
      </c>
      <c r="E1654" t="s">
        <v>403</v>
      </c>
      <c r="F1654" t="s">
        <v>273</v>
      </c>
      <c r="G1654">
        <v>95000050</v>
      </c>
      <c r="H1654">
        <v>137</v>
      </c>
      <c r="I1654" t="s">
        <v>274</v>
      </c>
      <c r="L1654" t="s">
        <v>50</v>
      </c>
      <c r="M1654" s="1">
        <v>42005</v>
      </c>
      <c r="N1654" t="s">
        <v>284</v>
      </c>
      <c r="O1654" t="s">
        <v>263</v>
      </c>
    </row>
    <row r="1655" spans="1:15" x14ac:dyDescent="0.25">
      <c r="B1655" t="s">
        <v>3058</v>
      </c>
      <c r="C1655" t="s">
        <v>3059</v>
      </c>
      <c r="D1655" t="s">
        <v>323</v>
      </c>
      <c r="E1655" t="s">
        <v>323</v>
      </c>
      <c r="F1655" t="s">
        <v>273</v>
      </c>
      <c r="G1655">
        <v>95000050</v>
      </c>
      <c r="H1655">
        <v>2888</v>
      </c>
      <c r="I1655" t="s">
        <v>297</v>
      </c>
      <c r="L1655" t="s">
        <v>50</v>
      </c>
      <c r="M1655" s="1">
        <v>42005</v>
      </c>
      <c r="N1655" t="s">
        <v>413</v>
      </c>
      <c r="O1655" t="s">
        <v>263</v>
      </c>
    </row>
    <row r="1656" spans="1:15" x14ac:dyDescent="0.25">
      <c r="B1656" t="s">
        <v>3060</v>
      </c>
      <c r="C1656" t="s">
        <v>1542</v>
      </c>
      <c r="D1656" t="s">
        <v>278</v>
      </c>
      <c r="E1656" t="s">
        <v>278</v>
      </c>
      <c r="F1656" t="s">
        <v>273</v>
      </c>
      <c r="G1656">
        <v>95000050</v>
      </c>
      <c r="H1656">
        <v>3252</v>
      </c>
      <c r="I1656" t="s">
        <v>268</v>
      </c>
      <c r="L1656" t="s">
        <v>50</v>
      </c>
      <c r="M1656" s="1">
        <v>42005</v>
      </c>
      <c r="N1656" t="s">
        <v>262</v>
      </c>
      <c r="O1656" t="s">
        <v>263</v>
      </c>
    </row>
    <row r="1657" spans="1:15" x14ac:dyDescent="0.25">
      <c r="B1657" t="s">
        <v>3061</v>
      </c>
      <c r="C1657" t="s">
        <v>3062</v>
      </c>
      <c r="D1657" t="s">
        <v>259</v>
      </c>
      <c r="E1657" t="s">
        <v>259</v>
      </c>
      <c r="F1657" t="s">
        <v>267</v>
      </c>
      <c r="G1657">
        <v>95000050</v>
      </c>
      <c r="H1657">
        <v>3577</v>
      </c>
      <c r="I1657" t="s">
        <v>268</v>
      </c>
      <c r="L1657" t="s">
        <v>50</v>
      </c>
      <c r="M1657" s="1">
        <v>42005</v>
      </c>
      <c r="N1657" t="s">
        <v>413</v>
      </c>
      <c r="O1657" t="s">
        <v>263</v>
      </c>
    </row>
    <row r="1658" spans="1:15" x14ac:dyDescent="0.25">
      <c r="B1658" t="s">
        <v>3063</v>
      </c>
      <c r="C1658" t="s">
        <v>3064</v>
      </c>
      <c r="D1658" t="s">
        <v>310</v>
      </c>
      <c r="E1658" t="s">
        <v>310</v>
      </c>
      <c r="F1658" t="s">
        <v>260</v>
      </c>
      <c r="I1658" t="s">
        <v>261</v>
      </c>
      <c r="L1658" t="s">
        <v>50</v>
      </c>
      <c r="M1658" s="1">
        <v>42146</v>
      </c>
      <c r="N1658" t="s">
        <v>413</v>
      </c>
      <c r="O1658" t="s">
        <v>263</v>
      </c>
    </row>
    <row r="1659" spans="1:15" x14ac:dyDescent="0.25">
      <c r="B1659" t="s">
        <v>2303</v>
      </c>
      <c r="C1659" t="s">
        <v>2304</v>
      </c>
      <c r="D1659" t="s">
        <v>282</v>
      </c>
      <c r="E1659" t="s">
        <v>282</v>
      </c>
      <c r="F1659" t="s">
        <v>260</v>
      </c>
      <c r="I1659" t="s">
        <v>297</v>
      </c>
      <c r="L1659" t="s">
        <v>50</v>
      </c>
      <c r="M1659" t="s">
        <v>3065</v>
      </c>
      <c r="N1659" t="s">
        <v>275</v>
      </c>
      <c r="O1659" t="s">
        <v>263</v>
      </c>
    </row>
    <row r="1660" spans="1:15" x14ac:dyDescent="0.25">
      <c r="A1660">
        <v>674</v>
      </c>
      <c r="B1660" t="s">
        <v>1666</v>
      </c>
      <c r="C1660" t="s">
        <v>3066</v>
      </c>
      <c r="D1660" t="s">
        <v>313</v>
      </c>
      <c r="E1660" t="s">
        <v>313</v>
      </c>
      <c r="F1660" t="s">
        <v>273</v>
      </c>
      <c r="G1660">
        <v>97001831</v>
      </c>
      <c r="H1660">
        <v>192</v>
      </c>
      <c r="I1660" t="s">
        <v>297</v>
      </c>
      <c r="L1660" t="s">
        <v>50</v>
      </c>
      <c r="M1660" t="s">
        <v>3067</v>
      </c>
      <c r="O1660" t="s">
        <v>263</v>
      </c>
    </row>
    <row r="1661" spans="1:15" x14ac:dyDescent="0.25">
      <c r="A1661">
        <v>115</v>
      </c>
      <c r="B1661" t="s">
        <v>3068</v>
      </c>
      <c r="C1661" t="s">
        <v>899</v>
      </c>
      <c r="D1661" t="s">
        <v>287</v>
      </c>
      <c r="E1661" t="s">
        <v>287</v>
      </c>
      <c r="F1661" t="s">
        <v>273</v>
      </c>
      <c r="G1661">
        <v>95000050</v>
      </c>
      <c r="H1661">
        <v>4440</v>
      </c>
      <c r="I1661" t="s">
        <v>274</v>
      </c>
      <c r="L1661" t="s">
        <v>50</v>
      </c>
      <c r="M1661" t="s">
        <v>3069</v>
      </c>
      <c r="N1661" t="s">
        <v>284</v>
      </c>
      <c r="O1661" t="s">
        <v>263</v>
      </c>
    </row>
    <row r="1662" spans="1:15" x14ac:dyDescent="0.25">
      <c r="B1662" t="s">
        <v>3070</v>
      </c>
      <c r="C1662" t="s">
        <v>1730</v>
      </c>
      <c r="D1662" t="s">
        <v>259</v>
      </c>
      <c r="E1662" t="s">
        <v>259</v>
      </c>
      <c r="F1662" t="s">
        <v>273</v>
      </c>
      <c r="G1662">
        <v>95000050</v>
      </c>
      <c r="H1662">
        <v>3740</v>
      </c>
      <c r="I1662" t="s">
        <v>274</v>
      </c>
      <c r="L1662" t="s">
        <v>50</v>
      </c>
      <c r="M1662" s="1">
        <v>42005</v>
      </c>
      <c r="N1662" t="s">
        <v>284</v>
      </c>
      <c r="O1662" t="s">
        <v>263</v>
      </c>
    </row>
    <row r="1663" spans="1:15" x14ac:dyDescent="0.25">
      <c r="B1663" t="s">
        <v>3071</v>
      </c>
      <c r="C1663" t="s">
        <v>2853</v>
      </c>
      <c r="D1663" t="s">
        <v>296</v>
      </c>
      <c r="E1663" t="s">
        <v>296</v>
      </c>
      <c r="F1663" t="s">
        <v>273</v>
      </c>
      <c r="G1663">
        <v>97001952</v>
      </c>
      <c r="H1663">
        <v>90</v>
      </c>
      <c r="I1663" t="s">
        <v>274</v>
      </c>
      <c r="L1663" t="s">
        <v>50</v>
      </c>
      <c r="M1663" t="s">
        <v>292</v>
      </c>
      <c r="O1663" t="s">
        <v>293</v>
      </c>
    </row>
    <row r="1664" spans="1:15" x14ac:dyDescent="0.25">
      <c r="B1664" t="s">
        <v>3072</v>
      </c>
      <c r="C1664" t="s">
        <v>730</v>
      </c>
      <c r="D1664" t="s">
        <v>323</v>
      </c>
      <c r="E1664" t="s">
        <v>323</v>
      </c>
      <c r="F1664" t="s">
        <v>267</v>
      </c>
      <c r="G1664">
        <v>95000050</v>
      </c>
      <c r="H1664">
        <v>4322</v>
      </c>
      <c r="I1664" t="s">
        <v>297</v>
      </c>
      <c r="L1664" t="s">
        <v>50</v>
      </c>
      <c r="M1664" t="s">
        <v>3073</v>
      </c>
      <c r="N1664" t="s">
        <v>284</v>
      </c>
      <c r="O1664" t="s">
        <v>263</v>
      </c>
    </row>
    <row r="1665" spans="1:15" x14ac:dyDescent="0.25">
      <c r="B1665" t="s">
        <v>3074</v>
      </c>
      <c r="C1665" t="s">
        <v>1463</v>
      </c>
      <c r="D1665" t="s">
        <v>259</v>
      </c>
      <c r="E1665" t="s">
        <v>259</v>
      </c>
      <c r="F1665" t="s">
        <v>273</v>
      </c>
      <c r="G1665">
        <v>95000050</v>
      </c>
      <c r="H1665">
        <v>3230</v>
      </c>
      <c r="I1665" t="s">
        <v>268</v>
      </c>
      <c r="L1665" t="s">
        <v>50</v>
      </c>
      <c r="M1665" s="1">
        <v>42005</v>
      </c>
      <c r="N1665" t="s">
        <v>270</v>
      </c>
      <c r="O1665" t="s">
        <v>263</v>
      </c>
    </row>
    <row r="1666" spans="1:15" x14ac:dyDescent="0.25">
      <c r="A1666">
        <v>705</v>
      </c>
      <c r="B1666" t="s">
        <v>2453</v>
      </c>
      <c r="C1666" t="s">
        <v>3075</v>
      </c>
      <c r="D1666" t="s">
        <v>291</v>
      </c>
      <c r="E1666" t="s">
        <v>291</v>
      </c>
      <c r="F1666" t="s">
        <v>273</v>
      </c>
      <c r="G1666">
        <v>97001964</v>
      </c>
      <c r="H1666">
        <v>11</v>
      </c>
      <c r="I1666" t="s">
        <v>274</v>
      </c>
      <c r="L1666" t="s">
        <v>50</v>
      </c>
      <c r="M1666" t="s">
        <v>664</v>
      </c>
      <c r="O1666" t="s">
        <v>293</v>
      </c>
    </row>
    <row r="1667" spans="1:15" x14ac:dyDescent="0.25">
      <c r="B1667" t="s">
        <v>2113</v>
      </c>
      <c r="C1667" t="s">
        <v>3076</v>
      </c>
      <c r="D1667" t="s">
        <v>259</v>
      </c>
      <c r="E1667" t="s">
        <v>259</v>
      </c>
      <c r="F1667" t="s">
        <v>260</v>
      </c>
      <c r="G1667">
        <v>95000050</v>
      </c>
      <c r="H1667">
        <v>3210</v>
      </c>
      <c r="I1667" t="s">
        <v>361</v>
      </c>
      <c r="L1667" t="s">
        <v>50</v>
      </c>
      <c r="M1667" s="1">
        <v>42005</v>
      </c>
      <c r="N1667" t="s">
        <v>284</v>
      </c>
      <c r="O1667" t="s">
        <v>263</v>
      </c>
    </row>
    <row r="1668" spans="1:15" x14ac:dyDescent="0.25">
      <c r="B1668" t="s">
        <v>621</v>
      </c>
      <c r="C1668" t="s">
        <v>1155</v>
      </c>
      <c r="D1668" t="s">
        <v>266</v>
      </c>
      <c r="E1668" t="s">
        <v>266</v>
      </c>
      <c r="F1668" t="s">
        <v>273</v>
      </c>
      <c r="G1668">
        <v>95000050</v>
      </c>
      <c r="H1668">
        <v>2168</v>
      </c>
      <c r="I1668" t="s">
        <v>261</v>
      </c>
      <c r="L1668" t="s">
        <v>50</v>
      </c>
      <c r="M1668" s="1">
        <v>42005</v>
      </c>
      <c r="N1668" t="s">
        <v>279</v>
      </c>
      <c r="O1668" t="s">
        <v>263</v>
      </c>
    </row>
    <row r="1669" spans="1:15" x14ac:dyDescent="0.25">
      <c r="B1669" t="s">
        <v>3077</v>
      </c>
      <c r="C1669" t="s">
        <v>1109</v>
      </c>
      <c r="D1669" t="s">
        <v>328</v>
      </c>
      <c r="E1669" t="s">
        <v>328</v>
      </c>
      <c r="F1669" t="s">
        <v>260</v>
      </c>
      <c r="I1669" t="s">
        <v>329</v>
      </c>
      <c r="L1669" t="s">
        <v>50</v>
      </c>
      <c r="M1669" t="s">
        <v>330</v>
      </c>
      <c r="N1669" t="s">
        <v>325</v>
      </c>
      <c r="O1669" t="s">
        <v>331</v>
      </c>
    </row>
    <row r="1670" spans="1:15" x14ac:dyDescent="0.25">
      <c r="B1670" t="s">
        <v>3078</v>
      </c>
      <c r="C1670" t="s">
        <v>2549</v>
      </c>
      <c r="D1670" t="s">
        <v>259</v>
      </c>
      <c r="E1670" t="s">
        <v>259</v>
      </c>
      <c r="F1670" t="s">
        <v>267</v>
      </c>
      <c r="G1670">
        <v>95000050</v>
      </c>
      <c r="H1670">
        <v>2666</v>
      </c>
      <c r="I1670" t="s">
        <v>274</v>
      </c>
      <c r="L1670" t="s">
        <v>50</v>
      </c>
      <c r="M1670" s="1">
        <v>42005</v>
      </c>
      <c r="N1670" t="s">
        <v>284</v>
      </c>
      <c r="O1670" t="s">
        <v>263</v>
      </c>
    </row>
    <row r="1671" spans="1:15" x14ac:dyDescent="0.25">
      <c r="B1671" t="s">
        <v>3079</v>
      </c>
      <c r="C1671" t="s">
        <v>449</v>
      </c>
      <c r="D1671" t="s">
        <v>403</v>
      </c>
      <c r="E1671" t="s">
        <v>403</v>
      </c>
      <c r="F1671" t="s">
        <v>260</v>
      </c>
      <c r="I1671" t="s">
        <v>274</v>
      </c>
      <c r="L1671" t="s">
        <v>50</v>
      </c>
      <c r="M1671" s="1">
        <v>42005</v>
      </c>
      <c r="N1671" t="s">
        <v>262</v>
      </c>
      <c r="O1671" t="s">
        <v>263</v>
      </c>
    </row>
    <row r="1672" spans="1:15" x14ac:dyDescent="0.25">
      <c r="B1672" t="s">
        <v>3080</v>
      </c>
      <c r="C1672" t="s">
        <v>1580</v>
      </c>
      <c r="D1672" t="s">
        <v>259</v>
      </c>
      <c r="E1672" t="s">
        <v>259</v>
      </c>
      <c r="F1672" t="s">
        <v>273</v>
      </c>
      <c r="G1672">
        <v>95000050</v>
      </c>
      <c r="H1672">
        <v>3525</v>
      </c>
      <c r="I1672" t="s">
        <v>268</v>
      </c>
      <c r="L1672" t="s">
        <v>50</v>
      </c>
      <c r="M1672" s="1">
        <v>42005</v>
      </c>
      <c r="N1672" t="s">
        <v>284</v>
      </c>
      <c r="O1672" t="s">
        <v>263</v>
      </c>
    </row>
    <row r="1673" spans="1:15" x14ac:dyDescent="0.25">
      <c r="B1673" t="s">
        <v>3081</v>
      </c>
      <c r="C1673" t="s">
        <v>3082</v>
      </c>
      <c r="D1673" t="s">
        <v>291</v>
      </c>
      <c r="E1673" t="s">
        <v>291</v>
      </c>
      <c r="F1673" t="s">
        <v>273</v>
      </c>
      <c r="G1673">
        <v>97001952</v>
      </c>
      <c r="H1673">
        <v>105</v>
      </c>
      <c r="I1673" t="s">
        <v>274</v>
      </c>
      <c r="L1673" t="s">
        <v>50</v>
      </c>
      <c r="M1673" t="s">
        <v>292</v>
      </c>
      <c r="O1673" t="s">
        <v>293</v>
      </c>
    </row>
    <row r="1674" spans="1:15" x14ac:dyDescent="0.25">
      <c r="B1674" t="s">
        <v>1560</v>
      </c>
      <c r="C1674" t="s">
        <v>1643</v>
      </c>
      <c r="D1674" t="s">
        <v>259</v>
      </c>
      <c r="E1674" t="s">
        <v>259</v>
      </c>
      <c r="F1674" t="s">
        <v>273</v>
      </c>
      <c r="G1674">
        <v>95000050</v>
      </c>
      <c r="H1674">
        <v>3505</v>
      </c>
      <c r="I1674" t="s">
        <v>268</v>
      </c>
      <c r="L1674" t="s">
        <v>50</v>
      </c>
      <c r="M1674" s="1">
        <v>42005</v>
      </c>
      <c r="N1674" t="s">
        <v>284</v>
      </c>
      <c r="O1674" t="s">
        <v>263</v>
      </c>
    </row>
    <row r="1675" spans="1:15" x14ac:dyDescent="0.25">
      <c r="A1675">
        <v>377</v>
      </c>
      <c r="B1675" t="s">
        <v>2773</v>
      </c>
      <c r="C1675" t="s">
        <v>3083</v>
      </c>
      <c r="D1675" t="s">
        <v>343</v>
      </c>
      <c r="E1675" t="s">
        <v>343</v>
      </c>
      <c r="F1675" t="s">
        <v>273</v>
      </c>
      <c r="G1675">
        <v>95000050</v>
      </c>
      <c r="H1675">
        <v>4548</v>
      </c>
      <c r="I1675" t="s">
        <v>297</v>
      </c>
      <c r="L1675" t="s">
        <v>50</v>
      </c>
      <c r="M1675" t="s">
        <v>3084</v>
      </c>
      <c r="O1675" t="s">
        <v>263</v>
      </c>
    </row>
    <row r="1676" spans="1:15" x14ac:dyDescent="0.25">
      <c r="A1676">
        <v>14</v>
      </c>
      <c r="B1676" t="s">
        <v>3085</v>
      </c>
      <c r="C1676" t="s">
        <v>1764</v>
      </c>
      <c r="D1676" t="s">
        <v>259</v>
      </c>
      <c r="E1676" t="s">
        <v>259</v>
      </c>
      <c r="F1676" t="s">
        <v>273</v>
      </c>
      <c r="G1676">
        <v>95000050</v>
      </c>
      <c r="H1676">
        <v>4349</v>
      </c>
      <c r="I1676" t="s">
        <v>361</v>
      </c>
      <c r="L1676" t="s">
        <v>50</v>
      </c>
      <c r="M1676" t="s">
        <v>3086</v>
      </c>
      <c r="N1676" t="s">
        <v>413</v>
      </c>
      <c r="O1676" t="s">
        <v>263</v>
      </c>
    </row>
    <row r="1677" spans="1:15" x14ac:dyDescent="0.25">
      <c r="A1677">
        <v>416</v>
      </c>
      <c r="B1677" t="s">
        <v>562</v>
      </c>
      <c r="C1677" t="s">
        <v>908</v>
      </c>
      <c r="D1677" t="s">
        <v>266</v>
      </c>
      <c r="E1677" t="s">
        <v>266</v>
      </c>
      <c r="F1677" t="s">
        <v>273</v>
      </c>
      <c r="G1677">
        <v>95000050</v>
      </c>
      <c r="H1677">
        <v>4583</v>
      </c>
      <c r="I1677" t="s">
        <v>274</v>
      </c>
      <c r="L1677" t="s">
        <v>50</v>
      </c>
      <c r="M1677" t="s">
        <v>3087</v>
      </c>
      <c r="O1677" t="s">
        <v>263</v>
      </c>
    </row>
    <row r="1678" spans="1:15" x14ac:dyDescent="0.25">
      <c r="B1678" t="s">
        <v>624</v>
      </c>
      <c r="C1678" t="s">
        <v>625</v>
      </c>
      <c r="D1678" t="s">
        <v>626</v>
      </c>
      <c r="E1678" t="s">
        <v>626</v>
      </c>
      <c r="F1678" t="s">
        <v>260</v>
      </c>
      <c r="I1678" t="s">
        <v>329</v>
      </c>
      <c r="L1678" t="s">
        <v>50</v>
      </c>
      <c r="M1678" t="s">
        <v>627</v>
      </c>
      <c r="N1678" t="s">
        <v>262</v>
      </c>
      <c r="O1678" t="s">
        <v>331</v>
      </c>
    </row>
    <row r="1679" spans="1:15" x14ac:dyDescent="0.25">
      <c r="B1679" t="s">
        <v>3088</v>
      </c>
      <c r="C1679" t="s">
        <v>3089</v>
      </c>
      <c r="D1679" t="s">
        <v>282</v>
      </c>
      <c r="E1679" t="s">
        <v>282</v>
      </c>
      <c r="F1679" t="s">
        <v>273</v>
      </c>
      <c r="G1679">
        <v>95000050</v>
      </c>
      <c r="H1679">
        <v>2861</v>
      </c>
      <c r="I1679" t="s">
        <v>261</v>
      </c>
      <c r="L1679" t="s">
        <v>50</v>
      </c>
      <c r="M1679" s="1">
        <v>42005</v>
      </c>
      <c r="N1679" t="s">
        <v>325</v>
      </c>
      <c r="O1679" t="s">
        <v>263</v>
      </c>
    </row>
    <row r="1680" spans="1:15" x14ac:dyDescent="0.25">
      <c r="B1680" t="s">
        <v>2596</v>
      </c>
      <c r="C1680" t="s">
        <v>1125</v>
      </c>
      <c r="D1680" t="s">
        <v>287</v>
      </c>
      <c r="E1680" t="s">
        <v>287</v>
      </c>
      <c r="F1680" t="s">
        <v>273</v>
      </c>
      <c r="G1680">
        <v>95000050</v>
      </c>
      <c r="H1680">
        <v>3211</v>
      </c>
      <c r="I1680" t="s">
        <v>361</v>
      </c>
      <c r="L1680" t="s">
        <v>50</v>
      </c>
      <c r="M1680" s="1">
        <v>42005</v>
      </c>
      <c r="N1680" t="s">
        <v>413</v>
      </c>
      <c r="O1680" t="s">
        <v>263</v>
      </c>
    </row>
    <row r="1681" spans="1:15" x14ac:dyDescent="0.25">
      <c r="B1681" t="s">
        <v>3090</v>
      </c>
      <c r="C1681" t="s">
        <v>3091</v>
      </c>
      <c r="D1681" t="s">
        <v>282</v>
      </c>
      <c r="E1681" t="s">
        <v>282</v>
      </c>
      <c r="F1681" t="s">
        <v>273</v>
      </c>
      <c r="G1681">
        <v>95000050</v>
      </c>
      <c r="H1681">
        <v>2906</v>
      </c>
      <c r="I1681" t="s">
        <v>361</v>
      </c>
      <c r="L1681" t="s">
        <v>50</v>
      </c>
      <c r="M1681" s="1">
        <v>42005</v>
      </c>
      <c r="N1681" t="s">
        <v>270</v>
      </c>
      <c r="O1681" t="s">
        <v>263</v>
      </c>
    </row>
    <row r="1682" spans="1:15" x14ac:dyDescent="0.25">
      <c r="A1682">
        <v>20</v>
      </c>
      <c r="B1682" t="s">
        <v>3092</v>
      </c>
      <c r="C1682" t="s">
        <v>2137</v>
      </c>
      <c r="D1682" t="s">
        <v>259</v>
      </c>
      <c r="E1682" t="s">
        <v>259</v>
      </c>
      <c r="F1682" t="s">
        <v>260</v>
      </c>
      <c r="I1682" t="s">
        <v>274</v>
      </c>
      <c r="L1682" t="s">
        <v>50</v>
      </c>
      <c r="M1682" t="s">
        <v>3093</v>
      </c>
      <c r="N1682" t="s">
        <v>275</v>
      </c>
      <c r="O1682" t="s">
        <v>263</v>
      </c>
    </row>
    <row r="1683" spans="1:15" x14ac:dyDescent="0.25">
      <c r="A1683">
        <v>547</v>
      </c>
      <c r="B1683" t="s">
        <v>3094</v>
      </c>
      <c r="C1683" t="s">
        <v>3095</v>
      </c>
      <c r="D1683" t="s">
        <v>291</v>
      </c>
      <c r="E1683" t="s">
        <v>291</v>
      </c>
      <c r="F1683" t="s">
        <v>273</v>
      </c>
      <c r="G1683">
        <v>97001952</v>
      </c>
      <c r="H1683">
        <v>25</v>
      </c>
      <c r="I1683" t="s">
        <v>361</v>
      </c>
      <c r="L1683" t="s">
        <v>50</v>
      </c>
      <c r="M1683" t="s">
        <v>3096</v>
      </c>
      <c r="O1683" t="s">
        <v>293</v>
      </c>
    </row>
    <row r="1684" spans="1:15" x14ac:dyDescent="0.25">
      <c r="B1684" t="s">
        <v>321</v>
      </c>
      <c r="C1684" t="s">
        <v>322</v>
      </c>
      <c r="D1684" t="s">
        <v>259</v>
      </c>
      <c r="E1684" t="s">
        <v>259</v>
      </c>
      <c r="F1684" t="s">
        <v>260</v>
      </c>
      <c r="I1684" t="s">
        <v>274</v>
      </c>
      <c r="L1684" t="s">
        <v>50</v>
      </c>
      <c r="M1684" s="1">
        <v>42005</v>
      </c>
      <c r="N1684" t="s">
        <v>325</v>
      </c>
      <c r="O1684" t="s">
        <v>263</v>
      </c>
    </row>
    <row r="1685" spans="1:15" x14ac:dyDescent="0.25">
      <c r="B1685" t="s">
        <v>2075</v>
      </c>
      <c r="C1685" t="s">
        <v>272</v>
      </c>
      <c r="D1685" t="s">
        <v>323</v>
      </c>
      <c r="E1685" t="s">
        <v>323</v>
      </c>
      <c r="F1685" t="s">
        <v>260</v>
      </c>
      <c r="I1685" t="s">
        <v>274</v>
      </c>
      <c r="L1685" t="s">
        <v>50</v>
      </c>
      <c r="M1685" s="1">
        <v>42005</v>
      </c>
      <c r="N1685" t="s">
        <v>275</v>
      </c>
      <c r="O1685" t="s">
        <v>263</v>
      </c>
    </row>
    <row r="1686" spans="1:15" x14ac:dyDescent="0.25">
      <c r="B1686" t="s">
        <v>3097</v>
      </c>
      <c r="C1686" t="s">
        <v>528</v>
      </c>
      <c r="D1686" t="s">
        <v>259</v>
      </c>
      <c r="E1686" t="s">
        <v>259</v>
      </c>
      <c r="F1686" t="s">
        <v>273</v>
      </c>
      <c r="G1686">
        <v>95000050</v>
      </c>
      <c r="H1686">
        <v>2290</v>
      </c>
      <c r="I1686" t="s">
        <v>274</v>
      </c>
      <c r="L1686" t="s">
        <v>50</v>
      </c>
      <c r="M1686" s="1">
        <v>42005</v>
      </c>
      <c r="N1686" t="s">
        <v>284</v>
      </c>
      <c r="O1686" t="s">
        <v>263</v>
      </c>
    </row>
    <row r="1687" spans="1:15" x14ac:dyDescent="0.25">
      <c r="B1687" t="s">
        <v>1358</v>
      </c>
      <c r="C1687" t="s">
        <v>1359</v>
      </c>
      <c r="D1687" t="s">
        <v>282</v>
      </c>
      <c r="E1687" t="s">
        <v>282</v>
      </c>
      <c r="F1687" t="s">
        <v>260</v>
      </c>
      <c r="I1687" t="s">
        <v>274</v>
      </c>
      <c r="L1687" t="s">
        <v>50</v>
      </c>
      <c r="M1687" t="s">
        <v>3098</v>
      </c>
      <c r="N1687" t="s">
        <v>262</v>
      </c>
      <c r="O1687" t="s">
        <v>263</v>
      </c>
    </row>
    <row r="1688" spans="1:15" x14ac:dyDescent="0.25">
      <c r="A1688">
        <v>164</v>
      </c>
      <c r="B1688" t="s">
        <v>1747</v>
      </c>
      <c r="C1688" t="s">
        <v>995</v>
      </c>
      <c r="D1688" t="s">
        <v>1529</v>
      </c>
      <c r="E1688" t="s">
        <v>1529</v>
      </c>
      <c r="F1688" t="s">
        <v>267</v>
      </c>
      <c r="G1688">
        <v>97001831</v>
      </c>
      <c r="H1688">
        <v>97</v>
      </c>
      <c r="I1688" t="s">
        <v>361</v>
      </c>
      <c r="L1688" t="s">
        <v>50</v>
      </c>
      <c r="M1688" t="s">
        <v>3099</v>
      </c>
      <c r="N1688" t="s">
        <v>284</v>
      </c>
      <c r="O1688" t="s">
        <v>263</v>
      </c>
    </row>
    <row r="1689" spans="1:15" x14ac:dyDescent="0.25">
      <c r="A1689">
        <v>164</v>
      </c>
      <c r="B1689" t="s">
        <v>1747</v>
      </c>
      <c r="C1689" t="s">
        <v>995</v>
      </c>
      <c r="D1689" t="s">
        <v>1529</v>
      </c>
      <c r="E1689" t="s">
        <v>1529</v>
      </c>
      <c r="F1689" t="s">
        <v>267</v>
      </c>
      <c r="G1689">
        <v>97001831</v>
      </c>
      <c r="H1689">
        <v>97</v>
      </c>
      <c r="I1689" t="s">
        <v>361</v>
      </c>
      <c r="L1689" t="s">
        <v>50</v>
      </c>
      <c r="M1689" t="s">
        <v>3099</v>
      </c>
      <c r="N1689" t="s">
        <v>284</v>
      </c>
      <c r="O1689" t="s">
        <v>263</v>
      </c>
    </row>
    <row r="1690" spans="1:15" x14ac:dyDescent="0.25">
      <c r="B1690" t="s">
        <v>2315</v>
      </c>
      <c r="C1690" t="s">
        <v>2200</v>
      </c>
      <c r="D1690" t="s">
        <v>287</v>
      </c>
      <c r="E1690" t="s">
        <v>287</v>
      </c>
      <c r="F1690" t="s">
        <v>273</v>
      </c>
      <c r="G1690">
        <v>95000050</v>
      </c>
      <c r="H1690">
        <v>4334</v>
      </c>
      <c r="I1690" t="s">
        <v>274</v>
      </c>
      <c r="L1690" t="s">
        <v>50</v>
      </c>
      <c r="M1690" t="s">
        <v>3100</v>
      </c>
      <c r="N1690" t="s">
        <v>262</v>
      </c>
      <c r="O1690" t="s">
        <v>263</v>
      </c>
    </row>
    <row r="1691" spans="1:15" x14ac:dyDescent="0.25">
      <c r="A1691">
        <v>146</v>
      </c>
      <c r="B1691" t="s">
        <v>3101</v>
      </c>
      <c r="C1691" t="s">
        <v>2579</v>
      </c>
      <c r="D1691" t="s">
        <v>287</v>
      </c>
      <c r="E1691" t="s">
        <v>287</v>
      </c>
      <c r="F1691" t="s">
        <v>260</v>
      </c>
      <c r="G1691">
        <v>95000050</v>
      </c>
      <c r="H1691">
        <v>4467</v>
      </c>
      <c r="I1691" t="s">
        <v>274</v>
      </c>
      <c r="L1691" t="s">
        <v>50</v>
      </c>
      <c r="M1691" t="s">
        <v>3102</v>
      </c>
      <c r="N1691" t="s">
        <v>262</v>
      </c>
      <c r="O1691" t="s">
        <v>263</v>
      </c>
    </row>
    <row r="1692" spans="1:15" x14ac:dyDescent="0.25">
      <c r="A1692">
        <v>698</v>
      </c>
      <c r="B1692" t="s">
        <v>3103</v>
      </c>
      <c r="C1692" t="s">
        <v>3104</v>
      </c>
      <c r="D1692" t="s">
        <v>291</v>
      </c>
      <c r="E1692" t="s">
        <v>291</v>
      </c>
      <c r="F1692" t="s">
        <v>273</v>
      </c>
      <c r="G1692">
        <v>97001964</v>
      </c>
      <c r="H1692">
        <v>2</v>
      </c>
      <c r="I1692" t="s">
        <v>297</v>
      </c>
      <c r="L1692" t="s">
        <v>50</v>
      </c>
      <c r="M1692" t="s">
        <v>664</v>
      </c>
      <c r="O1692" t="s">
        <v>293</v>
      </c>
    </row>
    <row r="1693" spans="1:15" x14ac:dyDescent="0.25">
      <c r="A1693">
        <v>32</v>
      </c>
      <c r="B1693" t="s">
        <v>1394</v>
      </c>
      <c r="C1693" t="s">
        <v>586</v>
      </c>
      <c r="D1693" t="s">
        <v>287</v>
      </c>
      <c r="E1693" t="s">
        <v>287</v>
      </c>
      <c r="F1693" t="s">
        <v>267</v>
      </c>
      <c r="G1693">
        <v>95000050</v>
      </c>
      <c r="H1693">
        <v>4360</v>
      </c>
      <c r="I1693" t="s">
        <v>274</v>
      </c>
      <c r="L1693" t="s">
        <v>50</v>
      </c>
      <c r="M1693" t="s">
        <v>3105</v>
      </c>
      <c r="N1693" t="s">
        <v>325</v>
      </c>
      <c r="O1693" t="s">
        <v>263</v>
      </c>
    </row>
    <row r="1694" spans="1:15" x14ac:dyDescent="0.25">
      <c r="B1694" t="s">
        <v>3106</v>
      </c>
      <c r="C1694" t="s">
        <v>2118</v>
      </c>
      <c r="D1694" t="s">
        <v>403</v>
      </c>
      <c r="E1694" t="s">
        <v>403</v>
      </c>
      <c r="F1694" t="s">
        <v>273</v>
      </c>
      <c r="G1694">
        <v>95000050</v>
      </c>
      <c r="H1694">
        <v>2965</v>
      </c>
      <c r="I1694" t="s">
        <v>361</v>
      </c>
      <c r="L1694" t="s">
        <v>50</v>
      </c>
      <c r="M1694" s="1">
        <v>42005</v>
      </c>
      <c r="N1694" t="s">
        <v>275</v>
      </c>
      <c r="O1694" t="s">
        <v>263</v>
      </c>
    </row>
    <row r="1695" spans="1:15" x14ac:dyDescent="0.25">
      <c r="B1695" t="s">
        <v>3107</v>
      </c>
      <c r="C1695" t="s">
        <v>3108</v>
      </c>
      <c r="D1695" t="s">
        <v>911</v>
      </c>
      <c r="E1695" t="s">
        <v>911</v>
      </c>
      <c r="F1695" t="s">
        <v>260</v>
      </c>
      <c r="I1695" t="s">
        <v>274</v>
      </c>
      <c r="L1695" t="s">
        <v>50</v>
      </c>
      <c r="M1695" t="s">
        <v>3109</v>
      </c>
      <c r="N1695" t="s">
        <v>284</v>
      </c>
      <c r="O1695" t="s">
        <v>263</v>
      </c>
    </row>
    <row r="1696" spans="1:15" x14ac:dyDescent="0.25">
      <c r="A1696">
        <v>352</v>
      </c>
      <c r="B1696" t="s">
        <v>3110</v>
      </c>
      <c r="C1696" t="s">
        <v>3111</v>
      </c>
      <c r="D1696" t="s">
        <v>287</v>
      </c>
      <c r="E1696" t="s">
        <v>287</v>
      </c>
      <c r="F1696" t="s">
        <v>260</v>
      </c>
      <c r="G1696">
        <v>97001831</v>
      </c>
      <c r="H1696">
        <v>135</v>
      </c>
      <c r="I1696" t="s">
        <v>297</v>
      </c>
      <c r="L1696" t="s">
        <v>50</v>
      </c>
      <c r="M1696" t="s">
        <v>3112</v>
      </c>
      <c r="N1696" t="s">
        <v>413</v>
      </c>
      <c r="O1696" t="s">
        <v>263</v>
      </c>
    </row>
    <row r="1697" spans="1:15" x14ac:dyDescent="0.25">
      <c r="B1697" t="s">
        <v>3113</v>
      </c>
      <c r="C1697" t="s">
        <v>3114</v>
      </c>
      <c r="D1697" t="s">
        <v>550</v>
      </c>
      <c r="E1697" t="s">
        <v>550</v>
      </c>
      <c r="F1697" t="s">
        <v>260</v>
      </c>
      <c r="I1697" t="s">
        <v>361</v>
      </c>
      <c r="L1697" t="s">
        <v>50</v>
      </c>
      <c r="M1697" t="s">
        <v>3115</v>
      </c>
      <c r="N1697" t="s">
        <v>284</v>
      </c>
      <c r="O1697" t="s">
        <v>263</v>
      </c>
    </row>
    <row r="1698" spans="1:15" x14ac:dyDescent="0.25">
      <c r="B1698" t="s">
        <v>3116</v>
      </c>
      <c r="C1698" t="s">
        <v>2882</v>
      </c>
      <c r="D1698" t="s">
        <v>259</v>
      </c>
      <c r="E1698" t="s">
        <v>259</v>
      </c>
      <c r="F1698" t="s">
        <v>260</v>
      </c>
      <c r="I1698" t="s">
        <v>297</v>
      </c>
      <c r="L1698" t="s">
        <v>50</v>
      </c>
      <c r="M1698" s="1">
        <v>42005</v>
      </c>
      <c r="N1698" t="s">
        <v>275</v>
      </c>
      <c r="O1698" t="s">
        <v>263</v>
      </c>
    </row>
    <row r="1699" spans="1:15" x14ac:dyDescent="0.25">
      <c r="B1699" t="s">
        <v>3116</v>
      </c>
      <c r="C1699" t="s">
        <v>2882</v>
      </c>
      <c r="D1699" t="s">
        <v>259</v>
      </c>
      <c r="E1699" t="s">
        <v>259</v>
      </c>
      <c r="F1699" t="s">
        <v>260</v>
      </c>
      <c r="I1699" t="s">
        <v>297</v>
      </c>
      <c r="L1699" t="s">
        <v>50</v>
      </c>
      <c r="M1699" s="1">
        <v>42005</v>
      </c>
      <c r="N1699" t="s">
        <v>275</v>
      </c>
      <c r="O1699" t="s">
        <v>263</v>
      </c>
    </row>
    <row r="1700" spans="1:15" x14ac:dyDescent="0.25">
      <c r="B1700" t="s">
        <v>2607</v>
      </c>
      <c r="C1700" t="s">
        <v>974</v>
      </c>
      <c r="D1700" t="s">
        <v>911</v>
      </c>
      <c r="E1700" t="s">
        <v>911</v>
      </c>
      <c r="F1700" t="s">
        <v>260</v>
      </c>
      <c r="I1700" t="s">
        <v>274</v>
      </c>
      <c r="L1700" t="s">
        <v>50</v>
      </c>
      <c r="M1700" s="1">
        <v>42005</v>
      </c>
      <c r="N1700" t="s">
        <v>413</v>
      </c>
      <c r="O1700" t="s">
        <v>263</v>
      </c>
    </row>
    <row r="1701" spans="1:15" x14ac:dyDescent="0.25">
      <c r="B1701" t="s">
        <v>482</v>
      </c>
      <c r="C1701" t="s">
        <v>3117</v>
      </c>
      <c r="D1701" t="s">
        <v>259</v>
      </c>
      <c r="E1701" t="s">
        <v>259</v>
      </c>
      <c r="F1701" t="s">
        <v>267</v>
      </c>
      <c r="G1701">
        <v>95000050</v>
      </c>
      <c r="H1701">
        <v>3660</v>
      </c>
      <c r="I1701" t="s">
        <v>274</v>
      </c>
      <c r="L1701" t="s">
        <v>50</v>
      </c>
      <c r="M1701" s="1">
        <v>42005</v>
      </c>
      <c r="N1701" t="s">
        <v>284</v>
      </c>
      <c r="O1701" t="s">
        <v>263</v>
      </c>
    </row>
    <row r="1702" spans="1:15" x14ac:dyDescent="0.25">
      <c r="B1702" t="s">
        <v>3118</v>
      </c>
      <c r="C1702" t="s">
        <v>3119</v>
      </c>
      <c r="D1702" t="s">
        <v>296</v>
      </c>
      <c r="E1702" t="s">
        <v>296</v>
      </c>
      <c r="F1702" t="s">
        <v>273</v>
      </c>
      <c r="G1702">
        <v>97001952</v>
      </c>
      <c r="H1702">
        <v>85</v>
      </c>
      <c r="I1702" t="s">
        <v>274</v>
      </c>
      <c r="L1702" t="s">
        <v>50</v>
      </c>
      <c r="M1702" t="s">
        <v>292</v>
      </c>
      <c r="O1702" t="s">
        <v>293</v>
      </c>
    </row>
    <row r="1703" spans="1:15" x14ac:dyDescent="0.25">
      <c r="B1703" t="s">
        <v>3120</v>
      </c>
      <c r="C1703" t="s">
        <v>743</v>
      </c>
      <c r="D1703" t="s">
        <v>550</v>
      </c>
      <c r="E1703" t="s">
        <v>550</v>
      </c>
      <c r="F1703" t="s">
        <v>260</v>
      </c>
      <c r="I1703" t="s">
        <v>261</v>
      </c>
      <c r="L1703" t="s">
        <v>50</v>
      </c>
      <c r="M1703" s="1">
        <v>42005</v>
      </c>
      <c r="N1703" t="s">
        <v>325</v>
      </c>
      <c r="O1703" t="s">
        <v>263</v>
      </c>
    </row>
    <row r="1704" spans="1:15" x14ac:dyDescent="0.25">
      <c r="B1704" t="s">
        <v>3121</v>
      </c>
      <c r="C1704" t="s">
        <v>3122</v>
      </c>
      <c r="D1704" t="s">
        <v>259</v>
      </c>
      <c r="E1704" t="s">
        <v>259</v>
      </c>
      <c r="F1704" t="s">
        <v>273</v>
      </c>
      <c r="G1704">
        <v>95000050</v>
      </c>
      <c r="H1704">
        <v>1396</v>
      </c>
      <c r="I1704" t="s">
        <v>268</v>
      </c>
      <c r="L1704" t="s">
        <v>50</v>
      </c>
      <c r="M1704" s="1">
        <v>42005</v>
      </c>
      <c r="N1704" t="s">
        <v>275</v>
      </c>
      <c r="O1704" t="s">
        <v>263</v>
      </c>
    </row>
    <row r="1705" spans="1:15" x14ac:dyDescent="0.25">
      <c r="B1705" t="s">
        <v>1736</v>
      </c>
      <c r="C1705" t="s">
        <v>457</v>
      </c>
      <c r="D1705" t="s">
        <v>259</v>
      </c>
      <c r="E1705" t="s">
        <v>259</v>
      </c>
      <c r="F1705" t="s">
        <v>260</v>
      </c>
      <c r="I1705" t="s">
        <v>274</v>
      </c>
      <c r="L1705" t="s">
        <v>50</v>
      </c>
      <c r="M1705" s="1">
        <v>42005</v>
      </c>
      <c r="N1705" t="s">
        <v>262</v>
      </c>
      <c r="O1705" t="s">
        <v>263</v>
      </c>
    </row>
    <row r="1706" spans="1:15" x14ac:dyDescent="0.25">
      <c r="B1706" t="s">
        <v>3123</v>
      </c>
      <c r="C1706" t="s">
        <v>3062</v>
      </c>
      <c r="D1706" t="s">
        <v>259</v>
      </c>
      <c r="E1706" t="s">
        <v>259</v>
      </c>
      <c r="F1706" t="s">
        <v>267</v>
      </c>
      <c r="G1706">
        <v>95000050</v>
      </c>
      <c r="H1706">
        <v>3576</v>
      </c>
      <c r="I1706" t="s">
        <v>268</v>
      </c>
      <c r="L1706" t="s">
        <v>50</v>
      </c>
      <c r="M1706" s="1">
        <v>42005</v>
      </c>
      <c r="N1706" t="s">
        <v>413</v>
      </c>
      <c r="O1706" t="s">
        <v>263</v>
      </c>
    </row>
    <row r="1707" spans="1:15" x14ac:dyDescent="0.25">
      <c r="B1707" t="s">
        <v>910</v>
      </c>
      <c r="C1707" t="s">
        <v>543</v>
      </c>
      <c r="D1707" t="s">
        <v>403</v>
      </c>
      <c r="E1707" t="s">
        <v>403</v>
      </c>
      <c r="F1707" t="s">
        <v>260</v>
      </c>
      <c r="I1707" t="s">
        <v>274</v>
      </c>
      <c r="L1707" t="s">
        <v>50</v>
      </c>
      <c r="M1707" s="1">
        <v>42005</v>
      </c>
      <c r="N1707" t="s">
        <v>284</v>
      </c>
      <c r="O1707" t="s">
        <v>263</v>
      </c>
    </row>
    <row r="1708" spans="1:15" x14ac:dyDescent="0.25">
      <c r="B1708" t="s">
        <v>3124</v>
      </c>
      <c r="C1708" t="s">
        <v>372</v>
      </c>
      <c r="D1708" t="s">
        <v>550</v>
      </c>
      <c r="E1708" t="s">
        <v>550</v>
      </c>
      <c r="F1708" t="s">
        <v>260</v>
      </c>
      <c r="I1708" t="s">
        <v>261</v>
      </c>
      <c r="L1708" t="s">
        <v>50</v>
      </c>
      <c r="M1708" t="s">
        <v>3125</v>
      </c>
      <c r="N1708" t="s">
        <v>325</v>
      </c>
      <c r="O1708" t="s">
        <v>263</v>
      </c>
    </row>
    <row r="1709" spans="1:15" x14ac:dyDescent="0.25">
      <c r="B1709" t="s">
        <v>1610</v>
      </c>
      <c r="C1709" t="s">
        <v>1706</v>
      </c>
      <c r="D1709" t="s">
        <v>1627</v>
      </c>
      <c r="E1709" t="s">
        <v>1627</v>
      </c>
      <c r="F1709" t="s">
        <v>273</v>
      </c>
      <c r="G1709">
        <v>95000050</v>
      </c>
      <c r="H1709">
        <v>1512</v>
      </c>
      <c r="I1709" t="s">
        <v>274</v>
      </c>
      <c r="L1709" t="s">
        <v>50</v>
      </c>
      <c r="M1709" s="1">
        <v>42005</v>
      </c>
      <c r="N1709" t="s">
        <v>262</v>
      </c>
      <c r="O1709" t="s">
        <v>263</v>
      </c>
    </row>
    <row r="1710" spans="1:15" x14ac:dyDescent="0.25">
      <c r="A1710">
        <v>844</v>
      </c>
      <c r="B1710" t="s">
        <v>3126</v>
      </c>
      <c r="C1710" t="s">
        <v>3127</v>
      </c>
      <c r="D1710" t="s">
        <v>259</v>
      </c>
      <c r="E1710" t="s">
        <v>259</v>
      </c>
      <c r="F1710" t="s">
        <v>273</v>
      </c>
      <c r="G1710">
        <v>97001831</v>
      </c>
      <c r="H1710">
        <v>220</v>
      </c>
      <c r="I1710" t="s">
        <v>274</v>
      </c>
      <c r="L1710" t="s">
        <v>50</v>
      </c>
      <c r="M1710" t="s">
        <v>3128</v>
      </c>
      <c r="O1710" t="s">
        <v>263</v>
      </c>
    </row>
    <row r="1711" spans="1:15" x14ac:dyDescent="0.25">
      <c r="B1711" t="s">
        <v>2307</v>
      </c>
      <c r="C1711" t="s">
        <v>2763</v>
      </c>
      <c r="D1711" t="s">
        <v>323</v>
      </c>
      <c r="E1711" t="s">
        <v>323</v>
      </c>
      <c r="F1711" t="s">
        <v>273</v>
      </c>
      <c r="G1711">
        <v>95000050</v>
      </c>
      <c r="H1711">
        <v>3972</v>
      </c>
      <c r="I1711" t="s">
        <v>274</v>
      </c>
      <c r="L1711" t="s">
        <v>50</v>
      </c>
      <c r="M1711" t="s">
        <v>3129</v>
      </c>
      <c r="N1711" t="s">
        <v>275</v>
      </c>
      <c r="O1711" t="s">
        <v>263</v>
      </c>
    </row>
    <row r="1712" spans="1:15" x14ac:dyDescent="0.25">
      <c r="B1712" t="s">
        <v>3130</v>
      </c>
      <c r="C1712" t="s">
        <v>1921</v>
      </c>
      <c r="D1712" t="s">
        <v>556</v>
      </c>
      <c r="E1712" t="s">
        <v>556</v>
      </c>
      <c r="F1712" t="s">
        <v>273</v>
      </c>
      <c r="I1712" t="s">
        <v>361</v>
      </c>
      <c r="L1712" t="s">
        <v>50</v>
      </c>
      <c r="M1712" t="s">
        <v>3131</v>
      </c>
      <c r="N1712" t="s">
        <v>284</v>
      </c>
      <c r="O1712" t="s">
        <v>263</v>
      </c>
    </row>
    <row r="1713" spans="1:15" x14ac:dyDescent="0.25">
      <c r="B1713" t="s">
        <v>3132</v>
      </c>
      <c r="C1713" t="s">
        <v>1730</v>
      </c>
      <c r="D1713" t="s">
        <v>282</v>
      </c>
      <c r="E1713" t="s">
        <v>282</v>
      </c>
      <c r="F1713" t="s">
        <v>260</v>
      </c>
      <c r="I1713" t="s">
        <v>274</v>
      </c>
      <c r="L1713" t="s">
        <v>50</v>
      </c>
      <c r="M1713" s="1">
        <v>42005</v>
      </c>
      <c r="N1713" t="s">
        <v>284</v>
      </c>
      <c r="O1713" t="s">
        <v>263</v>
      </c>
    </row>
    <row r="1714" spans="1:15" x14ac:dyDescent="0.25">
      <c r="B1714" t="s">
        <v>3133</v>
      </c>
      <c r="C1714" t="s">
        <v>3134</v>
      </c>
      <c r="D1714" t="s">
        <v>259</v>
      </c>
      <c r="E1714" t="s">
        <v>259</v>
      </c>
      <c r="F1714" t="s">
        <v>273</v>
      </c>
      <c r="G1714">
        <v>95000050</v>
      </c>
      <c r="H1714">
        <v>3057</v>
      </c>
      <c r="I1714" t="s">
        <v>361</v>
      </c>
      <c r="L1714" t="s">
        <v>50</v>
      </c>
      <c r="M1714" s="1">
        <v>42005</v>
      </c>
      <c r="N1714" t="s">
        <v>413</v>
      </c>
      <c r="O1714" t="s">
        <v>263</v>
      </c>
    </row>
    <row r="1715" spans="1:15" x14ac:dyDescent="0.25">
      <c r="B1715" t="s">
        <v>3135</v>
      </c>
      <c r="C1715" t="s">
        <v>477</v>
      </c>
      <c r="D1715" t="s">
        <v>259</v>
      </c>
      <c r="E1715" t="s">
        <v>259</v>
      </c>
      <c r="F1715" t="s">
        <v>260</v>
      </c>
      <c r="I1715" t="s">
        <v>268</v>
      </c>
      <c r="L1715" t="s">
        <v>50</v>
      </c>
      <c r="M1715" s="1">
        <v>42005</v>
      </c>
      <c r="N1715" t="s">
        <v>262</v>
      </c>
      <c r="O1715" t="s">
        <v>263</v>
      </c>
    </row>
    <row r="1716" spans="1:15" x14ac:dyDescent="0.25">
      <c r="A1716">
        <v>419</v>
      </c>
      <c r="B1716" t="s">
        <v>1612</v>
      </c>
      <c r="C1716" t="s">
        <v>1001</v>
      </c>
      <c r="D1716" t="s">
        <v>266</v>
      </c>
      <c r="E1716" t="s">
        <v>266</v>
      </c>
      <c r="F1716" t="s">
        <v>273</v>
      </c>
      <c r="G1716">
        <v>95000050</v>
      </c>
      <c r="H1716">
        <v>4586</v>
      </c>
      <c r="I1716" t="s">
        <v>274</v>
      </c>
      <c r="L1716" t="s">
        <v>50</v>
      </c>
      <c r="M1716" t="s">
        <v>3136</v>
      </c>
      <c r="O1716" t="s">
        <v>263</v>
      </c>
    </row>
    <row r="1717" spans="1:15" x14ac:dyDescent="0.25">
      <c r="B1717" t="s">
        <v>3137</v>
      </c>
      <c r="C1717" t="s">
        <v>3138</v>
      </c>
      <c r="D1717" t="s">
        <v>1326</v>
      </c>
      <c r="E1717" t="s">
        <v>1326</v>
      </c>
      <c r="F1717" t="s">
        <v>267</v>
      </c>
      <c r="G1717">
        <v>97001952</v>
      </c>
      <c r="H1717">
        <v>125</v>
      </c>
      <c r="I1717" t="s">
        <v>361</v>
      </c>
      <c r="L1717" t="s">
        <v>50</v>
      </c>
      <c r="M1717" t="s">
        <v>292</v>
      </c>
      <c r="O1717" t="s">
        <v>293</v>
      </c>
    </row>
    <row r="1718" spans="1:15" x14ac:dyDescent="0.25">
      <c r="B1718" t="s">
        <v>3137</v>
      </c>
      <c r="C1718" t="s">
        <v>3138</v>
      </c>
      <c r="D1718" t="s">
        <v>1326</v>
      </c>
      <c r="E1718" t="s">
        <v>1326</v>
      </c>
      <c r="F1718" t="s">
        <v>267</v>
      </c>
      <c r="G1718">
        <v>97001952</v>
      </c>
      <c r="H1718">
        <v>125</v>
      </c>
      <c r="I1718" t="s">
        <v>361</v>
      </c>
      <c r="L1718" t="s">
        <v>50</v>
      </c>
      <c r="M1718" t="s">
        <v>292</v>
      </c>
      <c r="O1718" t="s">
        <v>293</v>
      </c>
    </row>
    <row r="1719" spans="1:15" x14ac:dyDescent="0.25">
      <c r="B1719" t="s">
        <v>3139</v>
      </c>
      <c r="C1719" t="s">
        <v>2125</v>
      </c>
      <c r="D1719" t="s">
        <v>259</v>
      </c>
      <c r="E1719" t="s">
        <v>259</v>
      </c>
      <c r="F1719" t="s">
        <v>267</v>
      </c>
      <c r="G1719">
        <v>95000050</v>
      </c>
      <c r="H1719">
        <v>3771</v>
      </c>
      <c r="I1719" t="s">
        <v>361</v>
      </c>
      <c r="L1719" t="s">
        <v>50</v>
      </c>
      <c r="M1719" s="1">
        <v>42005</v>
      </c>
      <c r="N1719" t="s">
        <v>413</v>
      </c>
      <c r="O1719" t="s">
        <v>263</v>
      </c>
    </row>
    <row r="1720" spans="1:15" x14ac:dyDescent="0.25">
      <c r="B1720" t="s">
        <v>3140</v>
      </c>
      <c r="C1720" t="s">
        <v>3141</v>
      </c>
      <c r="D1720" t="s">
        <v>259</v>
      </c>
      <c r="E1720" t="s">
        <v>259</v>
      </c>
      <c r="F1720" t="s">
        <v>260</v>
      </c>
      <c r="I1720" t="s">
        <v>361</v>
      </c>
      <c r="L1720" t="s">
        <v>50</v>
      </c>
      <c r="M1720" s="1">
        <v>42005</v>
      </c>
      <c r="N1720" t="s">
        <v>413</v>
      </c>
      <c r="O1720" t="s">
        <v>263</v>
      </c>
    </row>
    <row r="1721" spans="1:15" x14ac:dyDescent="0.25">
      <c r="B1721" t="s">
        <v>518</v>
      </c>
      <c r="C1721" t="s">
        <v>908</v>
      </c>
      <c r="D1721" t="s">
        <v>343</v>
      </c>
      <c r="E1721" t="s">
        <v>343</v>
      </c>
      <c r="F1721" t="s">
        <v>260</v>
      </c>
      <c r="G1721">
        <v>95000050</v>
      </c>
      <c r="H1721">
        <v>4381</v>
      </c>
      <c r="I1721" t="s">
        <v>274</v>
      </c>
      <c r="L1721" t="s">
        <v>25</v>
      </c>
      <c r="M1721" t="s">
        <v>3142</v>
      </c>
      <c r="N1721" t="s">
        <v>284</v>
      </c>
      <c r="O1721" t="s">
        <v>263</v>
      </c>
    </row>
    <row r="1722" spans="1:15" x14ac:dyDescent="0.25">
      <c r="B1722" t="s">
        <v>3143</v>
      </c>
      <c r="C1722" t="s">
        <v>622</v>
      </c>
      <c r="D1722" t="s">
        <v>343</v>
      </c>
      <c r="E1722" t="s">
        <v>343</v>
      </c>
      <c r="F1722" t="s">
        <v>273</v>
      </c>
      <c r="G1722">
        <v>95000050</v>
      </c>
      <c r="H1722">
        <v>1592</v>
      </c>
      <c r="I1722" t="s">
        <v>261</v>
      </c>
      <c r="L1722" t="s">
        <v>50</v>
      </c>
      <c r="M1722" s="1">
        <v>42005</v>
      </c>
      <c r="N1722" t="s">
        <v>279</v>
      </c>
      <c r="O1722" t="s">
        <v>263</v>
      </c>
    </row>
    <row r="1723" spans="1:15" x14ac:dyDescent="0.25">
      <c r="B1723" t="s">
        <v>597</v>
      </c>
      <c r="C1723" t="s">
        <v>3144</v>
      </c>
      <c r="D1723" t="s">
        <v>550</v>
      </c>
      <c r="E1723" t="s">
        <v>550</v>
      </c>
      <c r="F1723" t="s">
        <v>273</v>
      </c>
      <c r="G1723">
        <v>95000050</v>
      </c>
      <c r="H1723">
        <v>3892</v>
      </c>
      <c r="I1723" t="s">
        <v>361</v>
      </c>
      <c r="L1723" t="s">
        <v>50</v>
      </c>
      <c r="M1723" t="s">
        <v>3145</v>
      </c>
      <c r="N1723" t="s">
        <v>413</v>
      </c>
      <c r="O1723" t="s">
        <v>263</v>
      </c>
    </row>
    <row r="1724" spans="1:15" x14ac:dyDescent="0.25">
      <c r="B1724" t="s">
        <v>1371</v>
      </c>
      <c r="C1724" t="s">
        <v>3146</v>
      </c>
      <c r="D1724" t="s">
        <v>282</v>
      </c>
      <c r="E1724" t="s">
        <v>282</v>
      </c>
      <c r="F1724" t="s">
        <v>273</v>
      </c>
      <c r="G1724">
        <v>95000050</v>
      </c>
      <c r="H1724">
        <v>1668</v>
      </c>
      <c r="I1724" t="s">
        <v>274</v>
      </c>
      <c r="L1724" t="s">
        <v>50</v>
      </c>
      <c r="M1724" s="1">
        <v>42005</v>
      </c>
      <c r="N1724" t="s">
        <v>262</v>
      </c>
      <c r="O1724" t="s">
        <v>263</v>
      </c>
    </row>
    <row r="1725" spans="1:15" x14ac:dyDescent="0.25">
      <c r="B1725" t="s">
        <v>3147</v>
      </c>
      <c r="C1725" t="s">
        <v>3148</v>
      </c>
      <c r="D1725" t="s">
        <v>897</v>
      </c>
      <c r="E1725" t="s">
        <v>897</v>
      </c>
      <c r="F1725" t="s">
        <v>273</v>
      </c>
      <c r="I1725" t="s">
        <v>329</v>
      </c>
      <c r="L1725" t="s">
        <v>50</v>
      </c>
      <c r="M1725" t="s">
        <v>3149</v>
      </c>
      <c r="N1725" t="s">
        <v>284</v>
      </c>
      <c r="O1725" t="s">
        <v>331</v>
      </c>
    </row>
    <row r="1726" spans="1:15" x14ac:dyDescent="0.25">
      <c r="B1726" t="s">
        <v>3150</v>
      </c>
      <c r="C1726" t="s">
        <v>2424</v>
      </c>
      <c r="D1726" t="s">
        <v>259</v>
      </c>
      <c r="E1726" t="s">
        <v>259</v>
      </c>
      <c r="F1726" t="s">
        <v>260</v>
      </c>
      <c r="I1726" t="s">
        <v>274</v>
      </c>
      <c r="L1726" t="s">
        <v>50</v>
      </c>
      <c r="M1726" s="1">
        <v>42005</v>
      </c>
      <c r="N1726" t="s">
        <v>262</v>
      </c>
      <c r="O1726" t="s">
        <v>263</v>
      </c>
    </row>
    <row r="1727" spans="1:15" x14ac:dyDescent="0.25">
      <c r="B1727" t="s">
        <v>1771</v>
      </c>
      <c r="C1727" t="s">
        <v>3151</v>
      </c>
      <c r="D1727" t="s">
        <v>287</v>
      </c>
      <c r="E1727" t="s">
        <v>287</v>
      </c>
      <c r="F1727" t="s">
        <v>267</v>
      </c>
      <c r="G1727">
        <v>95000050</v>
      </c>
      <c r="H1727">
        <v>4286</v>
      </c>
      <c r="I1727" t="s">
        <v>268</v>
      </c>
      <c r="L1727" t="s">
        <v>50</v>
      </c>
      <c r="M1727" t="s">
        <v>3152</v>
      </c>
      <c r="N1727" t="s">
        <v>325</v>
      </c>
      <c r="O1727" t="s">
        <v>263</v>
      </c>
    </row>
    <row r="1728" spans="1:15" x14ac:dyDescent="0.25">
      <c r="B1728" t="s">
        <v>3153</v>
      </c>
      <c r="C1728" t="s">
        <v>1910</v>
      </c>
      <c r="D1728" t="s">
        <v>550</v>
      </c>
      <c r="E1728" t="s">
        <v>550</v>
      </c>
      <c r="F1728" t="s">
        <v>260</v>
      </c>
      <c r="I1728" t="s">
        <v>268</v>
      </c>
      <c r="L1728" t="s">
        <v>50</v>
      </c>
      <c r="M1728" s="1">
        <v>42005</v>
      </c>
      <c r="N1728" t="s">
        <v>325</v>
      </c>
      <c r="O1728" t="s">
        <v>263</v>
      </c>
    </row>
    <row r="1729" spans="1:15" x14ac:dyDescent="0.25">
      <c r="B1729" t="s">
        <v>555</v>
      </c>
      <c r="C1729" t="s">
        <v>554</v>
      </c>
      <c r="D1729" t="s">
        <v>1019</v>
      </c>
      <c r="E1729" t="s">
        <v>1019</v>
      </c>
      <c r="F1729" t="s">
        <v>260</v>
      </c>
      <c r="I1729" t="s">
        <v>329</v>
      </c>
      <c r="L1729" t="s">
        <v>50</v>
      </c>
      <c r="M1729" t="s">
        <v>565</v>
      </c>
      <c r="N1729" t="s">
        <v>284</v>
      </c>
      <c r="O1729" t="s">
        <v>340</v>
      </c>
    </row>
    <row r="1730" spans="1:15" x14ac:dyDescent="0.25">
      <c r="A1730">
        <v>772</v>
      </c>
      <c r="B1730" t="s">
        <v>3154</v>
      </c>
      <c r="C1730" t="s">
        <v>3155</v>
      </c>
      <c r="D1730" t="s">
        <v>291</v>
      </c>
      <c r="E1730" t="s">
        <v>291</v>
      </c>
      <c r="F1730" t="s">
        <v>273</v>
      </c>
      <c r="G1730">
        <v>97001964</v>
      </c>
      <c r="H1730">
        <v>83</v>
      </c>
      <c r="I1730" t="s">
        <v>268</v>
      </c>
      <c r="L1730" t="s">
        <v>50</v>
      </c>
      <c r="M1730" t="s">
        <v>499</v>
      </c>
      <c r="O1730" t="s">
        <v>293</v>
      </c>
    </row>
    <row r="1731" spans="1:15" x14ac:dyDescent="0.25">
      <c r="B1731" t="s">
        <v>3156</v>
      </c>
      <c r="C1731" t="s">
        <v>2527</v>
      </c>
      <c r="D1731" t="s">
        <v>259</v>
      </c>
      <c r="E1731" t="s">
        <v>259</v>
      </c>
      <c r="F1731" t="s">
        <v>273</v>
      </c>
      <c r="G1731">
        <v>95000050</v>
      </c>
      <c r="H1731">
        <v>3721</v>
      </c>
      <c r="I1731" t="s">
        <v>274</v>
      </c>
      <c r="L1731" t="s">
        <v>50</v>
      </c>
      <c r="M1731" s="1">
        <v>42005</v>
      </c>
      <c r="N1731" t="s">
        <v>262</v>
      </c>
      <c r="O1731" t="s">
        <v>263</v>
      </c>
    </row>
    <row r="1732" spans="1:15" x14ac:dyDescent="0.25">
      <c r="B1732" t="s">
        <v>1059</v>
      </c>
      <c r="C1732" t="s">
        <v>1018</v>
      </c>
      <c r="D1732" t="s">
        <v>338</v>
      </c>
      <c r="E1732" t="s">
        <v>338</v>
      </c>
      <c r="F1732" t="s">
        <v>260</v>
      </c>
      <c r="I1732" t="s">
        <v>329</v>
      </c>
      <c r="L1732" t="s">
        <v>25</v>
      </c>
      <c r="M1732" t="s">
        <v>3157</v>
      </c>
      <c r="N1732" t="s">
        <v>262</v>
      </c>
      <c r="O1732" t="s">
        <v>340</v>
      </c>
    </row>
    <row r="1733" spans="1:15" x14ac:dyDescent="0.25">
      <c r="B1733" t="s">
        <v>3158</v>
      </c>
      <c r="C1733" t="s">
        <v>3159</v>
      </c>
      <c r="D1733" t="s">
        <v>403</v>
      </c>
      <c r="E1733" t="s">
        <v>403</v>
      </c>
      <c r="F1733" t="s">
        <v>267</v>
      </c>
      <c r="G1733">
        <v>95000050</v>
      </c>
      <c r="H1733">
        <v>1617</v>
      </c>
      <c r="I1733" t="s">
        <v>261</v>
      </c>
      <c r="L1733" t="s">
        <v>50</v>
      </c>
      <c r="M1733" s="1">
        <v>42005</v>
      </c>
      <c r="N1733" t="s">
        <v>279</v>
      </c>
      <c r="O1733" t="s">
        <v>263</v>
      </c>
    </row>
    <row r="1734" spans="1:15" x14ac:dyDescent="0.25">
      <c r="A1734">
        <v>789</v>
      </c>
      <c r="B1734" t="s">
        <v>3160</v>
      </c>
      <c r="C1734" t="s">
        <v>3161</v>
      </c>
      <c r="D1734" t="s">
        <v>291</v>
      </c>
      <c r="E1734" t="s">
        <v>291</v>
      </c>
      <c r="F1734" t="s">
        <v>273</v>
      </c>
      <c r="G1734">
        <v>97001964</v>
      </c>
      <c r="H1734">
        <v>102</v>
      </c>
      <c r="I1734" t="s">
        <v>963</v>
      </c>
      <c r="L1734" t="s">
        <v>50</v>
      </c>
      <c r="M1734" t="s">
        <v>499</v>
      </c>
      <c r="O1734" t="s">
        <v>293</v>
      </c>
    </row>
    <row r="1735" spans="1:15" x14ac:dyDescent="0.25">
      <c r="B1735" t="s">
        <v>3162</v>
      </c>
      <c r="C1735" t="s">
        <v>926</v>
      </c>
      <c r="D1735" t="s">
        <v>282</v>
      </c>
      <c r="E1735" t="s">
        <v>282</v>
      </c>
      <c r="F1735" t="s">
        <v>260</v>
      </c>
      <c r="I1735" t="s">
        <v>274</v>
      </c>
      <c r="L1735" t="s">
        <v>50</v>
      </c>
      <c r="M1735" s="1">
        <v>42005</v>
      </c>
      <c r="N1735" t="s">
        <v>262</v>
      </c>
      <c r="O1735" t="s">
        <v>263</v>
      </c>
    </row>
    <row r="1736" spans="1:15" x14ac:dyDescent="0.25">
      <c r="B1736" t="s">
        <v>3163</v>
      </c>
      <c r="C1736" t="s">
        <v>3164</v>
      </c>
      <c r="D1736" t="s">
        <v>323</v>
      </c>
      <c r="E1736" t="s">
        <v>323</v>
      </c>
      <c r="F1736" t="s">
        <v>267</v>
      </c>
      <c r="G1736">
        <v>95000050</v>
      </c>
      <c r="H1736">
        <v>3520</v>
      </c>
      <c r="I1736" t="s">
        <v>274</v>
      </c>
      <c r="L1736" t="s">
        <v>50</v>
      </c>
      <c r="M1736" s="1">
        <v>42005</v>
      </c>
      <c r="N1736" t="s">
        <v>262</v>
      </c>
      <c r="O1736" t="s">
        <v>263</v>
      </c>
    </row>
    <row r="1737" spans="1:15" x14ac:dyDescent="0.25">
      <c r="B1737" t="s">
        <v>3163</v>
      </c>
      <c r="C1737" t="s">
        <v>3164</v>
      </c>
      <c r="D1737" t="s">
        <v>323</v>
      </c>
      <c r="E1737" t="s">
        <v>323</v>
      </c>
      <c r="F1737" t="s">
        <v>267</v>
      </c>
      <c r="G1737">
        <v>95000050</v>
      </c>
      <c r="H1737">
        <v>3520</v>
      </c>
      <c r="I1737" t="s">
        <v>274</v>
      </c>
      <c r="L1737" t="s">
        <v>50</v>
      </c>
      <c r="M1737" s="1">
        <v>42005</v>
      </c>
      <c r="N1737" t="s">
        <v>262</v>
      </c>
      <c r="O1737" t="s">
        <v>263</v>
      </c>
    </row>
    <row r="1738" spans="1:15" x14ac:dyDescent="0.25">
      <c r="B1738" t="s">
        <v>3165</v>
      </c>
      <c r="C1738" t="s">
        <v>1440</v>
      </c>
      <c r="D1738" t="s">
        <v>313</v>
      </c>
      <c r="E1738" t="s">
        <v>313</v>
      </c>
      <c r="F1738" t="s">
        <v>273</v>
      </c>
      <c r="G1738">
        <v>95000050</v>
      </c>
      <c r="H1738">
        <v>3044</v>
      </c>
      <c r="I1738" t="s">
        <v>268</v>
      </c>
      <c r="L1738" t="s">
        <v>50</v>
      </c>
      <c r="M1738" s="1">
        <v>42005</v>
      </c>
      <c r="N1738" t="s">
        <v>284</v>
      </c>
      <c r="O1738" t="s">
        <v>263</v>
      </c>
    </row>
    <row r="1739" spans="1:15" x14ac:dyDescent="0.25">
      <c r="A1739">
        <v>385</v>
      </c>
      <c r="B1739" t="s">
        <v>3166</v>
      </c>
      <c r="C1739" t="s">
        <v>772</v>
      </c>
      <c r="D1739" t="s">
        <v>343</v>
      </c>
      <c r="E1739" t="s">
        <v>343</v>
      </c>
      <c r="F1739" t="s">
        <v>267</v>
      </c>
      <c r="G1739">
        <v>95000050</v>
      </c>
      <c r="H1739">
        <v>4554</v>
      </c>
      <c r="I1739" t="s">
        <v>297</v>
      </c>
      <c r="L1739" t="s">
        <v>50</v>
      </c>
      <c r="M1739" t="s">
        <v>3167</v>
      </c>
      <c r="O1739" t="s">
        <v>263</v>
      </c>
    </row>
    <row r="1740" spans="1:15" x14ac:dyDescent="0.25">
      <c r="B1740" t="s">
        <v>3168</v>
      </c>
      <c r="C1740" t="s">
        <v>1153</v>
      </c>
      <c r="D1740" t="s">
        <v>259</v>
      </c>
      <c r="E1740" t="s">
        <v>259</v>
      </c>
      <c r="F1740" t="s">
        <v>273</v>
      </c>
      <c r="G1740">
        <v>95000050</v>
      </c>
      <c r="H1740">
        <v>3518</v>
      </c>
      <c r="I1740" t="s">
        <v>274</v>
      </c>
      <c r="L1740" t="s">
        <v>50</v>
      </c>
      <c r="M1740" s="1">
        <v>42005</v>
      </c>
      <c r="N1740" t="s">
        <v>262</v>
      </c>
      <c r="O1740" t="s">
        <v>263</v>
      </c>
    </row>
    <row r="1741" spans="1:15" x14ac:dyDescent="0.25">
      <c r="A1741">
        <v>154</v>
      </c>
      <c r="B1741" t="s">
        <v>1772</v>
      </c>
      <c r="C1741" t="s">
        <v>2371</v>
      </c>
      <c r="D1741" t="s">
        <v>343</v>
      </c>
      <c r="E1741" t="s">
        <v>343</v>
      </c>
      <c r="F1741" t="s">
        <v>273</v>
      </c>
      <c r="G1741">
        <v>95000050</v>
      </c>
      <c r="H1741">
        <v>4474</v>
      </c>
      <c r="I1741" t="s">
        <v>261</v>
      </c>
      <c r="L1741" t="s">
        <v>50</v>
      </c>
      <c r="M1741" t="s">
        <v>3169</v>
      </c>
      <c r="N1741" t="s">
        <v>284</v>
      </c>
      <c r="O1741" t="s">
        <v>263</v>
      </c>
    </row>
    <row r="1742" spans="1:15" x14ac:dyDescent="0.25">
      <c r="A1742">
        <v>221</v>
      </c>
      <c r="B1742" t="s">
        <v>2850</v>
      </c>
      <c r="C1742" t="s">
        <v>2851</v>
      </c>
      <c r="D1742" t="s">
        <v>287</v>
      </c>
      <c r="E1742" t="s">
        <v>287</v>
      </c>
      <c r="F1742" t="s">
        <v>260</v>
      </c>
      <c r="I1742" t="s">
        <v>261</v>
      </c>
      <c r="L1742" t="s">
        <v>50</v>
      </c>
      <c r="M1742" t="s">
        <v>3170</v>
      </c>
      <c r="N1742" t="s">
        <v>262</v>
      </c>
      <c r="O1742" t="s">
        <v>263</v>
      </c>
    </row>
    <row r="1743" spans="1:15" x14ac:dyDescent="0.25">
      <c r="B1743" t="s">
        <v>3171</v>
      </c>
      <c r="C1743" t="s">
        <v>559</v>
      </c>
      <c r="D1743" t="s">
        <v>287</v>
      </c>
      <c r="E1743" t="s">
        <v>287</v>
      </c>
      <c r="F1743" t="s">
        <v>260</v>
      </c>
      <c r="I1743" t="s">
        <v>274</v>
      </c>
      <c r="L1743" t="s">
        <v>50</v>
      </c>
      <c r="M1743" s="1">
        <v>42005</v>
      </c>
      <c r="N1743" t="s">
        <v>284</v>
      </c>
      <c r="O1743" t="s">
        <v>263</v>
      </c>
    </row>
    <row r="1744" spans="1:15" x14ac:dyDescent="0.25">
      <c r="B1744" t="s">
        <v>1969</v>
      </c>
      <c r="C1744" t="s">
        <v>3172</v>
      </c>
      <c r="D1744" t="s">
        <v>2038</v>
      </c>
      <c r="E1744" t="s">
        <v>2038</v>
      </c>
      <c r="F1744" t="s">
        <v>260</v>
      </c>
      <c r="I1744" t="s">
        <v>329</v>
      </c>
      <c r="L1744" t="s">
        <v>50</v>
      </c>
      <c r="M1744" t="s">
        <v>1454</v>
      </c>
      <c r="N1744" t="s">
        <v>413</v>
      </c>
      <c r="O1744" t="s">
        <v>331</v>
      </c>
    </row>
    <row r="1745" spans="1:15" x14ac:dyDescent="0.25">
      <c r="B1745" t="s">
        <v>2338</v>
      </c>
      <c r="C1745" t="s">
        <v>1128</v>
      </c>
      <c r="D1745" t="s">
        <v>343</v>
      </c>
      <c r="E1745" t="s">
        <v>343</v>
      </c>
      <c r="F1745" t="s">
        <v>273</v>
      </c>
      <c r="G1745">
        <v>95000050</v>
      </c>
      <c r="H1745">
        <v>4321</v>
      </c>
      <c r="I1745" t="s">
        <v>297</v>
      </c>
      <c r="L1745" t="s">
        <v>50</v>
      </c>
      <c r="M1745" t="s">
        <v>3173</v>
      </c>
      <c r="N1745" t="s">
        <v>413</v>
      </c>
      <c r="O1745" t="s">
        <v>263</v>
      </c>
    </row>
    <row r="1746" spans="1:15" x14ac:dyDescent="0.25">
      <c r="B1746" t="s">
        <v>536</v>
      </c>
      <c r="C1746" t="s">
        <v>1275</v>
      </c>
      <c r="D1746" t="s">
        <v>504</v>
      </c>
      <c r="E1746" t="s">
        <v>504</v>
      </c>
      <c r="F1746" t="s">
        <v>267</v>
      </c>
      <c r="G1746">
        <v>95000050</v>
      </c>
      <c r="H1746">
        <v>4041</v>
      </c>
      <c r="I1746" t="s">
        <v>361</v>
      </c>
      <c r="L1746" t="s">
        <v>50</v>
      </c>
      <c r="M1746" t="s">
        <v>3174</v>
      </c>
      <c r="N1746" t="s">
        <v>413</v>
      </c>
      <c r="O1746" t="s">
        <v>263</v>
      </c>
    </row>
    <row r="1747" spans="1:15" x14ac:dyDescent="0.25">
      <c r="B1747" t="s">
        <v>536</v>
      </c>
      <c r="C1747" t="s">
        <v>1275</v>
      </c>
      <c r="D1747" t="s">
        <v>504</v>
      </c>
      <c r="E1747" t="s">
        <v>504</v>
      </c>
      <c r="F1747" t="s">
        <v>267</v>
      </c>
      <c r="G1747">
        <v>95000050</v>
      </c>
      <c r="H1747">
        <v>4041</v>
      </c>
      <c r="I1747" t="s">
        <v>361</v>
      </c>
      <c r="L1747" t="s">
        <v>50</v>
      </c>
      <c r="M1747" t="s">
        <v>3174</v>
      </c>
      <c r="N1747" t="s">
        <v>413</v>
      </c>
      <c r="O1747" t="s">
        <v>263</v>
      </c>
    </row>
    <row r="1748" spans="1:15" x14ac:dyDescent="0.25">
      <c r="A1748">
        <v>933</v>
      </c>
      <c r="B1748" t="s">
        <v>3175</v>
      </c>
      <c r="C1748" t="s">
        <v>3176</v>
      </c>
      <c r="D1748" t="s">
        <v>291</v>
      </c>
      <c r="E1748" t="s">
        <v>291</v>
      </c>
      <c r="F1748" t="s">
        <v>273</v>
      </c>
      <c r="G1748">
        <v>97001952</v>
      </c>
      <c r="H1748">
        <v>196</v>
      </c>
      <c r="I1748" t="s">
        <v>297</v>
      </c>
      <c r="L1748" t="s">
        <v>50</v>
      </c>
      <c r="M1748" t="s">
        <v>3177</v>
      </c>
      <c r="O1748" t="s">
        <v>293</v>
      </c>
    </row>
    <row r="1749" spans="1:15" x14ac:dyDescent="0.25">
      <c r="B1749" t="s">
        <v>869</v>
      </c>
      <c r="C1749" t="s">
        <v>1836</v>
      </c>
      <c r="D1749" t="s">
        <v>259</v>
      </c>
      <c r="E1749" t="s">
        <v>259</v>
      </c>
      <c r="F1749" t="s">
        <v>260</v>
      </c>
      <c r="I1749" t="s">
        <v>361</v>
      </c>
      <c r="L1749" t="s">
        <v>50</v>
      </c>
      <c r="M1749" s="1">
        <v>42005</v>
      </c>
      <c r="N1749" t="s">
        <v>413</v>
      </c>
      <c r="O1749" t="s">
        <v>263</v>
      </c>
    </row>
    <row r="1750" spans="1:15" x14ac:dyDescent="0.25">
      <c r="B1750" t="s">
        <v>3178</v>
      </c>
      <c r="C1750" t="s">
        <v>2230</v>
      </c>
      <c r="D1750" t="s">
        <v>259</v>
      </c>
      <c r="E1750" t="s">
        <v>259</v>
      </c>
      <c r="F1750" t="s">
        <v>273</v>
      </c>
      <c r="G1750">
        <v>95000050</v>
      </c>
      <c r="H1750">
        <v>2367</v>
      </c>
      <c r="I1750" t="s">
        <v>274</v>
      </c>
      <c r="L1750" t="s">
        <v>50</v>
      </c>
      <c r="M1750" s="1">
        <v>42005</v>
      </c>
      <c r="N1750" t="s">
        <v>262</v>
      </c>
      <c r="O1750" t="s">
        <v>263</v>
      </c>
    </row>
    <row r="1751" spans="1:15" x14ac:dyDescent="0.25">
      <c r="A1751">
        <v>720</v>
      </c>
      <c r="B1751" t="s">
        <v>3179</v>
      </c>
      <c r="C1751" t="s">
        <v>3180</v>
      </c>
      <c r="D1751" t="s">
        <v>296</v>
      </c>
      <c r="E1751" t="s">
        <v>296</v>
      </c>
      <c r="F1751" t="s">
        <v>273</v>
      </c>
      <c r="G1751">
        <v>97001964</v>
      </c>
      <c r="H1751">
        <v>27</v>
      </c>
      <c r="I1751" t="s">
        <v>274</v>
      </c>
      <c r="L1751" t="s">
        <v>50</v>
      </c>
      <c r="M1751" t="s">
        <v>664</v>
      </c>
      <c r="O1751" t="s">
        <v>293</v>
      </c>
    </row>
    <row r="1752" spans="1:15" x14ac:dyDescent="0.25">
      <c r="B1752" t="s">
        <v>3181</v>
      </c>
      <c r="C1752" t="s">
        <v>2172</v>
      </c>
      <c r="D1752" t="s">
        <v>282</v>
      </c>
      <c r="E1752" t="s">
        <v>282</v>
      </c>
      <c r="F1752" t="s">
        <v>273</v>
      </c>
      <c r="G1752">
        <v>95000050</v>
      </c>
      <c r="H1752">
        <v>3294</v>
      </c>
      <c r="I1752" t="s">
        <v>297</v>
      </c>
      <c r="L1752" t="s">
        <v>50</v>
      </c>
      <c r="M1752" s="1">
        <v>42005</v>
      </c>
      <c r="N1752" t="s">
        <v>284</v>
      </c>
      <c r="O1752" t="s">
        <v>263</v>
      </c>
    </row>
    <row r="1753" spans="1:15" x14ac:dyDescent="0.25">
      <c r="B1753" t="s">
        <v>3182</v>
      </c>
      <c r="C1753" t="s">
        <v>1279</v>
      </c>
      <c r="D1753" t="s">
        <v>403</v>
      </c>
      <c r="E1753" t="s">
        <v>403</v>
      </c>
      <c r="F1753" t="s">
        <v>260</v>
      </c>
      <c r="I1753" t="s">
        <v>274</v>
      </c>
      <c r="L1753" t="s">
        <v>50</v>
      </c>
      <c r="M1753" s="1">
        <v>42005</v>
      </c>
      <c r="N1753" t="s">
        <v>325</v>
      </c>
      <c r="O1753" t="s">
        <v>263</v>
      </c>
    </row>
    <row r="1754" spans="1:15" x14ac:dyDescent="0.25">
      <c r="A1754">
        <v>745</v>
      </c>
      <c r="B1754" t="s">
        <v>3183</v>
      </c>
      <c r="C1754" t="s">
        <v>2012</v>
      </c>
      <c r="D1754" t="s">
        <v>291</v>
      </c>
      <c r="E1754" t="s">
        <v>291</v>
      </c>
      <c r="F1754" t="s">
        <v>273</v>
      </c>
      <c r="G1754">
        <v>97001964</v>
      </c>
      <c r="H1754">
        <v>55</v>
      </c>
      <c r="I1754" t="s">
        <v>274</v>
      </c>
      <c r="L1754" t="s">
        <v>50</v>
      </c>
      <c r="M1754" t="s">
        <v>499</v>
      </c>
      <c r="O1754" t="s">
        <v>293</v>
      </c>
    </row>
    <row r="1755" spans="1:15" x14ac:dyDescent="0.25">
      <c r="B1755" t="s">
        <v>3184</v>
      </c>
      <c r="C1755" t="s">
        <v>1062</v>
      </c>
      <c r="D1755" t="s">
        <v>259</v>
      </c>
      <c r="E1755" t="s">
        <v>259</v>
      </c>
      <c r="F1755" t="s">
        <v>273</v>
      </c>
      <c r="G1755">
        <v>95000050</v>
      </c>
      <c r="H1755">
        <v>3141</v>
      </c>
      <c r="I1755" t="s">
        <v>361</v>
      </c>
      <c r="L1755" t="s">
        <v>50</v>
      </c>
      <c r="M1755" s="1">
        <v>42005</v>
      </c>
      <c r="N1755" t="s">
        <v>284</v>
      </c>
      <c r="O1755" t="s">
        <v>263</v>
      </c>
    </row>
    <row r="1756" spans="1:15" x14ac:dyDescent="0.25">
      <c r="B1756" t="s">
        <v>3185</v>
      </c>
      <c r="C1756" t="s">
        <v>460</v>
      </c>
      <c r="D1756" t="s">
        <v>282</v>
      </c>
      <c r="E1756" t="s">
        <v>282</v>
      </c>
      <c r="F1756" t="s">
        <v>273</v>
      </c>
      <c r="G1756">
        <v>95000050</v>
      </c>
      <c r="H1756">
        <v>3717</v>
      </c>
      <c r="I1756" t="s">
        <v>274</v>
      </c>
      <c r="L1756" t="s">
        <v>50</v>
      </c>
      <c r="M1756" s="1">
        <v>42005</v>
      </c>
      <c r="N1756" t="s">
        <v>262</v>
      </c>
      <c r="O1756" t="s">
        <v>263</v>
      </c>
    </row>
    <row r="1757" spans="1:15" x14ac:dyDescent="0.25">
      <c r="B1757" t="s">
        <v>3186</v>
      </c>
      <c r="C1757" t="s">
        <v>3187</v>
      </c>
      <c r="D1757" t="s">
        <v>310</v>
      </c>
      <c r="E1757" t="s">
        <v>310</v>
      </c>
      <c r="F1757" t="s">
        <v>260</v>
      </c>
      <c r="I1757" t="s">
        <v>274</v>
      </c>
      <c r="L1757" t="s">
        <v>50</v>
      </c>
      <c r="M1757" s="1">
        <v>42005</v>
      </c>
      <c r="N1757" t="s">
        <v>262</v>
      </c>
      <c r="O1757" t="s">
        <v>263</v>
      </c>
    </row>
    <row r="1758" spans="1:15" x14ac:dyDescent="0.25">
      <c r="B1758" t="s">
        <v>3188</v>
      </c>
      <c r="C1758" t="s">
        <v>3048</v>
      </c>
      <c r="D1758" t="s">
        <v>282</v>
      </c>
      <c r="E1758" t="s">
        <v>282</v>
      </c>
      <c r="F1758" t="s">
        <v>273</v>
      </c>
      <c r="G1758">
        <v>95000050</v>
      </c>
      <c r="H1758">
        <v>3617</v>
      </c>
      <c r="I1758" t="s">
        <v>274</v>
      </c>
      <c r="L1758" t="s">
        <v>50</v>
      </c>
      <c r="M1758" s="1">
        <v>42005</v>
      </c>
      <c r="N1758" t="s">
        <v>262</v>
      </c>
      <c r="O1758" t="s">
        <v>263</v>
      </c>
    </row>
    <row r="1759" spans="1:15" x14ac:dyDescent="0.25">
      <c r="B1759" t="s">
        <v>3189</v>
      </c>
      <c r="C1759" t="s">
        <v>3190</v>
      </c>
      <c r="D1759" t="s">
        <v>259</v>
      </c>
      <c r="E1759" t="s">
        <v>259</v>
      </c>
      <c r="F1759" t="s">
        <v>260</v>
      </c>
      <c r="I1759" t="s">
        <v>297</v>
      </c>
      <c r="L1759" t="s">
        <v>50</v>
      </c>
      <c r="M1759" s="1">
        <v>42005</v>
      </c>
      <c r="N1759" t="s">
        <v>413</v>
      </c>
      <c r="O1759" t="s">
        <v>263</v>
      </c>
    </row>
    <row r="1760" spans="1:15" x14ac:dyDescent="0.25">
      <c r="B1760" t="s">
        <v>976</v>
      </c>
      <c r="C1760" t="s">
        <v>977</v>
      </c>
      <c r="D1760" t="s">
        <v>310</v>
      </c>
      <c r="E1760" t="s">
        <v>310</v>
      </c>
      <c r="F1760" t="s">
        <v>260</v>
      </c>
      <c r="I1760" t="s">
        <v>274</v>
      </c>
      <c r="L1760" t="s">
        <v>50</v>
      </c>
      <c r="M1760" s="1">
        <v>42306</v>
      </c>
      <c r="N1760" t="s">
        <v>262</v>
      </c>
      <c r="O1760" t="s">
        <v>263</v>
      </c>
    </row>
    <row r="1761" spans="1:15" x14ac:dyDescent="0.25">
      <c r="B1761" t="s">
        <v>3191</v>
      </c>
      <c r="C1761" t="s">
        <v>985</v>
      </c>
      <c r="D1761" t="s">
        <v>282</v>
      </c>
      <c r="E1761" t="s">
        <v>282</v>
      </c>
      <c r="F1761" t="s">
        <v>273</v>
      </c>
      <c r="G1761">
        <v>95000050</v>
      </c>
      <c r="H1761">
        <v>3708</v>
      </c>
      <c r="I1761" t="s">
        <v>274</v>
      </c>
      <c r="L1761" t="s">
        <v>50</v>
      </c>
      <c r="M1761" s="1">
        <v>42005</v>
      </c>
      <c r="N1761" t="s">
        <v>262</v>
      </c>
      <c r="O1761" t="s">
        <v>263</v>
      </c>
    </row>
    <row r="1762" spans="1:15" x14ac:dyDescent="0.25">
      <c r="B1762" t="s">
        <v>676</v>
      </c>
      <c r="C1762" t="s">
        <v>677</v>
      </c>
      <c r="D1762" t="s">
        <v>259</v>
      </c>
      <c r="E1762" t="s">
        <v>259</v>
      </c>
      <c r="F1762" t="s">
        <v>260</v>
      </c>
      <c r="I1762" t="s">
        <v>274</v>
      </c>
      <c r="L1762" t="s">
        <v>50</v>
      </c>
      <c r="M1762" s="1">
        <v>42005</v>
      </c>
      <c r="N1762" t="s">
        <v>262</v>
      </c>
      <c r="O1762" t="s">
        <v>263</v>
      </c>
    </row>
    <row r="1763" spans="1:15" x14ac:dyDescent="0.25">
      <c r="B1763" t="s">
        <v>2231</v>
      </c>
      <c r="C1763" t="s">
        <v>1974</v>
      </c>
      <c r="D1763" t="s">
        <v>310</v>
      </c>
      <c r="E1763" t="s">
        <v>310</v>
      </c>
      <c r="F1763" t="s">
        <v>260</v>
      </c>
      <c r="I1763" t="s">
        <v>261</v>
      </c>
      <c r="L1763" t="s">
        <v>50</v>
      </c>
      <c r="M1763" s="1">
        <v>42005</v>
      </c>
      <c r="N1763" t="s">
        <v>279</v>
      </c>
      <c r="O1763" t="s">
        <v>263</v>
      </c>
    </row>
    <row r="1764" spans="1:15" x14ac:dyDescent="0.25">
      <c r="B1764" t="s">
        <v>502</v>
      </c>
      <c r="C1764" t="s">
        <v>3192</v>
      </c>
      <c r="D1764" t="s">
        <v>504</v>
      </c>
      <c r="E1764" t="s">
        <v>504</v>
      </c>
      <c r="F1764" t="s">
        <v>273</v>
      </c>
      <c r="G1764">
        <v>95000050</v>
      </c>
      <c r="H1764">
        <v>4164</v>
      </c>
      <c r="I1764" t="s">
        <v>268</v>
      </c>
      <c r="L1764" t="s">
        <v>25</v>
      </c>
      <c r="M1764" t="s">
        <v>3193</v>
      </c>
      <c r="N1764" t="s">
        <v>279</v>
      </c>
      <c r="O1764" t="s">
        <v>263</v>
      </c>
    </row>
    <row r="1765" spans="1:15" x14ac:dyDescent="0.25">
      <c r="A1765">
        <v>234</v>
      </c>
      <c r="B1765" t="s">
        <v>3194</v>
      </c>
      <c r="C1765" t="s">
        <v>1434</v>
      </c>
      <c r="D1765" t="s">
        <v>287</v>
      </c>
      <c r="E1765" t="s">
        <v>287</v>
      </c>
      <c r="F1765" t="s">
        <v>273</v>
      </c>
      <c r="G1765">
        <v>97001831</v>
      </c>
      <c r="H1765">
        <v>37</v>
      </c>
      <c r="I1765" t="s">
        <v>268</v>
      </c>
      <c r="L1765" t="s">
        <v>50</v>
      </c>
      <c r="M1765" t="s">
        <v>3195</v>
      </c>
      <c r="N1765" t="s">
        <v>325</v>
      </c>
      <c r="O1765" t="s">
        <v>263</v>
      </c>
    </row>
    <row r="1766" spans="1:15" x14ac:dyDescent="0.25">
      <c r="B1766" t="s">
        <v>3196</v>
      </c>
      <c r="C1766" t="s">
        <v>300</v>
      </c>
      <c r="D1766" t="s">
        <v>323</v>
      </c>
      <c r="E1766" t="s">
        <v>323</v>
      </c>
      <c r="F1766" t="s">
        <v>267</v>
      </c>
      <c r="G1766">
        <v>95000050</v>
      </c>
      <c r="H1766">
        <v>3049</v>
      </c>
      <c r="I1766" t="s">
        <v>297</v>
      </c>
      <c r="L1766" t="s">
        <v>50</v>
      </c>
      <c r="M1766" s="1">
        <v>42005</v>
      </c>
      <c r="N1766" t="s">
        <v>284</v>
      </c>
      <c r="O1766" t="s">
        <v>263</v>
      </c>
    </row>
    <row r="1767" spans="1:15" x14ac:dyDescent="0.25">
      <c r="B1767" t="s">
        <v>3197</v>
      </c>
      <c r="C1767" t="s">
        <v>3168</v>
      </c>
      <c r="D1767" t="s">
        <v>353</v>
      </c>
      <c r="E1767" t="s">
        <v>353</v>
      </c>
      <c r="F1767" t="s">
        <v>273</v>
      </c>
      <c r="G1767">
        <v>97001952</v>
      </c>
      <c r="H1767">
        <v>91</v>
      </c>
      <c r="I1767" t="s">
        <v>274</v>
      </c>
      <c r="L1767" t="s">
        <v>50</v>
      </c>
      <c r="M1767" t="s">
        <v>292</v>
      </c>
      <c r="O1767" t="s">
        <v>293</v>
      </c>
    </row>
    <row r="1768" spans="1:15" x14ac:dyDescent="0.25">
      <c r="B1768" t="s">
        <v>418</v>
      </c>
      <c r="C1768" t="s">
        <v>1104</v>
      </c>
      <c r="D1768" t="s">
        <v>259</v>
      </c>
      <c r="E1768" t="s">
        <v>259</v>
      </c>
      <c r="F1768" t="s">
        <v>273</v>
      </c>
      <c r="G1768">
        <v>95000050</v>
      </c>
      <c r="H1768">
        <v>3026</v>
      </c>
      <c r="I1768" t="s">
        <v>261</v>
      </c>
      <c r="L1768" t="s">
        <v>50</v>
      </c>
      <c r="M1768" s="1">
        <v>42005</v>
      </c>
      <c r="N1768" t="s">
        <v>325</v>
      </c>
      <c r="O1768" t="s">
        <v>263</v>
      </c>
    </row>
    <row r="1769" spans="1:15" x14ac:dyDescent="0.25">
      <c r="A1769">
        <v>362</v>
      </c>
      <c r="B1769" t="s">
        <v>1690</v>
      </c>
      <c r="C1769" t="s">
        <v>3198</v>
      </c>
      <c r="D1769" t="s">
        <v>287</v>
      </c>
      <c r="E1769" t="s">
        <v>287</v>
      </c>
      <c r="F1769" t="s">
        <v>273</v>
      </c>
      <c r="G1769">
        <v>95000050</v>
      </c>
      <c r="H1769">
        <v>4604</v>
      </c>
      <c r="I1769" t="s">
        <v>261</v>
      </c>
      <c r="L1769" t="s">
        <v>50</v>
      </c>
      <c r="M1769" t="s">
        <v>3199</v>
      </c>
      <c r="N1769" t="s">
        <v>325</v>
      </c>
      <c r="O1769" t="s">
        <v>263</v>
      </c>
    </row>
    <row r="1770" spans="1:15" x14ac:dyDescent="0.25">
      <c r="B1770" t="s">
        <v>2178</v>
      </c>
      <c r="C1770" t="s">
        <v>772</v>
      </c>
      <c r="D1770" t="s">
        <v>259</v>
      </c>
      <c r="E1770" t="s">
        <v>259</v>
      </c>
      <c r="F1770" t="s">
        <v>260</v>
      </c>
      <c r="G1770">
        <v>95000050</v>
      </c>
      <c r="H1770">
        <v>1548</v>
      </c>
      <c r="I1770" t="s">
        <v>297</v>
      </c>
      <c r="L1770" t="s">
        <v>50</v>
      </c>
      <c r="M1770" s="1">
        <v>42005</v>
      </c>
      <c r="N1770" t="s">
        <v>284</v>
      </c>
      <c r="O1770" t="s">
        <v>263</v>
      </c>
    </row>
    <row r="1771" spans="1:15" x14ac:dyDescent="0.25">
      <c r="B1771" t="s">
        <v>3200</v>
      </c>
      <c r="C1771" t="s">
        <v>3141</v>
      </c>
      <c r="D1771" t="s">
        <v>259</v>
      </c>
      <c r="E1771" t="s">
        <v>259</v>
      </c>
      <c r="F1771" t="s">
        <v>260</v>
      </c>
      <c r="I1771" t="s">
        <v>361</v>
      </c>
      <c r="L1771" t="s">
        <v>50</v>
      </c>
      <c r="M1771" s="1">
        <v>42005</v>
      </c>
      <c r="N1771" t="s">
        <v>413</v>
      </c>
      <c r="O1771" t="s">
        <v>263</v>
      </c>
    </row>
    <row r="1772" spans="1:15" x14ac:dyDescent="0.25">
      <c r="B1772" t="s">
        <v>1051</v>
      </c>
      <c r="C1772" t="s">
        <v>3201</v>
      </c>
      <c r="D1772" t="s">
        <v>259</v>
      </c>
      <c r="E1772" t="s">
        <v>259</v>
      </c>
      <c r="F1772" t="s">
        <v>273</v>
      </c>
      <c r="G1772">
        <v>95000050</v>
      </c>
      <c r="H1772">
        <v>3583</v>
      </c>
      <c r="I1772" t="s">
        <v>361</v>
      </c>
      <c r="L1772" t="s">
        <v>50</v>
      </c>
      <c r="M1772" s="1">
        <v>42005</v>
      </c>
      <c r="N1772" t="s">
        <v>413</v>
      </c>
      <c r="O1772" t="s">
        <v>263</v>
      </c>
    </row>
    <row r="1773" spans="1:15" x14ac:dyDescent="0.25">
      <c r="B1773" t="s">
        <v>3202</v>
      </c>
      <c r="C1773" t="s">
        <v>2764</v>
      </c>
      <c r="D1773" t="s">
        <v>259</v>
      </c>
      <c r="E1773" t="s">
        <v>259</v>
      </c>
      <c r="F1773" t="s">
        <v>267</v>
      </c>
      <c r="G1773">
        <v>95000050</v>
      </c>
      <c r="H1773">
        <v>3850</v>
      </c>
      <c r="I1773" t="s">
        <v>274</v>
      </c>
      <c r="L1773" t="s">
        <v>50</v>
      </c>
      <c r="M1773" s="1">
        <v>42005</v>
      </c>
      <c r="N1773" t="s">
        <v>262</v>
      </c>
      <c r="O1773" t="s">
        <v>263</v>
      </c>
    </row>
    <row r="1774" spans="1:15" x14ac:dyDescent="0.25">
      <c r="B1774" t="s">
        <v>1475</v>
      </c>
      <c r="C1774" t="s">
        <v>3203</v>
      </c>
      <c r="D1774" t="s">
        <v>3204</v>
      </c>
      <c r="E1774" t="s">
        <v>3204</v>
      </c>
      <c r="F1774" t="s">
        <v>273</v>
      </c>
      <c r="I1774" t="s">
        <v>329</v>
      </c>
      <c r="L1774" t="s">
        <v>50</v>
      </c>
      <c r="M1774" t="s">
        <v>1477</v>
      </c>
      <c r="N1774" t="s">
        <v>284</v>
      </c>
      <c r="O1774" t="s">
        <v>331</v>
      </c>
    </row>
    <row r="1775" spans="1:15" x14ac:dyDescent="0.25">
      <c r="B1775" t="s">
        <v>3205</v>
      </c>
      <c r="C1775" t="s">
        <v>1401</v>
      </c>
      <c r="D1775" t="s">
        <v>310</v>
      </c>
      <c r="E1775" t="s">
        <v>310</v>
      </c>
      <c r="F1775" t="s">
        <v>260</v>
      </c>
      <c r="I1775" t="s">
        <v>261</v>
      </c>
      <c r="L1775" t="s">
        <v>50</v>
      </c>
      <c r="M1775" s="1">
        <v>42052</v>
      </c>
      <c r="N1775" t="s">
        <v>262</v>
      </c>
      <c r="O1775" t="s">
        <v>263</v>
      </c>
    </row>
    <row r="1776" spans="1:15" x14ac:dyDescent="0.25">
      <c r="B1776" t="s">
        <v>3206</v>
      </c>
      <c r="C1776" t="s">
        <v>3207</v>
      </c>
      <c r="D1776" t="s">
        <v>3208</v>
      </c>
      <c r="E1776" t="s">
        <v>3208</v>
      </c>
      <c r="F1776" t="s">
        <v>273</v>
      </c>
      <c r="G1776">
        <v>97001952</v>
      </c>
      <c r="H1776">
        <v>134</v>
      </c>
      <c r="I1776" t="s">
        <v>274</v>
      </c>
      <c r="L1776" t="s">
        <v>50</v>
      </c>
      <c r="M1776" t="s">
        <v>292</v>
      </c>
      <c r="O1776" t="s">
        <v>293</v>
      </c>
    </row>
    <row r="1777" spans="1:15" x14ac:dyDescent="0.25">
      <c r="B1777" t="s">
        <v>3209</v>
      </c>
      <c r="C1777" t="s">
        <v>1154</v>
      </c>
      <c r="D1777" t="s">
        <v>259</v>
      </c>
      <c r="E1777" t="s">
        <v>259</v>
      </c>
      <c r="F1777" t="s">
        <v>273</v>
      </c>
      <c r="G1777">
        <v>95000050</v>
      </c>
      <c r="H1777">
        <v>3642</v>
      </c>
      <c r="I1777" t="s">
        <v>274</v>
      </c>
      <c r="L1777" t="s">
        <v>50</v>
      </c>
      <c r="M1777" s="1">
        <v>42005</v>
      </c>
      <c r="N1777" t="s">
        <v>284</v>
      </c>
      <c r="O1777" t="s">
        <v>263</v>
      </c>
    </row>
    <row r="1778" spans="1:15" x14ac:dyDescent="0.25">
      <c r="B1778" t="s">
        <v>3210</v>
      </c>
      <c r="C1778" t="s">
        <v>1107</v>
      </c>
      <c r="D1778" t="s">
        <v>310</v>
      </c>
      <c r="E1778" t="s">
        <v>310</v>
      </c>
      <c r="F1778" t="s">
        <v>260</v>
      </c>
      <c r="I1778" t="s">
        <v>274</v>
      </c>
      <c r="L1778" t="s">
        <v>50</v>
      </c>
      <c r="M1778" s="1">
        <v>42293</v>
      </c>
      <c r="N1778" t="s">
        <v>262</v>
      </c>
      <c r="O1778" t="s">
        <v>263</v>
      </c>
    </row>
    <row r="1779" spans="1:15" x14ac:dyDescent="0.25">
      <c r="A1779">
        <v>761</v>
      </c>
      <c r="B1779" t="s">
        <v>3211</v>
      </c>
      <c r="C1779" t="s">
        <v>1436</v>
      </c>
      <c r="D1779" t="s">
        <v>291</v>
      </c>
      <c r="E1779" t="s">
        <v>291</v>
      </c>
      <c r="F1779" t="s">
        <v>273</v>
      </c>
      <c r="G1779">
        <v>97001964</v>
      </c>
      <c r="H1779">
        <v>72</v>
      </c>
      <c r="I1779" t="s">
        <v>268</v>
      </c>
      <c r="L1779" t="s">
        <v>50</v>
      </c>
      <c r="M1779" t="s">
        <v>499</v>
      </c>
      <c r="O1779" t="s">
        <v>293</v>
      </c>
    </row>
    <row r="1780" spans="1:15" x14ac:dyDescent="0.25">
      <c r="B1780" t="s">
        <v>775</v>
      </c>
      <c r="C1780" t="s">
        <v>3017</v>
      </c>
      <c r="D1780" t="s">
        <v>259</v>
      </c>
      <c r="E1780" t="s">
        <v>259</v>
      </c>
      <c r="F1780" t="s">
        <v>273</v>
      </c>
      <c r="G1780">
        <v>95000050</v>
      </c>
      <c r="H1780">
        <v>3948</v>
      </c>
      <c r="I1780" t="s">
        <v>297</v>
      </c>
      <c r="L1780" t="s">
        <v>50</v>
      </c>
      <c r="M1780" t="s">
        <v>3212</v>
      </c>
      <c r="N1780" t="s">
        <v>284</v>
      </c>
      <c r="O1780" t="s">
        <v>263</v>
      </c>
    </row>
    <row r="1781" spans="1:15" x14ac:dyDescent="0.25">
      <c r="B1781" t="s">
        <v>3213</v>
      </c>
      <c r="C1781" t="s">
        <v>1721</v>
      </c>
      <c r="D1781" t="s">
        <v>323</v>
      </c>
      <c r="E1781" t="s">
        <v>323</v>
      </c>
      <c r="F1781" t="s">
        <v>260</v>
      </c>
      <c r="I1781" t="s">
        <v>274</v>
      </c>
      <c r="L1781" t="s">
        <v>50</v>
      </c>
      <c r="M1781" s="1">
        <v>42005</v>
      </c>
      <c r="N1781" t="s">
        <v>262</v>
      </c>
      <c r="O1781" t="s">
        <v>263</v>
      </c>
    </row>
    <row r="1782" spans="1:15" x14ac:dyDescent="0.25">
      <c r="B1782" t="s">
        <v>2255</v>
      </c>
      <c r="C1782" t="s">
        <v>2256</v>
      </c>
      <c r="D1782" t="s">
        <v>323</v>
      </c>
      <c r="E1782" t="s">
        <v>323</v>
      </c>
      <c r="F1782" t="s">
        <v>273</v>
      </c>
      <c r="G1782">
        <v>95000050</v>
      </c>
      <c r="H1782">
        <v>4114</v>
      </c>
      <c r="I1782" t="s">
        <v>274</v>
      </c>
      <c r="L1782" t="s">
        <v>25</v>
      </c>
      <c r="M1782" t="s">
        <v>3214</v>
      </c>
      <c r="N1782" t="s">
        <v>262</v>
      </c>
      <c r="O1782" t="s">
        <v>263</v>
      </c>
    </row>
    <row r="1783" spans="1:15" x14ac:dyDescent="0.25">
      <c r="B1783" t="s">
        <v>3215</v>
      </c>
      <c r="C1783" t="s">
        <v>587</v>
      </c>
      <c r="D1783" t="s">
        <v>259</v>
      </c>
      <c r="E1783" t="s">
        <v>259</v>
      </c>
      <c r="F1783" t="s">
        <v>260</v>
      </c>
      <c r="I1783" t="s">
        <v>297</v>
      </c>
      <c r="L1783" t="s">
        <v>50</v>
      </c>
      <c r="M1783" s="1">
        <v>42005</v>
      </c>
      <c r="N1783" t="s">
        <v>413</v>
      </c>
      <c r="O1783" t="s">
        <v>263</v>
      </c>
    </row>
    <row r="1784" spans="1:15" x14ac:dyDescent="0.25">
      <c r="B1784" t="s">
        <v>1805</v>
      </c>
      <c r="C1784" t="s">
        <v>3216</v>
      </c>
      <c r="D1784" t="s">
        <v>386</v>
      </c>
      <c r="E1784" t="s">
        <v>386</v>
      </c>
      <c r="F1784" t="s">
        <v>260</v>
      </c>
      <c r="I1784" t="s">
        <v>329</v>
      </c>
      <c r="L1784" t="s">
        <v>50</v>
      </c>
      <c r="M1784" t="s">
        <v>627</v>
      </c>
      <c r="N1784" t="s">
        <v>270</v>
      </c>
      <c r="O1784" t="s">
        <v>331</v>
      </c>
    </row>
    <row r="1785" spans="1:15" x14ac:dyDescent="0.25">
      <c r="A1785">
        <v>919</v>
      </c>
      <c r="B1785" t="s">
        <v>3217</v>
      </c>
      <c r="C1785" t="s">
        <v>3218</v>
      </c>
      <c r="D1785" t="s">
        <v>291</v>
      </c>
      <c r="E1785" t="s">
        <v>291</v>
      </c>
      <c r="F1785" t="s">
        <v>273</v>
      </c>
      <c r="G1785">
        <v>97001952</v>
      </c>
      <c r="H1785">
        <v>191</v>
      </c>
      <c r="I1785" t="s">
        <v>297</v>
      </c>
      <c r="L1785" t="s">
        <v>50</v>
      </c>
      <c r="M1785" t="s">
        <v>3219</v>
      </c>
      <c r="O1785" t="s">
        <v>293</v>
      </c>
    </row>
    <row r="1786" spans="1:15" x14ac:dyDescent="0.25">
      <c r="B1786" t="s">
        <v>3220</v>
      </c>
      <c r="C1786" t="s">
        <v>1089</v>
      </c>
      <c r="D1786" t="s">
        <v>259</v>
      </c>
      <c r="E1786" t="s">
        <v>259</v>
      </c>
      <c r="F1786" t="s">
        <v>260</v>
      </c>
      <c r="I1786" t="s">
        <v>274</v>
      </c>
      <c r="L1786" t="s">
        <v>50</v>
      </c>
      <c r="M1786" s="1">
        <v>42005</v>
      </c>
      <c r="N1786" t="s">
        <v>262</v>
      </c>
      <c r="O1786" t="s">
        <v>263</v>
      </c>
    </row>
    <row r="1787" spans="1:15" x14ac:dyDescent="0.25">
      <c r="B1787" t="s">
        <v>3221</v>
      </c>
      <c r="C1787" t="s">
        <v>2691</v>
      </c>
      <c r="D1787" t="s">
        <v>259</v>
      </c>
      <c r="E1787" t="s">
        <v>259</v>
      </c>
      <c r="F1787" t="s">
        <v>260</v>
      </c>
      <c r="I1787" t="s">
        <v>268</v>
      </c>
      <c r="L1787" t="s">
        <v>25</v>
      </c>
      <c r="M1787" t="s">
        <v>3222</v>
      </c>
      <c r="N1787" t="s">
        <v>262</v>
      </c>
      <c r="O1787" t="s">
        <v>263</v>
      </c>
    </row>
    <row r="1788" spans="1:15" x14ac:dyDescent="0.25">
      <c r="B1788" t="s">
        <v>3223</v>
      </c>
      <c r="C1788" t="s">
        <v>2111</v>
      </c>
      <c r="D1788" t="s">
        <v>259</v>
      </c>
      <c r="E1788" t="s">
        <v>259</v>
      </c>
      <c r="F1788" t="s">
        <v>267</v>
      </c>
      <c r="G1788">
        <v>95000050</v>
      </c>
      <c r="H1788">
        <v>3450</v>
      </c>
      <c r="I1788" t="s">
        <v>261</v>
      </c>
      <c r="L1788" t="s">
        <v>50</v>
      </c>
      <c r="M1788" s="1">
        <v>42005</v>
      </c>
      <c r="N1788" t="s">
        <v>284</v>
      </c>
      <c r="O1788" t="s">
        <v>263</v>
      </c>
    </row>
    <row r="1789" spans="1:15" x14ac:dyDescent="0.25">
      <c r="B1789" t="s">
        <v>3224</v>
      </c>
      <c r="C1789" t="s">
        <v>864</v>
      </c>
      <c r="D1789" t="s">
        <v>282</v>
      </c>
      <c r="E1789" t="s">
        <v>282</v>
      </c>
      <c r="F1789" t="s">
        <v>273</v>
      </c>
      <c r="G1789">
        <v>95000050</v>
      </c>
      <c r="H1789">
        <v>1826</v>
      </c>
      <c r="I1789" t="s">
        <v>261</v>
      </c>
      <c r="L1789" t="s">
        <v>50</v>
      </c>
      <c r="M1789" s="1">
        <v>42005</v>
      </c>
      <c r="N1789" t="s">
        <v>270</v>
      </c>
      <c r="O1789" t="s">
        <v>263</v>
      </c>
    </row>
    <row r="1790" spans="1:15" x14ac:dyDescent="0.25">
      <c r="A1790">
        <v>120</v>
      </c>
      <c r="B1790" t="s">
        <v>2206</v>
      </c>
      <c r="C1790" t="s">
        <v>1187</v>
      </c>
      <c r="D1790" t="s">
        <v>343</v>
      </c>
      <c r="E1790" t="s">
        <v>343</v>
      </c>
      <c r="F1790" t="s">
        <v>273</v>
      </c>
      <c r="G1790">
        <v>95000050</v>
      </c>
      <c r="H1790">
        <v>4458</v>
      </c>
      <c r="I1790" t="s">
        <v>297</v>
      </c>
      <c r="L1790" t="s">
        <v>50</v>
      </c>
      <c r="M1790" t="s">
        <v>3225</v>
      </c>
      <c r="N1790" t="s">
        <v>284</v>
      </c>
      <c r="O1790" t="s">
        <v>263</v>
      </c>
    </row>
    <row r="1791" spans="1:15" x14ac:dyDescent="0.25">
      <c r="B1791" t="s">
        <v>3226</v>
      </c>
      <c r="C1791" t="s">
        <v>2142</v>
      </c>
      <c r="D1791" t="s">
        <v>282</v>
      </c>
      <c r="E1791" t="s">
        <v>282</v>
      </c>
      <c r="F1791" t="s">
        <v>260</v>
      </c>
      <c r="I1791" t="s">
        <v>274</v>
      </c>
      <c r="L1791" t="s">
        <v>50</v>
      </c>
      <c r="M1791" s="1">
        <v>42005</v>
      </c>
      <c r="N1791" t="s">
        <v>262</v>
      </c>
      <c r="O1791" t="s">
        <v>263</v>
      </c>
    </row>
    <row r="1792" spans="1:15" x14ac:dyDescent="0.25">
      <c r="B1792" t="s">
        <v>3227</v>
      </c>
      <c r="C1792" t="s">
        <v>3228</v>
      </c>
      <c r="D1792" t="s">
        <v>259</v>
      </c>
      <c r="E1792" t="s">
        <v>259</v>
      </c>
      <c r="F1792" t="s">
        <v>273</v>
      </c>
      <c r="G1792">
        <v>95000050</v>
      </c>
      <c r="H1792">
        <v>2837</v>
      </c>
      <c r="I1792" t="s">
        <v>274</v>
      </c>
      <c r="L1792" t="s">
        <v>50</v>
      </c>
      <c r="M1792" s="1">
        <v>42005</v>
      </c>
      <c r="N1792" t="s">
        <v>325</v>
      </c>
      <c r="O1792" t="s">
        <v>263</v>
      </c>
    </row>
    <row r="1793" spans="1:15" x14ac:dyDescent="0.25">
      <c r="B1793" t="s">
        <v>2935</v>
      </c>
      <c r="C1793" t="s">
        <v>839</v>
      </c>
      <c r="D1793" t="s">
        <v>259</v>
      </c>
      <c r="E1793" t="s">
        <v>259</v>
      </c>
      <c r="F1793" t="s">
        <v>260</v>
      </c>
      <c r="I1793" t="s">
        <v>261</v>
      </c>
      <c r="L1793" t="s">
        <v>50</v>
      </c>
      <c r="M1793" s="1">
        <v>42005</v>
      </c>
      <c r="N1793" t="s">
        <v>284</v>
      </c>
      <c r="O1793" t="s">
        <v>263</v>
      </c>
    </row>
    <row r="1794" spans="1:15" x14ac:dyDescent="0.25">
      <c r="A1794">
        <v>724</v>
      </c>
      <c r="B1794" t="s">
        <v>3229</v>
      </c>
      <c r="C1794" t="s">
        <v>3008</v>
      </c>
      <c r="D1794" t="s">
        <v>291</v>
      </c>
      <c r="E1794" t="s">
        <v>291</v>
      </c>
      <c r="F1794" t="s">
        <v>273</v>
      </c>
      <c r="G1794">
        <v>97001964</v>
      </c>
      <c r="H1794">
        <v>32</v>
      </c>
      <c r="I1794" t="s">
        <v>297</v>
      </c>
      <c r="L1794" t="s">
        <v>50</v>
      </c>
      <c r="M1794" t="s">
        <v>664</v>
      </c>
      <c r="O1794" t="s">
        <v>293</v>
      </c>
    </row>
    <row r="1795" spans="1:15" x14ac:dyDescent="0.25">
      <c r="B1795" t="s">
        <v>3230</v>
      </c>
      <c r="C1795" t="s">
        <v>2009</v>
      </c>
      <c r="D1795" t="s">
        <v>313</v>
      </c>
      <c r="E1795" t="s">
        <v>313</v>
      </c>
      <c r="F1795" t="s">
        <v>267</v>
      </c>
      <c r="G1795">
        <v>95000050</v>
      </c>
      <c r="H1795">
        <v>1762</v>
      </c>
      <c r="I1795" t="s">
        <v>268</v>
      </c>
      <c r="L1795" t="s">
        <v>50</v>
      </c>
      <c r="M1795" s="1">
        <v>42005</v>
      </c>
      <c r="N1795" t="s">
        <v>284</v>
      </c>
      <c r="O1795" t="s">
        <v>263</v>
      </c>
    </row>
    <row r="1796" spans="1:15" x14ac:dyDescent="0.25">
      <c r="B1796" t="s">
        <v>3231</v>
      </c>
      <c r="C1796" t="s">
        <v>2527</v>
      </c>
      <c r="D1796" t="s">
        <v>259</v>
      </c>
      <c r="E1796" t="s">
        <v>259</v>
      </c>
      <c r="F1796" t="s">
        <v>273</v>
      </c>
      <c r="G1796">
        <v>95000050</v>
      </c>
      <c r="H1796">
        <v>2792</v>
      </c>
      <c r="I1796" t="s">
        <v>274</v>
      </c>
      <c r="L1796" t="s">
        <v>50</v>
      </c>
      <c r="M1796" s="1">
        <v>42005</v>
      </c>
      <c r="N1796" t="s">
        <v>262</v>
      </c>
      <c r="O1796" t="s">
        <v>263</v>
      </c>
    </row>
    <row r="1797" spans="1:15" x14ac:dyDescent="0.25">
      <c r="B1797" t="s">
        <v>3232</v>
      </c>
      <c r="C1797" t="s">
        <v>1661</v>
      </c>
      <c r="D1797" t="s">
        <v>259</v>
      </c>
      <c r="E1797" t="s">
        <v>259</v>
      </c>
      <c r="F1797" t="s">
        <v>267</v>
      </c>
      <c r="G1797">
        <v>95000050</v>
      </c>
      <c r="H1797">
        <v>3131</v>
      </c>
      <c r="I1797" t="s">
        <v>268</v>
      </c>
      <c r="L1797" t="s">
        <v>50</v>
      </c>
      <c r="M1797" s="1">
        <v>42005</v>
      </c>
      <c r="N1797" t="s">
        <v>413</v>
      </c>
      <c r="O1797" t="s">
        <v>263</v>
      </c>
    </row>
    <row r="1798" spans="1:15" x14ac:dyDescent="0.25">
      <c r="B1798" t="s">
        <v>3232</v>
      </c>
      <c r="C1798" t="s">
        <v>1661</v>
      </c>
      <c r="D1798" t="s">
        <v>259</v>
      </c>
      <c r="E1798" t="s">
        <v>259</v>
      </c>
      <c r="F1798" t="s">
        <v>267</v>
      </c>
      <c r="G1798">
        <v>95000050</v>
      </c>
      <c r="H1798">
        <v>3131</v>
      </c>
      <c r="I1798" t="s">
        <v>268</v>
      </c>
      <c r="L1798" t="s">
        <v>50</v>
      </c>
      <c r="M1798" s="1">
        <v>42005</v>
      </c>
      <c r="N1798" t="s">
        <v>413</v>
      </c>
      <c r="O1798" t="s">
        <v>263</v>
      </c>
    </row>
    <row r="1799" spans="1:15" x14ac:dyDescent="0.25">
      <c r="A1799">
        <v>361</v>
      </c>
      <c r="B1799" t="s">
        <v>3233</v>
      </c>
      <c r="C1799" t="s">
        <v>3234</v>
      </c>
      <c r="D1799" t="s">
        <v>347</v>
      </c>
      <c r="E1799" t="s">
        <v>347</v>
      </c>
      <c r="F1799" t="s">
        <v>273</v>
      </c>
      <c r="G1799">
        <v>97001831</v>
      </c>
      <c r="H1799">
        <v>243</v>
      </c>
      <c r="I1799" t="s">
        <v>274</v>
      </c>
      <c r="L1799" t="s">
        <v>50</v>
      </c>
      <c r="M1799" t="s">
        <v>3235</v>
      </c>
      <c r="N1799" t="s">
        <v>284</v>
      </c>
      <c r="O1799" t="s">
        <v>263</v>
      </c>
    </row>
    <row r="1800" spans="1:15" x14ac:dyDescent="0.25">
      <c r="B1800" t="s">
        <v>2805</v>
      </c>
      <c r="C1800" t="s">
        <v>3236</v>
      </c>
      <c r="D1800" t="s">
        <v>2021</v>
      </c>
      <c r="E1800" t="s">
        <v>2021</v>
      </c>
      <c r="F1800" t="s">
        <v>273</v>
      </c>
      <c r="I1800" t="s">
        <v>329</v>
      </c>
      <c r="L1800" t="s">
        <v>50</v>
      </c>
      <c r="M1800" t="s">
        <v>1487</v>
      </c>
      <c r="N1800" t="s">
        <v>284</v>
      </c>
      <c r="O1800" t="s">
        <v>331</v>
      </c>
    </row>
    <row r="1801" spans="1:15" x14ac:dyDescent="0.25">
      <c r="B1801" t="s">
        <v>1359</v>
      </c>
      <c r="C1801" t="s">
        <v>821</v>
      </c>
      <c r="D1801" t="s">
        <v>323</v>
      </c>
      <c r="E1801" t="s">
        <v>323</v>
      </c>
      <c r="F1801" t="s">
        <v>273</v>
      </c>
      <c r="G1801">
        <v>95000050</v>
      </c>
      <c r="H1801">
        <v>3622</v>
      </c>
      <c r="I1801" t="s">
        <v>274</v>
      </c>
      <c r="L1801" t="s">
        <v>50</v>
      </c>
      <c r="M1801" s="1">
        <v>42005</v>
      </c>
      <c r="N1801" t="s">
        <v>262</v>
      </c>
      <c r="O1801" t="s">
        <v>263</v>
      </c>
    </row>
    <row r="1802" spans="1:15" x14ac:dyDescent="0.25">
      <c r="B1802" t="s">
        <v>2287</v>
      </c>
      <c r="C1802" t="s">
        <v>3237</v>
      </c>
      <c r="D1802" t="s">
        <v>323</v>
      </c>
      <c r="E1802" t="s">
        <v>323</v>
      </c>
      <c r="F1802" t="s">
        <v>273</v>
      </c>
      <c r="G1802">
        <v>95000050</v>
      </c>
      <c r="H1802">
        <v>3847</v>
      </c>
      <c r="I1802" t="s">
        <v>297</v>
      </c>
      <c r="L1802" t="s">
        <v>50</v>
      </c>
      <c r="M1802" t="s">
        <v>3238</v>
      </c>
      <c r="N1802" t="s">
        <v>284</v>
      </c>
      <c r="O1802" t="s">
        <v>263</v>
      </c>
    </row>
    <row r="1803" spans="1:15" x14ac:dyDescent="0.25">
      <c r="B1803" t="s">
        <v>3239</v>
      </c>
      <c r="C1803" t="s">
        <v>980</v>
      </c>
      <c r="D1803" t="s">
        <v>282</v>
      </c>
      <c r="E1803" t="s">
        <v>282</v>
      </c>
      <c r="F1803" t="s">
        <v>273</v>
      </c>
      <c r="G1803">
        <v>95000050</v>
      </c>
      <c r="H1803">
        <v>3749</v>
      </c>
      <c r="I1803" t="s">
        <v>274</v>
      </c>
      <c r="L1803" t="s">
        <v>50</v>
      </c>
      <c r="M1803" s="1">
        <v>42005</v>
      </c>
      <c r="N1803" t="s">
        <v>325</v>
      </c>
      <c r="O1803" t="s">
        <v>263</v>
      </c>
    </row>
    <row r="1804" spans="1:15" x14ac:dyDescent="0.25">
      <c r="B1804" t="s">
        <v>624</v>
      </c>
      <c r="C1804" t="s">
        <v>625</v>
      </c>
      <c r="D1804" t="s">
        <v>1494</v>
      </c>
      <c r="E1804" t="s">
        <v>1494</v>
      </c>
      <c r="F1804" t="s">
        <v>260</v>
      </c>
      <c r="I1804" t="s">
        <v>329</v>
      </c>
      <c r="L1804" t="s">
        <v>50</v>
      </c>
      <c r="M1804" t="s">
        <v>627</v>
      </c>
      <c r="N1804" t="s">
        <v>262</v>
      </c>
      <c r="O1804" t="s">
        <v>331</v>
      </c>
    </row>
    <row r="1805" spans="1:15" x14ac:dyDescent="0.25">
      <c r="B1805" t="s">
        <v>3240</v>
      </c>
      <c r="C1805" t="s">
        <v>2748</v>
      </c>
      <c r="D1805" t="s">
        <v>550</v>
      </c>
      <c r="E1805" t="s">
        <v>550</v>
      </c>
      <c r="F1805" t="s">
        <v>273</v>
      </c>
      <c r="G1805">
        <v>95000050</v>
      </c>
      <c r="H1805">
        <v>3772</v>
      </c>
      <c r="I1805" t="s">
        <v>361</v>
      </c>
      <c r="L1805" t="s">
        <v>50</v>
      </c>
      <c r="M1805" s="1">
        <v>42005</v>
      </c>
      <c r="N1805" t="s">
        <v>284</v>
      </c>
      <c r="O1805" t="s">
        <v>263</v>
      </c>
    </row>
    <row r="1806" spans="1:15" x14ac:dyDescent="0.25">
      <c r="B1806" t="s">
        <v>1690</v>
      </c>
      <c r="C1806" t="s">
        <v>1691</v>
      </c>
      <c r="D1806" t="s">
        <v>360</v>
      </c>
      <c r="E1806" t="s">
        <v>360</v>
      </c>
      <c r="F1806" t="s">
        <v>260</v>
      </c>
      <c r="I1806" t="s">
        <v>261</v>
      </c>
      <c r="L1806" t="s">
        <v>25</v>
      </c>
      <c r="M1806" t="s">
        <v>3241</v>
      </c>
      <c r="N1806" t="s">
        <v>284</v>
      </c>
      <c r="O1806" t="s">
        <v>263</v>
      </c>
    </row>
    <row r="1807" spans="1:15" x14ac:dyDescent="0.25">
      <c r="A1807">
        <v>1114</v>
      </c>
      <c r="B1807" t="s">
        <v>3242</v>
      </c>
      <c r="C1807" t="s">
        <v>3243</v>
      </c>
      <c r="D1807" t="s">
        <v>291</v>
      </c>
      <c r="E1807" t="s">
        <v>291</v>
      </c>
      <c r="F1807" t="s">
        <v>273</v>
      </c>
      <c r="G1807">
        <v>97001952</v>
      </c>
      <c r="H1807">
        <v>296</v>
      </c>
      <c r="I1807" t="s">
        <v>297</v>
      </c>
      <c r="L1807" t="s">
        <v>50</v>
      </c>
      <c r="M1807" t="s">
        <v>3244</v>
      </c>
      <c r="O1807" t="s">
        <v>293</v>
      </c>
    </row>
    <row r="1808" spans="1:15" x14ac:dyDescent="0.25">
      <c r="B1808" t="s">
        <v>2581</v>
      </c>
      <c r="C1808" t="s">
        <v>3245</v>
      </c>
      <c r="D1808" t="s">
        <v>282</v>
      </c>
      <c r="E1808" t="s">
        <v>282</v>
      </c>
      <c r="F1808" t="s">
        <v>273</v>
      </c>
      <c r="G1808">
        <v>95000050</v>
      </c>
      <c r="H1808">
        <v>2925</v>
      </c>
      <c r="I1808" t="s">
        <v>361</v>
      </c>
      <c r="L1808" t="s">
        <v>50</v>
      </c>
      <c r="M1808" s="1">
        <v>42005</v>
      </c>
      <c r="N1808" t="s">
        <v>413</v>
      </c>
      <c r="O1808" t="s">
        <v>263</v>
      </c>
    </row>
    <row r="1809" spans="1:15" x14ac:dyDescent="0.25">
      <c r="B1809" t="s">
        <v>3246</v>
      </c>
      <c r="C1809" t="s">
        <v>3247</v>
      </c>
      <c r="D1809" t="s">
        <v>282</v>
      </c>
      <c r="E1809" t="s">
        <v>282</v>
      </c>
      <c r="F1809" t="s">
        <v>273</v>
      </c>
      <c r="G1809">
        <v>95000050</v>
      </c>
      <c r="H1809">
        <v>3924</v>
      </c>
      <c r="I1809" t="s">
        <v>261</v>
      </c>
      <c r="L1809" t="s">
        <v>50</v>
      </c>
      <c r="M1809" t="s">
        <v>3248</v>
      </c>
      <c r="N1809" t="s">
        <v>413</v>
      </c>
      <c r="O1809" t="s">
        <v>263</v>
      </c>
    </row>
    <row r="1810" spans="1:15" x14ac:dyDescent="0.25">
      <c r="B1810" t="s">
        <v>3249</v>
      </c>
      <c r="C1810" t="s">
        <v>1045</v>
      </c>
      <c r="D1810" t="s">
        <v>259</v>
      </c>
      <c r="E1810" t="s">
        <v>259</v>
      </c>
      <c r="F1810" t="s">
        <v>260</v>
      </c>
      <c r="I1810" t="s">
        <v>274</v>
      </c>
      <c r="L1810" t="s">
        <v>50</v>
      </c>
      <c r="M1810" s="1">
        <v>42005</v>
      </c>
      <c r="N1810" t="s">
        <v>284</v>
      </c>
      <c r="O1810" t="s">
        <v>263</v>
      </c>
    </row>
    <row r="1811" spans="1:15" x14ac:dyDescent="0.25">
      <c r="B1811" t="s">
        <v>3250</v>
      </c>
      <c r="C1811" t="s">
        <v>466</v>
      </c>
      <c r="D1811" t="s">
        <v>310</v>
      </c>
      <c r="E1811" t="s">
        <v>310</v>
      </c>
      <c r="F1811" t="s">
        <v>260</v>
      </c>
      <c r="I1811" t="s">
        <v>274</v>
      </c>
      <c r="L1811" t="s">
        <v>50</v>
      </c>
      <c r="M1811" s="1">
        <v>42005</v>
      </c>
      <c r="N1811" t="s">
        <v>262</v>
      </c>
      <c r="O1811" t="s">
        <v>263</v>
      </c>
    </row>
    <row r="1812" spans="1:15" x14ac:dyDescent="0.25">
      <c r="B1812" t="s">
        <v>3251</v>
      </c>
      <c r="C1812" t="s">
        <v>3252</v>
      </c>
      <c r="D1812" t="s">
        <v>282</v>
      </c>
      <c r="E1812" t="s">
        <v>282</v>
      </c>
      <c r="F1812" t="s">
        <v>267</v>
      </c>
      <c r="G1812">
        <v>95000050</v>
      </c>
      <c r="H1812">
        <v>3561</v>
      </c>
      <c r="I1812" t="s">
        <v>268</v>
      </c>
      <c r="L1812" t="s">
        <v>50</v>
      </c>
      <c r="M1812" s="1">
        <v>42005</v>
      </c>
      <c r="N1812" t="s">
        <v>275</v>
      </c>
      <c r="O1812" t="s">
        <v>263</v>
      </c>
    </row>
    <row r="1813" spans="1:15" x14ac:dyDescent="0.25">
      <c r="B1813" t="s">
        <v>903</v>
      </c>
      <c r="C1813" t="s">
        <v>3253</v>
      </c>
      <c r="D1813" t="s">
        <v>812</v>
      </c>
      <c r="E1813" t="s">
        <v>812</v>
      </c>
      <c r="F1813" t="s">
        <v>273</v>
      </c>
      <c r="I1813" t="s">
        <v>329</v>
      </c>
      <c r="L1813" t="s">
        <v>50</v>
      </c>
      <c r="M1813" t="s">
        <v>813</v>
      </c>
      <c r="N1813" t="s">
        <v>262</v>
      </c>
      <c r="O1813" t="s">
        <v>331</v>
      </c>
    </row>
    <row r="1814" spans="1:15" x14ac:dyDescent="0.25">
      <c r="A1814">
        <v>870</v>
      </c>
      <c r="B1814" t="s">
        <v>3254</v>
      </c>
      <c r="C1814" t="s">
        <v>3255</v>
      </c>
      <c r="D1814" t="s">
        <v>296</v>
      </c>
      <c r="E1814" t="s">
        <v>296</v>
      </c>
      <c r="F1814" t="s">
        <v>273</v>
      </c>
      <c r="G1814">
        <v>97001952</v>
      </c>
      <c r="H1814">
        <v>193</v>
      </c>
      <c r="I1814" t="s">
        <v>297</v>
      </c>
      <c r="L1814" t="s">
        <v>50</v>
      </c>
      <c r="M1814" t="s">
        <v>3256</v>
      </c>
      <c r="O1814" t="s">
        <v>293</v>
      </c>
    </row>
    <row r="1815" spans="1:15" x14ac:dyDescent="0.25">
      <c r="B1815" t="s">
        <v>1992</v>
      </c>
      <c r="C1815" t="s">
        <v>3257</v>
      </c>
      <c r="D1815" t="s">
        <v>323</v>
      </c>
      <c r="E1815" t="s">
        <v>323</v>
      </c>
      <c r="F1815" t="s">
        <v>273</v>
      </c>
      <c r="G1815">
        <v>95000050</v>
      </c>
      <c r="H1815">
        <v>3857</v>
      </c>
      <c r="I1815" t="s">
        <v>274</v>
      </c>
      <c r="L1815" t="s">
        <v>50</v>
      </c>
      <c r="M1815" s="1">
        <v>42005</v>
      </c>
      <c r="N1815" t="s">
        <v>262</v>
      </c>
      <c r="O1815" t="s">
        <v>263</v>
      </c>
    </row>
    <row r="1816" spans="1:15" x14ac:dyDescent="0.25">
      <c r="B1816" t="s">
        <v>3258</v>
      </c>
      <c r="C1816" t="s">
        <v>3259</v>
      </c>
      <c r="D1816" t="s">
        <v>550</v>
      </c>
      <c r="E1816" t="s">
        <v>550</v>
      </c>
      <c r="F1816" t="s">
        <v>273</v>
      </c>
      <c r="G1816">
        <v>95000050</v>
      </c>
      <c r="H1816">
        <v>2406</v>
      </c>
      <c r="I1816" t="s">
        <v>361</v>
      </c>
      <c r="L1816" t="s">
        <v>50</v>
      </c>
      <c r="M1816" s="1">
        <v>42005</v>
      </c>
      <c r="N1816" t="s">
        <v>284</v>
      </c>
      <c r="O1816" t="s">
        <v>263</v>
      </c>
    </row>
    <row r="1817" spans="1:15" x14ac:dyDescent="0.25">
      <c r="B1817" t="s">
        <v>3260</v>
      </c>
      <c r="C1817" t="s">
        <v>1008</v>
      </c>
      <c r="D1817" t="s">
        <v>282</v>
      </c>
      <c r="E1817" t="s">
        <v>282</v>
      </c>
      <c r="F1817" t="s">
        <v>273</v>
      </c>
      <c r="G1817">
        <v>95000050</v>
      </c>
      <c r="H1817">
        <v>3768</v>
      </c>
      <c r="I1817" t="s">
        <v>361</v>
      </c>
      <c r="L1817" t="s">
        <v>50</v>
      </c>
      <c r="M1817" s="1">
        <v>42005</v>
      </c>
      <c r="N1817" t="s">
        <v>413</v>
      </c>
      <c r="O1817" t="s">
        <v>263</v>
      </c>
    </row>
    <row r="1818" spans="1:15" x14ac:dyDescent="0.25">
      <c r="A1818">
        <v>494</v>
      </c>
      <c r="B1818" t="s">
        <v>3188</v>
      </c>
      <c r="C1818" t="s">
        <v>414</v>
      </c>
      <c r="D1818" t="s">
        <v>343</v>
      </c>
      <c r="E1818" t="s">
        <v>343</v>
      </c>
      <c r="F1818" t="s">
        <v>260</v>
      </c>
      <c r="I1818" t="s">
        <v>274</v>
      </c>
      <c r="L1818" t="s">
        <v>50</v>
      </c>
      <c r="M1818" t="s">
        <v>3261</v>
      </c>
      <c r="O1818" t="s">
        <v>263</v>
      </c>
    </row>
    <row r="1819" spans="1:15" x14ac:dyDescent="0.25">
      <c r="B1819" t="s">
        <v>508</v>
      </c>
      <c r="C1819" t="s">
        <v>2532</v>
      </c>
      <c r="D1819" t="s">
        <v>343</v>
      </c>
      <c r="E1819" t="s">
        <v>343</v>
      </c>
      <c r="F1819" t="s">
        <v>260</v>
      </c>
      <c r="I1819" t="s">
        <v>274</v>
      </c>
      <c r="L1819" t="s">
        <v>50</v>
      </c>
      <c r="M1819" t="s">
        <v>3262</v>
      </c>
      <c r="N1819" t="s">
        <v>325</v>
      </c>
      <c r="O1819" t="s">
        <v>263</v>
      </c>
    </row>
    <row r="1820" spans="1:15" x14ac:dyDescent="0.25">
      <c r="B1820" t="s">
        <v>2725</v>
      </c>
      <c r="C1820" t="s">
        <v>2142</v>
      </c>
      <c r="D1820" t="s">
        <v>1627</v>
      </c>
      <c r="E1820" t="s">
        <v>1627</v>
      </c>
      <c r="F1820" t="s">
        <v>273</v>
      </c>
      <c r="G1820">
        <v>95000050</v>
      </c>
      <c r="H1820">
        <v>1027</v>
      </c>
      <c r="I1820" t="s">
        <v>274</v>
      </c>
      <c r="L1820" t="s">
        <v>50</v>
      </c>
      <c r="M1820" s="1">
        <v>42005</v>
      </c>
      <c r="N1820" t="s">
        <v>325</v>
      </c>
      <c r="O1820" t="s">
        <v>263</v>
      </c>
    </row>
    <row r="1821" spans="1:15" x14ac:dyDescent="0.25">
      <c r="B1821" t="s">
        <v>3263</v>
      </c>
      <c r="C1821" t="s">
        <v>2245</v>
      </c>
      <c r="D1821" t="s">
        <v>403</v>
      </c>
      <c r="E1821" t="s">
        <v>403</v>
      </c>
      <c r="F1821" t="s">
        <v>260</v>
      </c>
      <c r="I1821" t="s">
        <v>274</v>
      </c>
      <c r="L1821" t="s">
        <v>50</v>
      </c>
      <c r="M1821" s="1">
        <v>42005</v>
      </c>
      <c r="N1821" t="s">
        <v>262</v>
      </c>
      <c r="O1821" t="s">
        <v>263</v>
      </c>
    </row>
    <row r="1822" spans="1:15" x14ac:dyDescent="0.25">
      <c r="B1822" t="s">
        <v>337</v>
      </c>
      <c r="C1822" t="s">
        <v>1018</v>
      </c>
      <c r="D1822" t="s">
        <v>2376</v>
      </c>
      <c r="E1822" t="s">
        <v>2376</v>
      </c>
      <c r="F1822" t="s">
        <v>260</v>
      </c>
      <c r="G1822">
        <v>97000076</v>
      </c>
      <c r="H1822">
        <v>81</v>
      </c>
      <c r="I1822" t="s">
        <v>329</v>
      </c>
      <c r="L1822" t="s">
        <v>25</v>
      </c>
      <c r="M1822" t="s">
        <v>3264</v>
      </c>
      <c r="N1822" t="s">
        <v>262</v>
      </c>
      <c r="O1822" t="s">
        <v>340</v>
      </c>
    </row>
    <row r="1823" spans="1:15" x14ac:dyDescent="0.25">
      <c r="B1823" t="s">
        <v>3265</v>
      </c>
      <c r="C1823" t="s">
        <v>3266</v>
      </c>
      <c r="D1823" t="s">
        <v>259</v>
      </c>
      <c r="E1823" t="s">
        <v>259</v>
      </c>
      <c r="F1823" t="s">
        <v>273</v>
      </c>
      <c r="G1823">
        <v>95000050</v>
      </c>
      <c r="H1823">
        <v>3460</v>
      </c>
      <c r="I1823" t="s">
        <v>261</v>
      </c>
      <c r="L1823" t="s">
        <v>50</v>
      </c>
      <c r="M1823" s="1">
        <v>42005</v>
      </c>
      <c r="N1823" t="s">
        <v>284</v>
      </c>
      <c r="O1823" t="s">
        <v>263</v>
      </c>
    </row>
    <row r="1824" spans="1:15" x14ac:dyDescent="0.25">
      <c r="B1824" t="s">
        <v>3267</v>
      </c>
      <c r="C1824" t="s">
        <v>771</v>
      </c>
      <c r="D1824" t="s">
        <v>259</v>
      </c>
      <c r="E1824" t="s">
        <v>259</v>
      </c>
      <c r="F1824" t="s">
        <v>273</v>
      </c>
      <c r="G1824">
        <v>95000050</v>
      </c>
      <c r="H1824">
        <v>712</v>
      </c>
      <c r="I1824" t="s">
        <v>297</v>
      </c>
      <c r="L1824" t="s">
        <v>50</v>
      </c>
      <c r="M1824" s="1">
        <v>42005</v>
      </c>
      <c r="N1824" t="s">
        <v>262</v>
      </c>
      <c r="O1824" t="s">
        <v>263</v>
      </c>
    </row>
    <row r="1825" spans="1:15" x14ac:dyDescent="0.25">
      <c r="A1825">
        <v>1210</v>
      </c>
      <c r="B1825" t="s">
        <v>2033</v>
      </c>
      <c r="C1825" t="s">
        <v>1273</v>
      </c>
      <c r="D1825" t="s">
        <v>291</v>
      </c>
      <c r="E1825" t="s">
        <v>291</v>
      </c>
      <c r="F1825" t="s">
        <v>260</v>
      </c>
      <c r="G1825">
        <v>97001992</v>
      </c>
      <c r="H1825">
        <v>14</v>
      </c>
      <c r="I1825" t="s">
        <v>297</v>
      </c>
      <c r="L1825" t="s">
        <v>50</v>
      </c>
      <c r="M1825" t="s">
        <v>3268</v>
      </c>
      <c r="O1825" t="s">
        <v>293</v>
      </c>
    </row>
    <row r="1826" spans="1:15" x14ac:dyDescent="0.25">
      <c r="B1826" t="s">
        <v>2406</v>
      </c>
      <c r="C1826" t="s">
        <v>1403</v>
      </c>
      <c r="D1826" t="s">
        <v>550</v>
      </c>
      <c r="E1826" t="s">
        <v>550</v>
      </c>
      <c r="F1826" t="s">
        <v>273</v>
      </c>
      <c r="G1826">
        <v>95000050</v>
      </c>
      <c r="H1826">
        <v>4091</v>
      </c>
      <c r="I1826" t="s">
        <v>297</v>
      </c>
      <c r="L1826" t="s">
        <v>50</v>
      </c>
      <c r="M1826" t="s">
        <v>3269</v>
      </c>
      <c r="N1826" t="s">
        <v>262</v>
      </c>
      <c r="O1826" t="s">
        <v>263</v>
      </c>
    </row>
    <row r="1827" spans="1:15" x14ac:dyDescent="0.25">
      <c r="B1827" t="s">
        <v>3270</v>
      </c>
      <c r="C1827" t="s">
        <v>931</v>
      </c>
      <c r="D1827" t="s">
        <v>612</v>
      </c>
      <c r="E1827" t="s">
        <v>612</v>
      </c>
      <c r="F1827" t="s">
        <v>273</v>
      </c>
      <c r="G1827">
        <v>95000050</v>
      </c>
      <c r="H1827">
        <v>3594</v>
      </c>
      <c r="I1827" t="s">
        <v>274</v>
      </c>
      <c r="L1827" t="s">
        <v>50</v>
      </c>
      <c r="M1827" s="1">
        <v>42005</v>
      </c>
      <c r="N1827" t="s">
        <v>284</v>
      </c>
      <c r="O1827" t="s">
        <v>263</v>
      </c>
    </row>
    <row r="1828" spans="1:15" x14ac:dyDescent="0.25">
      <c r="B1828" t="s">
        <v>3271</v>
      </c>
      <c r="C1828" t="s">
        <v>2498</v>
      </c>
      <c r="D1828" t="s">
        <v>259</v>
      </c>
      <c r="E1828" t="s">
        <v>259</v>
      </c>
      <c r="F1828" t="s">
        <v>273</v>
      </c>
      <c r="G1828">
        <v>95000050</v>
      </c>
      <c r="H1828">
        <v>3122</v>
      </c>
      <c r="I1828" t="s">
        <v>261</v>
      </c>
      <c r="L1828" t="s">
        <v>50</v>
      </c>
      <c r="M1828" s="1">
        <v>42005</v>
      </c>
      <c r="N1828" t="s">
        <v>325</v>
      </c>
      <c r="O1828" t="s">
        <v>263</v>
      </c>
    </row>
    <row r="1829" spans="1:15" x14ac:dyDescent="0.25">
      <c r="B1829" t="s">
        <v>1080</v>
      </c>
      <c r="C1829" t="s">
        <v>1913</v>
      </c>
      <c r="D1829" t="s">
        <v>968</v>
      </c>
      <c r="E1829" t="s">
        <v>968</v>
      </c>
      <c r="F1829" t="s">
        <v>260</v>
      </c>
      <c r="I1829" t="s">
        <v>268</v>
      </c>
      <c r="L1829" t="s">
        <v>50</v>
      </c>
      <c r="M1829" t="s">
        <v>330</v>
      </c>
      <c r="N1829" t="s">
        <v>270</v>
      </c>
      <c r="O1829" t="s">
        <v>331</v>
      </c>
    </row>
    <row r="1830" spans="1:15" x14ac:dyDescent="0.25">
      <c r="B1830" t="s">
        <v>3272</v>
      </c>
      <c r="C1830" t="s">
        <v>621</v>
      </c>
      <c r="D1830" t="s">
        <v>403</v>
      </c>
      <c r="E1830" t="s">
        <v>403</v>
      </c>
      <c r="F1830" t="s">
        <v>273</v>
      </c>
      <c r="G1830">
        <v>95000050</v>
      </c>
      <c r="H1830">
        <v>1585</v>
      </c>
      <c r="I1830" t="s">
        <v>261</v>
      </c>
      <c r="L1830" t="s">
        <v>50</v>
      </c>
      <c r="M1830" s="1">
        <v>42005</v>
      </c>
      <c r="N1830" t="s">
        <v>275</v>
      </c>
      <c r="O1830" t="s">
        <v>263</v>
      </c>
    </row>
    <row r="1831" spans="1:15" x14ac:dyDescent="0.25">
      <c r="B1831" t="s">
        <v>3273</v>
      </c>
      <c r="C1831" t="s">
        <v>887</v>
      </c>
      <c r="D1831" t="s">
        <v>282</v>
      </c>
      <c r="E1831" t="s">
        <v>282</v>
      </c>
      <c r="F1831" t="s">
        <v>260</v>
      </c>
      <c r="I1831" t="s">
        <v>261</v>
      </c>
      <c r="L1831" t="s">
        <v>50</v>
      </c>
      <c r="M1831" t="s">
        <v>3274</v>
      </c>
      <c r="N1831" t="s">
        <v>262</v>
      </c>
      <c r="O1831" t="s">
        <v>263</v>
      </c>
    </row>
    <row r="1832" spans="1:15" x14ac:dyDescent="0.25">
      <c r="B1832" t="s">
        <v>2275</v>
      </c>
      <c r="C1832" t="s">
        <v>3275</v>
      </c>
      <c r="D1832" t="s">
        <v>259</v>
      </c>
      <c r="E1832" t="s">
        <v>259</v>
      </c>
      <c r="F1832" t="s">
        <v>273</v>
      </c>
      <c r="G1832">
        <v>95000050</v>
      </c>
      <c r="H1832">
        <v>1435</v>
      </c>
      <c r="I1832" t="s">
        <v>268</v>
      </c>
      <c r="L1832" t="s">
        <v>50</v>
      </c>
      <c r="M1832" s="1">
        <v>42005</v>
      </c>
      <c r="N1832" t="s">
        <v>275</v>
      </c>
      <c r="O1832" t="s">
        <v>263</v>
      </c>
    </row>
    <row r="1833" spans="1:15" x14ac:dyDescent="0.25">
      <c r="B1833" t="s">
        <v>3276</v>
      </c>
      <c r="C1833" t="s">
        <v>3277</v>
      </c>
      <c r="D1833" t="s">
        <v>278</v>
      </c>
      <c r="E1833" t="s">
        <v>278</v>
      </c>
      <c r="F1833" t="s">
        <v>267</v>
      </c>
      <c r="G1833">
        <v>95000050</v>
      </c>
      <c r="H1833">
        <v>3515</v>
      </c>
      <c r="I1833" t="s">
        <v>268</v>
      </c>
      <c r="L1833" t="s">
        <v>50</v>
      </c>
      <c r="M1833" s="1">
        <v>42005</v>
      </c>
      <c r="N1833" t="s">
        <v>270</v>
      </c>
      <c r="O1833" t="s">
        <v>263</v>
      </c>
    </row>
    <row r="1834" spans="1:15" x14ac:dyDescent="0.25">
      <c r="B1834" t="s">
        <v>3278</v>
      </c>
      <c r="C1834" t="s">
        <v>3279</v>
      </c>
      <c r="D1834" t="s">
        <v>1629</v>
      </c>
      <c r="E1834" t="s">
        <v>1629</v>
      </c>
      <c r="F1834" t="s">
        <v>273</v>
      </c>
      <c r="G1834">
        <v>97000086</v>
      </c>
      <c r="H1834">
        <v>651</v>
      </c>
      <c r="I1834" t="s">
        <v>268</v>
      </c>
      <c r="L1834" t="s">
        <v>50</v>
      </c>
      <c r="M1834" t="s">
        <v>1454</v>
      </c>
      <c r="N1834" t="s">
        <v>413</v>
      </c>
      <c r="O1834" t="s">
        <v>331</v>
      </c>
    </row>
    <row r="1835" spans="1:15" x14ac:dyDescent="0.25">
      <c r="B1835" t="s">
        <v>3280</v>
      </c>
      <c r="C1835" t="s">
        <v>2592</v>
      </c>
      <c r="D1835" t="s">
        <v>287</v>
      </c>
      <c r="E1835" t="s">
        <v>287</v>
      </c>
      <c r="F1835" t="s">
        <v>273</v>
      </c>
      <c r="G1835">
        <v>95000050</v>
      </c>
      <c r="H1835">
        <v>4287</v>
      </c>
      <c r="I1835" t="s">
        <v>268</v>
      </c>
      <c r="L1835" t="s">
        <v>50</v>
      </c>
      <c r="M1835" t="s">
        <v>3281</v>
      </c>
      <c r="N1835" t="s">
        <v>284</v>
      </c>
      <c r="O1835" t="s">
        <v>263</v>
      </c>
    </row>
    <row r="1836" spans="1:15" x14ac:dyDescent="0.25">
      <c r="A1836">
        <v>788</v>
      </c>
      <c r="B1836" t="s">
        <v>1891</v>
      </c>
      <c r="C1836" t="s">
        <v>638</v>
      </c>
      <c r="D1836" t="s">
        <v>353</v>
      </c>
      <c r="E1836" t="s">
        <v>353</v>
      </c>
      <c r="F1836" t="s">
        <v>260</v>
      </c>
      <c r="G1836">
        <v>97001964</v>
      </c>
      <c r="H1836">
        <v>101</v>
      </c>
      <c r="I1836" t="s">
        <v>963</v>
      </c>
      <c r="L1836" t="s">
        <v>50</v>
      </c>
      <c r="M1836" t="s">
        <v>499</v>
      </c>
      <c r="O1836" t="s">
        <v>293</v>
      </c>
    </row>
    <row r="1837" spans="1:15" x14ac:dyDescent="0.25">
      <c r="A1837">
        <v>821</v>
      </c>
      <c r="B1837" t="s">
        <v>1324</v>
      </c>
      <c r="C1837" t="s">
        <v>3282</v>
      </c>
      <c r="D1837" t="s">
        <v>291</v>
      </c>
      <c r="E1837" t="s">
        <v>291</v>
      </c>
      <c r="F1837" t="s">
        <v>273</v>
      </c>
      <c r="G1837">
        <v>97001952</v>
      </c>
      <c r="H1837">
        <v>167</v>
      </c>
      <c r="I1837" t="s">
        <v>297</v>
      </c>
      <c r="L1837" t="s">
        <v>50</v>
      </c>
      <c r="M1837" t="s">
        <v>3283</v>
      </c>
      <c r="O1837" t="s">
        <v>293</v>
      </c>
    </row>
    <row r="1838" spans="1:15" x14ac:dyDescent="0.25">
      <c r="B1838" t="s">
        <v>3284</v>
      </c>
      <c r="C1838" t="s">
        <v>1912</v>
      </c>
      <c r="D1838" t="s">
        <v>282</v>
      </c>
      <c r="E1838" t="s">
        <v>282</v>
      </c>
      <c r="F1838" t="s">
        <v>273</v>
      </c>
      <c r="G1838">
        <v>95000050</v>
      </c>
      <c r="H1838">
        <v>3321</v>
      </c>
      <c r="I1838" t="s">
        <v>361</v>
      </c>
      <c r="L1838" t="s">
        <v>50</v>
      </c>
      <c r="M1838" s="1">
        <v>42005</v>
      </c>
      <c r="N1838" t="s">
        <v>413</v>
      </c>
      <c r="O1838" t="s">
        <v>263</v>
      </c>
    </row>
    <row r="1839" spans="1:15" x14ac:dyDescent="0.25">
      <c r="B1839" t="s">
        <v>509</v>
      </c>
      <c r="C1839" t="s">
        <v>698</v>
      </c>
      <c r="D1839" t="s">
        <v>323</v>
      </c>
      <c r="E1839" t="s">
        <v>323</v>
      </c>
      <c r="F1839" t="s">
        <v>260</v>
      </c>
      <c r="I1839" t="s">
        <v>274</v>
      </c>
      <c r="L1839" t="s">
        <v>50</v>
      </c>
      <c r="M1839" t="s">
        <v>3285</v>
      </c>
      <c r="N1839" t="s">
        <v>325</v>
      </c>
      <c r="O1839" t="s">
        <v>263</v>
      </c>
    </row>
    <row r="1840" spans="1:15" x14ac:dyDescent="0.25">
      <c r="B1840" t="s">
        <v>941</v>
      </c>
      <c r="C1840" t="s">
        <v>619</v>
      </c>
      <c r="D1840" t="s">
        <v>259</v>
      </c>
      <c r="E1840" t="s">
        <v>259</v>
      </c>
      <c r="F1840" t="s">
        <v>260</v>
      </c>
      <c r="I1840" t="s">
        <v>261</v>
      </c>
      <c r="L1840" t="s">
        <v>50</v>
      </c>
      <c r="M1840" s="1">
        <v>42005</v>
      </c>
      <c r="N1840" t="s">
        <v>325</v>
      </c>
      <c r="O1840" t="s">
        <v>263</v>
      </c>
    </row>
    <row r="1841" spans="1:15" x14ac:dyDescent="0.25">
      <c r="B1841" t="s">
        <v>839</v>
      </c>
      <c r="C1841" t="s">
        <v>1848</v>
      </c>
      <c r="D1841" t="s">
        <v>323</v>
      </c>
      <c r="E1841" t="s">
        <v>323</v>
      </c>
      <c r="F1841" t="s">
        <v>273</v>
      </c>
      <c r="G1841">
        <v>95000050</v>
      </c>
      <c r="H1841">
        <v>2192</v>
      </c>
      <c r="I1841" t="s">
        <v>261</v>
      </c>
      <c r="L1841" t="s">
        <v>50</v>
      </c>
      <c r="M1841" s="1">
        <v>42005</v>
      </c>
      <c r="N1841" t="s">
        <v>262</v>
      </c>
      <c r="O1841" t="s">
        <v>263</v>
      </c>
    </row>
    <row r="1842" spans="1:15" x14ac:dyDescent="0.25">
      <c r="A1842">
        <v>63</v>
      </c>
      <c r="B1842" t="s">
        <v>2076</v>
      </c>
      <c r="C1842" t="s">
        <v>714</v>
      </c>
      <c r="D1842" t="s">
        <v>282</v>
      </c>
      <c r="E1842" t="s">
        <v>282</v>
      </c>
      <c r="F1842" t="s">
        <v>260</v>
      </c>
      <c r="I1842" t="s">
        <v>297</v>
      </c>
      <c r="L1842" t="s">
        <v>50</v>
      </c>
      <c r="M1842" t="s">
        <v>3286</v>
      </c>
      <c r="N1842" t="s">
        <v>284</v>
      </c>
      <c r="O1842" t="s">
        <v>263</v>
      </c>
    </row>
    <row r="1843" spans="1:15" x14ac:dyDescent="0.25">
      <c r="B1843" t="s">
        <v>336</v>
      </c>
      <c r="C1843" t="s">
        <v>337</v>
      </c>
      <c r="D1843" t="s">
        <v>556</v>
      </c>
      <c r="E1843" t="s">
        <v>556</v>
      </c>
      <c r="F1843" t="s">
        <v>260</v>
      </c>
      <c r="I1843" t="s">
        <v>329</v>
      </c>
      <c r="L1843" t="s">
        <v>50</v>
      </c>
      <c r="M1843" t="s">
        <v>3287</v>
      </c>
      <c r="N1843" t="s">
        <v>284</v>
      </c>
      <c r="O1843" t="s">
        <v>340</v>
      </c>
    </row>
    <row r="1844" spans="1:15" x14ac:dyDescent="0.25">
      <c r="B1844" t="s">
        <v>1884</v>
      </c>
      <c r="C1844" t="s">
        <v>1883</v>
      </c>
      <c r="D1844" t="s">
        <v>338</v>
      </c>
      <c r="E1844" t="s">
        <v>338</v>
      </c>
      <c r="F1844" t="s">
        <v>260</v>
      </c>
      <c r="G1844">
        <v>97000076</v>
      </c>
      <c r="H1844">
        <v>94</v>
      </c>
      <c r="I1844" t="s">
        <v>329</v>
      </c>
      <c r="L1844" t="s">
        <v>25</v>
      </c>
      <c r="M1844" t="s">
        <v>3288</v>
      </c>
      <c r="N1844" t="s">
        <v>325</v>
      </c>
      <c r="O1844" t="s">
        <v>340</v>
      </c>
    </row>
    <row r="1845" spans="1:15" x14ac:dyDescent="0.25">
      <c r="B1845" t="s">
        <v>579</v>
      </c>
      <c r="C1845" t="s">
        <v>2118</v>
      </c>
      <c r="D1845" t="s">
        <v>550</v>
      </c>
      <c r="E1845" t="s">
        <v>550</v>
      </c>
      <c r="F1845" t="s">
        <v>260</v>
      </c>
      <c r="I1845" t="s">
        <v>361</v>
      </c>
      <c r="L1845" t="s">
        <v>50</v>
      </c>
      <c r="M1845" s="1">
        <v>42005</v>
      </c>
      <c r="N1845" t="s">
        <v>275</v>
      </c>
      <c r="O1845" t="s">
        <v>263</v>
      </c>
    </row>
    <row r="1846" spans="1:15" x14ac:dyDescent="0.25">
      <c r="B1846" t="s">
        <v>3289</v>
      </c>
      <c r="C1846" t="s">
        <v>3290</v>
      </c>
      <c r="D1846" t="s">
        <v>259</v>
      </c>
      <c r="E1846" t="s">
        <v>259</v>
      </c>
      <c r="F1846" t="s">
        <v>260</v>
      </c>
      <c r="I1846" t="s">
        <v>361</v>
      </c>
      <c r="L1846" t="s">
        <v>50</v>
      </c>
      <c r="M1846" s="1">
        <v>42005</v>
      </c>
      <c r="N1846" t="s">
        <v>413</v>
      </c>
      <c r="O1846" t="s">
        <v>263</v>
      </c>
    </row>
    <row r="1847" spans="1:15" x14ac:dyDescent="0.25">
      <c r="B1847" t="s">
        <v>3291</v>
      </c>
      <c r="C1847" t="s">
        <v>2391</v>
      </c>
      <c r="D1847" t="s">
        <v>310</v>
      </c>
      <c r="E1847" t="s">
        <v>310</v>
      </c>
      <c r="F1847" t="s">
        <v>260</v>
      </c>
      <c r="I1847" t="s">
        <v>274</v>
      </c>
      <c r="L1847" t="s">
        <v>50</v>
      </c>
      <c r="M1847" s="1">
        <v>42213</v>
      </c>
      <c r="N1847" t="s">
        <v>262</v>
      </c>
      <c r="O1847" t="s">
        <v>263</v>
      </c>
    </row>
    <row r="1848" spans="1:15" x14ac:dyDescent="0.25">
      <c r="B1848" t="s">
        <v>1471</v>
      </c>
      <c r="C1848" t="s">
        <v>741</v>
      </c>
      <c r="D1848" t="s">
        <v>386</v>
      </c>
      <c r="E1848" t="s">
        <v>386</v>
      </c>
      <c r="F1848" t="s">
        <v>273</v>
      </c>
      <c r="I1848" t="s">
        <v>329</v>
      </c>
      <c r="L1848" t="s">
        <v>50</v>
      </c>
      <c r="M1848" t="s">
        <v>782</v>
      </c>
      <c r="N1848" t="s">
        <v>279</v>
      </c>
      <c r="O1848" t="s">
        <v>331</v>
      </c>
    </row>
    <row r="1849" spans="1:15" x14ac:dyDescent="0.25">
      <c r="B1849" t="s">
        <v>300</v>
      </c>
      <c r="C1849" t="s">
        <v>3292</v>
      </c>
      <c r="D1849" t="s">
        <v>259</v>
      </c>
      <c r="E1849" t="s">
        <v>259</v>
      </c>
      <c r="F1849" t="s">
        <v>267</v>
      </c>
      <c r="G1849">
        <v>95000050</v>
      </c>
      <c r="H1849">
        <v>3114</v>
      </c>
      <c r="I1849" t="s">
        <v>297</v>
      </c>
      <c r="L1849" t="s">
        <v>50</v>
      </c>
      <c r="M1849" s="1">
        <v>42005</v>
      </c>
      <c r="N1849" t="s">
        <v>284</v>
      </c>
      <c r="O1849" t="s">
        <v>263</v>
      </c>
    </row>
    <row r="1850" spans="1:15" x14ac:dyDescent="0.25">
      <c r="B1850" t="s">
        <v>549</v>
      </c>
      <c r="C1850" t="s">
        <v>3293</v>
      </c>
      <c r="D1850" t="s">
        <v>259</v>
      </c>
      <c r="E1850" t="s">
        <v>259</v>
      </c>
      <c r="F1850" t="s">
        <v>273</v>
      </c>
      <c r="G1850">
        <v>95000050</v>
      </c>
      <c r="H1850">
        <v>2794</v>
      </c>
      <c r="I1850" t="s">
        <v>361</v>
      </c>
      <c r="L1850" t="s">
        <v>50</v>
      </c>
      <c r="M1850" s="1">
        <v>42005</v>
      </c>
      <c r="N1850" t="s">
        <v>413</v>
      </c>
      <c r="O1850" t="s">
        <v>263</v>
      </c>
    </row>
    <row r="1851" spans="1:15" x14ac:dyDescent="0.25">
      <c r="B1851" t="s">
        <v>2522</v>
      </c>
      <c r="C1851" t="s">
        <v>349</v>
      </c>
      <c r="D1851" t="s">
        <v>259</v>
      </c>
      <c r="E1851" t="s">
        <v>259</v>
      </c>
      <c r="F1851" t="s">
        <v>273</v>
      </c>
      <c r="I1851" t="s">
        <v>274</v>
      </c>
      <c r="L1851" t="s">
        <v>50</v>
      </c>
      <c r="M1851" s="1">
        <v>42005</v>
      </c>
      <c r="N1851" t="s">
        <v>262</v>
      </c>
      <c r="O1851" t="s">
        <v>263</v>
      </c>
    </row>
    <row r="1852" spans="1:15" x14ac:dyDescent="0.25">
      <c r="A1852">
        <v>829</v>
      </c>
      <c r="B1852" t="s">
        <v>3294</v>
      </c>
      <c r="C1852" t="s">
        <v>3295</v>
      </c>
      <c r="D1852" t="s">
        <v>291</v>
      </c>
      <c r="E1852" t="s">
        <v>291</v>
      </c>
      <c r="F1852" t="s">
        <v>273</v>
      </c>
      <c r="G1852">
        <v>97001952</v>
      </c>
      <c r="H1852">
        <v>173</v>
      </c>
      <c r="I1852" t="s">
        <v>261</v>
      </c>
      <c r="L1852" t="s">
        <v>50</v>
      </c>
      <c r="M1852" t="s">
        <v>3296</v>
      </c>
      <c r="O1852" t="s">
        <v>293</v>
      </c>
    </row>
    <row r="1853" spans="1:15" x14ac:dyDescent="0.25">
      <c r="B1853" t="s">
        <v>2971</v>
      </c>
      <c r="C1853" t="s">
        <v>959</v>
      </c>
      <c r="D1853" t="s">
        <v>259</v>
      </c>
      <c r="E1853" t="s">
        <v>259</v>
      </c>
      <c r="F1853" t="s">
        <v>260</v>
      </c>
      <c r="I1853" t="s">
        <v>361</v>
      </c>
      <c r="L1853" t="s">
        <v>50</v>
      </c>
      <c r="M1853" s="1">
        <v>42005</v>
      </c>
      <c r="N1853" t="s">
        <v>413</v>
      </c>
      <c r="O1853" t="s">
        <v>263</v>
      </c>
    </row>
    <row r="1854" spans="1:15" x14ac:dyDescent="0.25">
      <c r="B1854" t="s">
        <v>3297</v>
      </c>
      <c r="C1854" t="s">
        <v>939</v>
      </c>
      <c r="D1854" t="s">
        <v>259</v>
      </c>
      <c r="E1854" t="s">
        <v>259</v>
      </c>
      <c r="F1854" t="s">
        <v>260</v>
      </c>
      <c r="I1854" t="s">
        <v>274</v>
      </c>
      <c r="L1854" t="s">
        <v>50</v>
      </c>
      <c r="M1854" s="1">
        <v>42005</v>
      </c>
      <c r="N1854" t="s">
        <v>284</v>
      </c>
      <c r="O1854" t="s">
        <v>263</v>
      </c>
    </row>
    <row r="1855" spans="1:15" x14ac:dyDescent="0.25">
      <c r="A1855">
        <v>335</v>
      </c>
      <c r="B1855" t="s">
        <v>3298</v>
      </c>
      <c r="C1855" t="s">
        <v>3299</v>
      </c>
      <c r="D1855" t="s">
        <v>259</v>
      </c>
      <c r="E1855" t="s">
        <v>259</v>
      </c>
      <c r="F1855" t="s">
        <v>267</v>
      </c>
      <c r="G1855">
        <v>95000050</v>
      </c>
      <c r="H1855">
        <v>4530</v>
      </c>
      <c r="I1855" t="s">
        <v>274</v>
      </c>
      <c r="L1855" t="s">
        <v>50</v>
      </c>
      <c r="M1855" t="s">
        <v>3300</v>
      </c>
      <c r="N1855" t="s">
        <v>262</v>
      </c>
      <c r="O1855" t="s">
        <v>263</v>
      </c>
    </row>
    <row r="1856" spans="1:15" x14ac:dyDescent="0.25">
      <c r="B1856" t="s">
        <v>3301</v>
      </c>
      <c r="C1856" t="s">
        <v>346</v>
      </c>
      <c r="D1856" t="s">
        <v>612</v>
      </c>
      <c r="E1856" t="s">
        <v>612</v>
      </c>
      <c r="F1856" t="s">
        <v>273</v>
      </c>
      <c r="G1856">
        <v>95000050</v>
      </c>
      <c r="H1856">
        <v>2691</v>
      </c>
      <c r="I1856" t="s">
        <v>297</v>
      </c>
      <c r="L1856" t="s">
        <v>50</v>
      </c>
      <c r="M1856" s="1">
        <v>42005</v>
      </c>
      <c r="N1856" t="s">
        <v>275</v>
      </c>
      <c r="O1856" t="s">
        <v>263</v>
      </c>
    </row>
    <row r="1857" spans="1:15" x14ac:dyDescent="0.25">
      <c r="A1857">
        <v>256</v>
      </c>
      <c r="B1857" t="s">
        <v>795</v>
      </c>
      <c r="C1857" t="s">
        <v>1592</v>
      </c>
      <c r="D1857" t="s">
        <v>343</v>
      </c>
      <c r="E1857" t="s">
        <v>343</v>
      </c>
      <c r="F1857" t="s">
        <v>260</v>
      </c>
      <c r="I1857" t="s">
        <v>361</v>
      </c>
      <c r="L1857" t="s">
        <v>50</v>
      </c>
      <c r="M1857" t="s">
        <v>3302</v>
      </c>
      <c r="N1857" t="s">
        <v>325</v>
      </c>
      <c r="O1857" t="s">
        <v>263</v>
      </c>
    </row>
    <row r="1858" spans="1:15" x14ac:dyDescent="0.25">
      <c r="B1858" t="s">
        <v>3303</v>
      </c>
      <c r="C1858" t="s">
        <v>2218</v>
      </c>
      <c r="D1858" t="s">
        <v>3304</v>
      </c>
      <c r="E1858" t="s">
        <v>3304</v>
      </c>
      <c r="F1858" t="s">
        <v>260</v>
      </c>
      <c r="I1858" t="s">
        <v>329</v>
      </c>
      <c r="L1858" t="s">
        <v>50</v>
      </c>
      <c r="M1858" t="s">
        <v>627</v>
      </c>
      <c r="N1858" t="s">
        <v>279</v>
      </c>
      <c r="O1858" t="s">
        <v>331</v>
      </c>
    </row>
    <row r="1859" spans="1:15" x14ac:dyDescent="0.25">
      <c r="B1859" t="s">
        <v>3305</v>
      </c>
      <c r="C1859" t="s">
        <v>921</v>
      </c>
      <c r="D1859" t="s">
        <v>911</v>
      </c>
      <c r="E1859" t="s">
        <v>911</v>
      </c>
      <c r="F1859" t="s">
        <v>273</v>
      </c>
      <c r="I1859" t="s">
        <v>361</v>
      </c>
      <c r="L1859" t="s">
        <v>50</v>
      </c>
      <c r="M1859" s="1">
        <v>42005</v>
      </c>
      <c r="N1859" t="s">
        <v>413</v>
      </c>
      <c r="O1859" t="s">
        <v>263</v>
      </c>
    </row>
    <row r="1860" spans="1:15" x14ac:dyDescent="0.25">
      <c r="B1860" t="s">
        <v>1080</v>
      </c>
      <c r="C1860" t="s">
        <v>3306</v>
      </c>
      <c r="D1860" t="s">
        <v>1629</v>
      </c>
      <c r="E1860" t="s">
        <v>1629</v>
      </c>
      <c r="F1860" t="s">
        <v>260</v>
      </c>
      <c r="I1860" t="s">
        <v>268</v>
      </c>
      <c r="L1860" t="s">
        <v>50</v>
      </c>
      <c r="M1860" t="s">
        <v>1487</v>
      </c>
      <c r="N1860" t="s">
        <v>413</v>
      </c>
      <c r="O1860" t="s">
        <v>331</v>
      </c>
    </row>
    <row r="1861" spans="1:15" x14ac:dyDescent="0.25">
      <c r="A1861">
        <v>638</v>
      </c>
      <c r="B1861" t="s">
        <v>3307</v>
      </c>
      <c r="C1861" t="s">
        <v>423</v>
      </c>
      <c r="D1861" t="s">
        <v>291</v>
      </c>
      <c r="E1861" t="s">
        <v>291</v>
      </c>
      <c r="F1861" t="s">
        <v>273</v>
      </c>
      <c r="G1861">
        <v>97001952</v>
      </c>
      <c r="H1861">
        <v>143</v>
      </c>
      <c r="I1861" t="s">
        <v>268</v>
      </c>
      <c r="L1861" t="s">
        <v>50</v>
      </c>
      <c r="M1861" t="s">
        <v>3308</v>
      </c>
      <c r="O1861" t="s">
        <v>293</v>
      </c>
    </row>
    <row r="1862" spans="1:15" x14ac:dyDescent="0.25">
      <c r="A1862">
        <v>756</v>
      </c>
      <c r="B1862" t="s">
        <v>3309</v>
      </c>
      <c r="C1862" t="s">
        <v>3310</v>
      </c>
      <c r="D1862" t="s">
        <v>291</v>
      </c>
      <c r="E1862" t="s">
        <v>291</v>
      </c>
      <c r="F1862" t="s">
        <v>273</v>
      </c>
      <c r="G1862">
        <v>97001964</v>
      </c>
      <c r="H1862">
        <v>66</v>
      </c>
      <c r="I1862" t="s">
        <v>274</v>
      </c>
      <c r="L1862" t="s">
        <v>50</v>
      </c>
      <c r="M1862" t="s">
        <v>499</v>
      </c>
      <c r="O1862" t="s">
        <v>293</v>
      </c>
    </row>
    <row r="1863" spans="1:15" x14ac:dyDescent="0.25">
      <c r="B1863" t="s">
        <v>3311</v>
      </c>
      <c r="C1863" t="s">
        <v>3312</v>
      </c>
      <c r="D1863" t="s">
        <v>310</v>
      </c>
      <c r="E1863" t="s">
        <v>310</v>
      </c>
      <c r="F1863" t="s">
        <v>260</v>
      </c>
      <c r="I1863" t="s">
        <v>274</v>
      </c>
      <c r="L1863" t="s">
        <v>50</v>
      </c>
      <c r="M1863" s="1">
        <v>42005</v>
      </c>
      <c r="N1863" t="s">
        <v>325</v>
      </c>
      <c r="O1863" t="s">
        <v>263</v>
      </c>
    </row>
    <row r="1864" spans="1:15" x14ac:dyDescent="0.25">
      <c r="A1864">
        <v>1204</v>
      </c>
      <c r="B1864" t="s">
        <v>3313</v>
      </c>
      <c r="C1864" t="s">
        <v>3314</v>
      </c>
      <c r="D1864" t="s">
        <v>291</v>
      </c>
      <c r="E1864" t="s">
        <v>291</v>
      </c>
      <c r="F1864" t="s">
        <v>273</v>
      </c>
      <c r="G1864">
        <v>97001992</v>
      </c>
      <c r="H1864">
        <v>23</v>
      </c>
      <c r="I1864" t="s">
        <v>268</v>
      </c>
      <c r="L1864" t="s">
        <v>50</v>
      </c>
      <c r="M1864" t="s">
        <v>3315</v>
      </c>
      <c r="O1864" t="s">
        <v>293</v>
      </c>
    </row>
    <row r="1865" spans="1:15" x14ac:dyDescent="0.25">
      <c r="B1865" t="s">
        <v>3316</v>
      </c>
      <c r="C1865" t="s">
        <v>680</v>
      </c>
      <c r="D1865" t="s">
        <v>282</v>
      </c>
      <c r="E1865" t="s">
        <v>282</v>
      </c>
      <c r="F1865" t="s">
        <v>260</v>
      </c>
      <c r="I1865" t="s">
        <v>297</v>
      </c>
      <c r="L1865" t="s">
        <v>50</v>
      </c>
      <c r="M1865" s="1">
        <v>42005</v>
      </c>
      <c r="N1865" t="s">
        <v>275</v>
      </c>
      <c r="O1865" t="s">
        <v>263</v>
      </c>
    </row>
    <row r="1866" spans="1:15" x14ac:dyDescent="0.25">
      <c r="B1866" t="s">
        <v>3317</v>
      </c>
      <c r="C1866" t="s">
        <v>2628</v>
      </c>
      <c r="D1866" t="s">
        <v>259</v>
      </c>
      <c r="E1866" t="s">
        <v>259</v>
      </c>
      <c r="F1866" t="s">
        <v>267</v>
      </c>
      <c r="G1866">
        <v>95000050</v>
      </c>
      <c r="H1866">
        <v>3094</v>
      </c>
      <c r="I1866" t="s">
        <v>274</v>
      </c>
      <c r="L1866" t="s">
        <v>50</v>
      </c>
      <c r="M1866" s="1">
        <v>42005</v>
      </c>
      <c r="N1866" t="s">
        <v>262</v>
      </c>
      <c r="O1866" t="s">
        <v>263</v>
      </c>
    </row>
    <row r="1867" spans="1:15" x14ac:dyDescent="0.25">
      <c r="A1867">
        <v>320</v>
      </c>
      <c r="B1867" t="s">
        <v>2434</v>
      </c>
      <c r="C1867" t="s">
        <v>2301</v>
      </c>
      <c r="D1867" t="s">
        <v>287</v>
      </c>
      <c r="E1867" t="s">
        <v>287</v>
      </c>
      <c r="F1867" t="s">
        <v>273</v>
      </c>
      <c r="I1867" t="s">
        <v>274</v>
      </c>
      <c r="L1867" t="s">
        <v>50</v>
      </c>
      <c r="M1867" t="s">
        <v>3318</v>
      </c>
      <c r="N1867" t="s">
        <v>284</v>
      </c>
      <c r="O1867" t="s">
        <v>263</v>
      </c>
    </row>
    <row r="1868" spans="1:15" x14ac:dyDescent="0.25">
      <c r="A1868">
        <v>413</v>
      </c>
      <c r="B1868" t="s">
        <v>2059</v>
      </c>
      <c r="C1868" t="s">
        <v>1912</v>
      </c>
      <c r="D1868" t="s">
        <v>313</v>
      </c>
      <c r="E1868" t="s">
        <v>313</v>
      </c>
      <c r="F1868" t="s">
        <v>273</v>
      </c>
      <c r="G1868">
        <v>95000050</v>
      </c>
      <c r="H1868">
        <v>4605</v>
      </c>
      <c r="I1868" t="s">
        <v>361</v>
      </c>
      <c r="L1868" t="s">
        <v>50</v>
      </c>
      <c r="M1868" t="s">
        <v>3319</v>
      </c>
      <c r="O1868" t="s">
        <v>263</v>
      </c>
    </row>
    <row r="1869" spans="1:15" x14ac:dyDescent="0.25">
      <c r="B1869" t="s">
        <v>3320</v>
      </c>
      <c r="C1869" t="s">
        <v>1084</v>
      </c>
      <c r="D1869" t="s">
        <v>282</v>
      </c>
      <c r="E1869" t="s">
        <v>282</v>
      </c>
      <c r="F1869" t="s">
        <v>273</v>
      </c>
      <c r="G1869">
        <v>95000050</v>
      </c>
      <c r="H1869">
        <v>4225</v>
      </c>
      <c r="I1869" t="s">
        <v>274</v>
      </c>
      <c r="L1869" t="s">
        <v>50</v>
      </c>
      <c r="M1869" t="s">
        <v>3321</v>
      </c>
      <c r="N1869" t="s">
        <v>325</v>
      </c>
      <c r="O1869" t="s">
        <v>263</v>
      </c>
    </row>
    <row r="1870" spans="1:15" x14ac:dyDescent="0.25">
      <c r="B1870" t="s">
        <v>3322</v>
      </c>
      <c r="C1870" t="s">
        <v>1147</v>
      </c>
      <c r="D1870" t="s">
        <v>259</v>
      </c>
      <c r="E1870" t="s">
        <v>259</v>
      </c>
      <c r="F1870" t="s">
        <v>267</v>
      </c>
      <c r="G1870">
        <v>95000050</v>
      </c>
      <c r="H1870">
        <v>4158</v>
      </c>
      <c r="I1870" t="s">
        <v>261</v>
      </c>
      <c r="L1870" t="s">
        <v>25</v>
      </c>
      <c r="M1870" t="s">
        <v>3323</v>
      </c>
      <c r="N1870" t="s">
        <v>270</v>
      </c>
      <c r="O1870" t="s">
        <v>263</v>
      </c>
    </row>
    <row r="1871" spans="1:15" x14ac:dyDescent="0.25">
      <c r="B1871" t="s">
        <v>3324</v>
      </c>
      <c r="C1871" t="s">
        <v>2968</v>
      </c>
      <c r="D1871" t="s">
        <v>259</v>
      </c>
      <c r="E1871" t="s">
        <v>259</v>
      </c>
      <c r="F1871" t="s">
        <v>273</v>
      </c>
      <c r="G1871">
        <v>95000050</v>
      </c>
      <c r="H1871">
        <v>3496</v>
      </c>
      <c r="I1871" t="s">
        <v>274</v>
      </c>
      <c r="L1871" t="s">
        <v>50</v>
      </c>
      <c r="M1871" s="1">
        <v>42005</v>
      </c>
      <c r="N1871" t="s">
        <v>284</v>
      </c>
      <c r="O1871" t="s">
        <v>263</v>
      </c>
    </row>
    <row r="1872" spans="1:15" x14ac:dyDescent="0.25">
      <c r="A1872">
        <v>786</v>
      </c>
      <c r="B1872" t="s">
        <v>3325</v>
      </c>
      <c r="C1872" t="s">
        <v>3326</v>
      </c>
      <c r="D1872" t="s">
        <v>291</v>
      </c>
      <c r="E1872" t="s">
        <v>291</v>
      </c>
      <c r="F1872" t="s">
        <v>273</v>
      </c>
      <c r="G1872">
        <v>97001964</v>
      </c>
      <c r="H1872">
        <v>99</v>
      </c>
      <c r="I1872" t="s">
        <v>274</v>
      </c>
      <c r="L1872" t="s">
        <v>50</v>
      </c>
      <c r="M1872" t="s">
        <v>499</v>
      </c>
      <c r="O1872" t="s">
        <v>293</v>
      </c>
    </row>
    <row r="1873" spans="1:15" x14ac:dyDescent="0.25">
      <c r="B1873" t="s">
        <v>3327</v>
      </c>
      <c r="C1873" t="s">
        <v>725</v>
      </c>
      <c r="D1873" t="s">
        <v>259</v>
      </c>
      <c r="E1873" t="s">
        <v>259</v>
      </c>
      <c r="F1873" t="s">
        <v>260</v>
      </c>
      <c r="I1873" t="s">
        <v>274</v>
      </c>
      <c r="L1873" t="s">
        <v>50</v>
      </c>
      <c r="M1873" s="1">
        <v>42005</v>
      </c>
      <c r="N1873" t="s">
        <v>284</v>
      </c>
      <c r="O1873" t="s">
        <v>263</v>
      </c>
    </row>
    <row r="1874" spans="1:15" x14ac:dyDescent="0.25">
      <c r="A1874">
        <v>87</v>
      </c>
      <c r="B1874" t="s">
        <v>3328</v>
      </c>
      <c r="C1874" t="s">
        <v>1459</v>
      </c>
      <c r="D1874" t="s">
        <v>259</v>
      </c>
      <c r="E1874" t="s">
        <v>259</v>
      </c>
      <c r="F1874" t="s">
        <v>267</v>
      </c>
      <c r="G1874">
        <v>97001831</v>
      </c>
      <c r="H1874">
        <v>101</v>
      </c>
      <c r="I1874" t="s">
        <v>274</v>
      </c>
      <c r="L1874" t="s">
        <v>50</v>
      </c>
      <c r="M1874" t="s">
        <v>3329</v>
      </c>
      <c r="N1874" t="s">
        <v>262</v>
      </c>
      <c r="O1874" t="s">
        <v>263</v>
      </c>
    </row>
    <row r="1875" spans="1:15" x14ac:dyDescent="0.25">
      <c r="B1875" t="s">
        <v>1110</v>
      </c>
      <c r="C1875" t="s">
        <v>1275</v>
      </c>
      <c r="D1875" t="s">
        <v>504</v>
      </c>
      <c r="E1875" t="s">
        <v>504</v>
      </c>
      <c r="F1875" t="s">
        <v>273</v>
      </c>
      <c r="G1875">
        <v>95000050</v>
      </c>
      <c r="H1875">
        <v>3679</v>
      </c>
      <c r="I1875" t="s">
        <v>329</v>
      </c>
      <c r="L1875" t="s">
        <v>50</v>
      </c>
      <c r="M1875" s="1">
        <v>42005</v>
      </c>
      <c r="N1875" t="s">
        <v>413</v>
      </c>
      <c r="O1875" t="s">
        <v>263</v>
      </c>
    </row>
    <row r="1876" spans="1:15" x14ac:dyDescent="0.25">
      <c r="B1876" t="s">
        <v>3330</v>
      </c>
      <c r="C1876" t="s">
        <v>619</v>
      </c>
      <c r="D1876" t="s">
        <v>259</v>
      </c>
      <c r="E1876" t="s">
        <v>259</v>
      </c>
      <c r="F1876" t="s">
        <v>260</v>
      </c>
      <c r="I1876" t="s">
        <v>261</v>
      </c>
      <c r="L1876" t="s">
        <v>50</v>
      </c>
      <c r="M1876" s="1">
        <v>42005</v>
      </c>
      <c r="N1876" t="s">
        <v>325</v>
      </c>
      <c r="O1876" t="s">
        <v>263</v>
      </c>
    </row>
    <row r="1877" spans="1:15" x14ac:dyDescent="0.25">
      <c r="B1877" t="s">
        <v>1898</v>
      </c>
      <c r="C1877" t="s">
        <v>2138</v>
      </c>
      <c r="D1877" t="s">
        <v>323</v>
      </c>
      <c r="E1877" t="s">
        <v>323</v>
      </c>
      <c r="F1877" t="s">
        <v>273</v>
      </c>
      <c r="G1877">
        <v>95000050</v>
      </c>
      <c r="H1877">
        <v>3701</v>
      </c>
      <c r="I1877" t="s">
        <v>274</v>
      </c>
      <c r="L1877" t="s">
        <v>50</v>
      </c>
      <c r="M1877" s="1">
        <v>42005</v>
      </c>
      <c r="N1877" t="s">
        <v>262</v>
      </c>
      <c r="O1877" t="s">
        <v>263</v>
      </c>
    </row>
    <row r="1878" spans="1:15" x14ac:dyDescent="0.25">
      <c r="B1878" t="s">
        <v>1522</v>
      </c>
      <c r="C1878" t="s">
        <v>864</v>
      </c>
      <c r="D1878" t="s">
        <v>504</v>
      </c>
      <c r="E1878" t="s">
        <v>504</v>
      </c>
      <c r="F1878" t="s">
        <v>260</v>
      </c>
      <c r="G1878">
        <v>95000050</v>
      </c>
      <c r="H1878">
        <v>4065</v>
      </c>
      <c r="I1878" t="s">
        <v>261</v>
      </c>
      <c r="L1878" t="s">
        <v>50</v>
      </c>
      <c r="M1878" t="s">
        <v>3331</v>
      </c>
      <c r="N1878" t="s">
        <v>284</v>
      </c>
      <c r="O1878" t="s">
        <v>263</v>
      </c>
    </row>
    <row r="1879" spans="1:15" x14ac:dyDescent="0.25">
      <c r="B1879" t="s">
        <v>3332</v>
      </c>
      <c r="C1879" t="s">
        <v>1816</v>
      </c>
      <c r="D1879" t="s">
        <v>259</v>
      </c>
      <c r="E1879" t="s">
        <v>259</v>
      </c>
      <c r="F1879" t="s">
        <v>273</v>
      </c>
      <c r="G1879">
        <v>95000050</v>
      </c>
      <c r="H1879">
        <v>3947</v>
      </c>
      <c r="I1879" t="s">
        <v>297</v>
      </c>
      <c r="L1879" t="s">
        <v>50</v>
      </c>
      <c r="M1879" t="s">
        <v>3333</v>
      </c>
      <c r="N1879" t="s">
        <v>262</v>
      </c>
      <c r="O1879" t="s">
        <v>263</v>
      </c>
    </row>
    <row r="1880" spans="1:15" x14ac:dyDescent="0.25">
      <c r="B1880" t="s">
        <v>3334</v>
      </c>
      <c r="C1880" t="s">
        <v>1678</v>
      </c>
      <c r="D1880" t="s">
        <v>3335</v>
      </c>
      <c r="E1880" t="s">
        <v>3335</v>
      </c>
      <c r="F1880" t="s">
        <v>273</v>
      </c>
      <c r="G1880">
        <v>95000050</v>
      </c>
      <c r="H1880">
        <v>3885</v>
      </c>
      <c r="I1880" t="s">
        <v>268</v>
      </c>
      <c r="L1880" t="s">
        <v>50</v>
      </c>
      <c r="M1880" s="1">
        <v>42005</v>
      </c>
      <c r="N1880" t="s">
        <v>275</v>
      </c>
      <c r="O1880" t="s">
        <v>263</v>
      </c>
    </row>
    <row r="1881" spans="1:15" x14ac:dyDescent="0.25">
      <c r="B1881" t="s">
        <v>1136</v>
      </c>
      <c r="C1881" t="s">
        <v>2986</v>
      </c>
      <c r="D1881" t="s">
        <v>259</v>
      </c>
      <c r="E1881" t="s">
        <v>259</v>
      </c>
      <c r="F1881" t="s">
        <v>260</v>
      </c>
      <c r="I1881" t="s">
        <v>261</v>
      </c>
      <c r="L1881" t="s">
        <v>50</v>
      </c>
      <c r="M1881" s="1">
        <v>42005</v>
      </c>
      <c r="N1881" t="s">
        <v>413</v>
      </c>
      <c r="O1881" t="s">
        <v>263</v>
      </c>
    </row>
    <row r="1882" spans="1:15" x14ac:dyDescent="0.25">
      <c r="B1882" t="s">
        <v>3095</v>
      </c>
      <c r="C1882" t="s">
        <v>1747</v>
      </c>
      <c r="D1882" t="s">
        <v>282</v>
      </c>
      <c r="E1882" t="s">
        <v>282</v>
      </c>
      <c r="F1882" t="s">
        <v>273</v>
      </c>
      <c r="G1882">
        <v>95000050</v>
      </c>
      <c r="H1882">
        <v>4089</v>
      </c>
      <c r="I1882" t="s">
        <v>361</v>
      </c>
      <c r="L1882" t="s">
        <v>50</v>
      </c>
      <c r="M1882" t="s">
        <v>3336</v>
      </c>
      <c r="N1882" t="s">
        <v>284</v>
      </c>
      <c r="O1882" t="s">
        <v>263</v>
      </c>
    </row>
    <row r="1883" spans="1:15" x14ac:dyDescent="0.25">
      <c r="B1883" t="s">
        <v>3337</v>
      </c>
      <c r="C1883" t="s">
        <v>2736</v>
      </c>
      <c r="D1883" t="s">
        <v>259</v>
      </c>
      <c r="E1883" t="s">
        <v>259</v>
      </c>
      <c r="F1883" t="s">
        <v>273</v>
      </c>
      <c r="G1883">
        <v>95000050</v>
      </c>
      <c r="H1883">
        <v>4218</v>
      </c>
      <c r="I1883" t="s">
        <v>274</v>
      </c>
      <c r="L1883" t="s">
        <v>25</v>
      </c>
      <c r="M1883" t="s">
        <v>3338</v>
      </c>
      <c r="N1883" t="s">
        <v>325</v>
      </c>
      <c r="O1883" t="s">
        <v>263</v>
      </c>
    </row>
    <row r="1884" spans="1:15" x14ac:dyDescent="0.25">
      <c r="A1884">
        <v>267</v>
      </c>
      <c r="B1884" t="s">
        <v>509</v>
      </c>
      <c r="C1884" t="s">
        <v>698</v>
      </c>
      <c r="D1884" t="s">
        <v>343</v>
      </c>
      <c r="E1884" t="s">
        <v>343</v>
      </c>
      <c r="F1884" t="s">
        <v>267</v>
      </c>
      <c r="G1884">
        <v>97001831</v>
      </c>
      <c r="H1884">
        <v>76</v>
      </c>
      <c r="I1884" t="s">
        <v>274</v>
      </c>
      <c r="L1884" t="s">
        <v>50</v>
      </c>
      <c r="M1884" t="s">
        <v>3339</v>
      </c>
      <c r="N1884" t="s">
        <v>325</v>
      </c>
      <c r="O1884" t="s">
        <v>263</v>
      </c>
    </row>
    <row r="1885" spans="1:15" x14ac:dyDescent="0.25">
      <c r="A1885">
        <v>508</v>
      </c>
      <c r="B1885" t="s">
        <v>1389</v>
      </c>
      <c r="C1885" t="s">
        <v>391</v>
      </c>
      <c r="D1885" t="s">
        <v>323</v>
      </c>
      <c r="E1885" t="s">
        <v>323</v>
      </c>
      <c r="F1885" t="s">
        <v>273</v>
      </c>
      <c r="G1885">
        <v>95000050</v>
      </c>
      <c r="H1885">
        <v>4617</v>
      </c>
      <c r="I1885" t="s">
        <v>274</v>
      </c>
      <c r="L1885" t="s">
        <v>50</v>
      </c>
      <c r="M1885" t="s">
        <v>3340</v>
      </c>
      <c r="O1885" t="s">
        <v>263</v>
      </c>
    </row>
    <row r="1886" spans="1:15" x14ac:dyDescent="0.25">
      <c r="B1886" t="s">
        <v>3035</v>
      </c>
      <c r="C1886" t="s">
        <v>715</v>
      </c>
      <c r="D1886" t="s">
        <v>550</v>
      </c>
      <c r="E1886" t="s">
        <v>550</v>
      </c>
      <c r="F1886" t="s">
        <v>260</v>
      </c>
      <c r="G1886">
        <v>95000050</v>
      </c>
      <c r="H1886">
        <v>2945</v>
      </c>
      <c r="I1886" t="s">
        <v>297</v>
      </c>
      <c r="L1886" t="s">
        <v>50</v>
      </c>
      <c r="M1886" s="1">
        <v>42005</v>
      </c>
      <c r="N1886" t="s">
        <v>413</v>
      </c>
      <c r="O1886" t="s">
        <v>263</v>
      </c>
    </row>
    <row r="1887" spans="1:15" x14ac:dyDescent="0.25">
      <c r="B1887" t="s">
        <v>3341</v>
      </c>
      <c r="C1887" t="s">
        <v>1043</v>
      </c>
      <c r="D1887" t="s">
        <v>323</v>
      </c>
      <c r="E1887" t="s">
        <v>323</v>
      </c>
      <c r="F1887" t="s">
        <v>273</v>
      </c>
      <c r="G1887">
        <v>95000050</v>
      </c>
      <c r="H1887">
        <v>3823</v>
      </c>
      <c r="I1887" t="s">
        <v>261</v>
      </c>
      <c r="L1887" t="s">
        <v>50</v>
      </c>
      <c r="M1887" t="s">
        <v>3342</v>
      </c>
      <c r="N1887" t="s">
        <v>279</v>
      </c>
      <c r="O1887" t="s">
        <v>263</v>
      </c>
    </row>
    <row r="1888" spans="1:15" x14ac:dyDescent="0.25">
      <c r="A1888">
        <v>699</v>
      </c>
      <c r="B1888" t="s">
        <v>3343</v>
      </c>
      <c r="C1888" t="s">
        <v>3344</v>
      </c>
      <c r="D1888" t="s">
        <v>291</v>
      </c>
      <c r="E1888" t="s">
        <v>291</v>
      </c>
      <c r="F1888" t="s">
        <v>260</v>
      </c>
      <c r="I1888" t="s">
        <v>297</v>
      </c>
      <c r="L1888" t="s">
        <v>50</v>
      </c>
      <c r="M1888" t="s">
        <v>664</v>
      </c>
      <c r="O1888" t="s">
        <v>293</v>
      </c>
    </row>
    <row r="1889" spans="1:15" x14ac:dyDescent="0.25">
      <c r="B1889" t="s">
        <v>3345</v>
      </c>
      <c r="C1889" t="s">
        <v>3346</v>
      </c>
      <c r="D1889" t="s">
        <v>259</v>
      </c>
      <c r="E1889" t="s">
        <v>259</v>
      </c>
      <c r="F1889" t="s">
        <v>273</v>
      </c>
      <c r="G1889">
        <v>95000050</v>
      </c>
      <c r="H1889">
        <v>3028</v>
      </c>
      <c r="I1889" t="s">
        <v>268</v>
      </c>
      <c r="L1889" t="s">
        <v>50</v>
      </c>
      <c r="M1889" s="1">
        <v>42005</v>
      </c>
      <c r="N1889" t="s">
        <v>262</v>
      </c>
      <c r="O1889" t="s">
        <v>263</v>
      </c>
    </row>
    <row r="1890" spans="1:15" x14ac:dyDescent="0.25">
      <c r="B1890" t="s">
        <v>597</v>
      </c>
      <c r="C1890" t="s">
        <v>3347</v>
      </c>
      <c r="D1890" t="s">
        <v>259</v>
      </c>
      <c r="E1890" t="s">
        <v>259</v>
      </c>
      <c r="F1890" t="s">
        <v>273</v>
      </c>
      <c r="G1890">
        <v>95000050</v>
      </c>
      <c r="H1890">
        <v>3135</v>
      </c>
      <c r="I1890" t="s">
        <v>361</v>
      </c>
      <c r="L1890" t="s">
        <v>50</v>
      </c>
      <c r="M1890" s="1">
        <v>42005</v>
      </c>
      <c r="N1890" t="s">
        <v>413</v>
      </c>
      <c r="O1890" t="s">
        <v>263</v>
      </c>
    </row>
    <row r="1891" spans="1:15" x14ac:dyDescent="0.25">
      <c r="B1891" t="s">
        <v>3247</v>
      </c>
      <c r="C1891" t="s">
        <v>3348</v>
      </c>
      <c r="D1891" t="s">
        <v>911</v>
      </c>
      <c r="E1891" t="s">
        <v>911</v>
      </c>
      <c r="F1891" t="s">
        <v>260</v>
      </c>
      <c r="I1891" t="s">
        <v>261</v>
      </c>
      <c r="L1891" t="s">
        <v>50</v>
      </c>
      <c r="M1891" s="1">
        <v>42005</v>
      </c>
      <c r="N1891" t="s">
        <v>284</v>
      </c>
      <c r="O1891" t="s">
        <v>263</v>
      </c>
    </row>
    <row r="1892" spans="1:15" x14ac:dyDescent="0.25">
      <c r="B1892" t="s">
        <v>3349</v>
      </c>
      <c r="C1892" t="s">
        <v>3350</v>
      </c>
      <c r="D1892" t="s">
        <v>259</v>
      </c>
      <c r="E1892" t="s">
        <v>259</v>
      </c>
      <c r="F1892" t="s">
        <v>267</v>
      </c>
      <c r="G1892">
        <v>95000050</v>
      </c>
      <c r="H1892">
        <v>2770</v>
      </c>
      <c r="I1892" t="s">
        <v>268</v>
      </c>
      <c r="L1892" t="s">
        <v>50</v>
      </c>
      <c r="M1892" s="1">
        <v>42005</v>
      </c>
      <c r="N1892" t="s">
        <v>279</v>
      </c>
      <c r="O1892" t="s">
        <v>263</v>
      </c>
    </row>
    <row r="1893" spans="1:15" x14ac:dyDescent="0.25">
      <c r="B1893" t="s">
        <v>3351</v>
      </c>
      <c r="C1893" t="s">
        <v>725</v>
      </c>
      <c r="D1893" t="s">
        <v>282</v>
      </c>
      <c r="E1893" t="s">
        <v>282</v>
      </c>
      <c r="F1893" t="s">
        <v>267</v>
      </c>
      <c r="G1893">
        <v>95000050</v>
      </c>
      <c r="H1893">
        <v>3725</v>
      </c>
      <c r="I1893" t="s">
        <v>274</v>
      </c>
      <c r="L1893" t="s">
        <v>50</v>
      </c>
      <c r="M1893" s="1">
        <v>42005</v>
      </c>
      <c r="N1893" t="s">
        <v>284</v>
      </c>
      <c r="O1893" t="s">
        <v>263</v>
      </c>
    </row>
    <row r="1894" spans="1:15" x14ac:dyDescent="0.25">
      <c r="A1894">
        <v>239</v>
      </c>
      <c r="B1894" t="s">
        <v>579</v>
      </c>
      <c r="C1894" t="s">
        <v>2118</v>
      </c>
      <c r="D1894" t="s">
        <v>287</v>
      </c>
      <c r="E1894" t="s">
        <v>287</v>
      </c>
      <c r="F1894" t="s">
        <v>273</v>
      </c>
      <c r="G1894">
        <v>97001831</v>
      </c>
      <c r="H1894">
        <v>42</v>
      </c>
      <c r="I1894" t="s">
        <v>361</v>
      </c>
      <c r="L1894" t="s">
        <v>50</v>
      </c>
      <c r="M1894" t="s">
        <v>3352</v>
      </c>
      <c r="N1894" t="s">
        <v>275</v>
      </c>
      <c r="O1894" t="s">
        <v>263</v>
      </c>
    </row>
    <row r="1895" spans="1:15" x14ac:dyDescent="0.25">
      <c r="B1895" t="s">
        <v>1377</v>
      </c>
      <c r="C1895" t="s">
        <v>311</v>
      </c>
      <c r="D1895" t="s">
        <v>282</v>
      </c>
      <c r="E1895" t="s">
        <v>282</v>
      </c>
      <c r="F1895" t="s">
        <v>260</v>
      </c>
      <c r="I1895" t="s">
        <v>297</v>
      </c>
      <c r="L1895" t="s">
        <v>50</v>
      </c>
      <c r="M1895" t="s">
        <v>3353</v>
      </c>
      <c r="N1895" t="s">
        <v>275</v>
      </c>
      <c r="O1895" t="s">
        <v>263</v>
      </c>
    </row>
    <row r="1896" spans="1:15" x14ac:dyDescent="0.25">
      <c r="B1896" t="s">
        <v>3354</v>
      </c>
      <c r="C1896" t="s">
        <v>3355</v>
      </c>
      <c r="D1896" t="s">
        <v>259</v>
      </c>
      <c r="E1896" t="s">
        <v>259</v>
      </c>
      <c r="F1896" t="s">
        <v>267</v>
      </c>
      <c r="G1896">
        <v>95000050</v>
      </c>
      <c r="H1896">
        <v>2092</v>
      </c>
      <c r="I1896" t="s">
        <v>268</v>
      </c>
      <c r="L1896" t="s">
        <v>50</v>
      </c>
      <c r="M1896" s="1">
        <v>42005</v>
      </c>
      <c r="N1896" t="s">
        <v>413</v>
      </c>
      <c r="O1896" t="s">
        <v>263</v>
      </c>
    </row>
    <row r="1897" spans="1:15" x14ac:dyDescent="0.25">
      <c r="B1897" t="s">
        <v>3354</v>
      </c>
      <c r="C1897" t="s">
        <v>3355</v>
      </c>
      <c r="D1897" t="s">
        <v>259</v>
      </c>
      <c r="E1897" t="s">
        <v>259</v>
      </c>
      <c r="F1897" t="s">
        <v>267</v>
      </c>
      <c r="G1897">
        <v>95000050</v>
      </c>
      <c r="H1897">
        <v>2092</v>
      </c>
      <c r="I1897" t="s">
        <v>268</v>
      </c>
      <c r="L1897" t="s">
        <v>50</v>
      </c>
      <c r="M1897" s="1">
        <v>42005</v>
      </c>
      <c r="N1897" t="s">
        <v>413</v>
      </c>
      <c r="O1897" t="s">
        <v>263</v>
      </c>
    </row>
    <row r="1898" spans="1:15" x14ac:dyDescent="0.25">
      <c r="A1898">
        <v>464</v>
      </c>
      <c r="B1898" t="s">
        <v>2333</v>
      </c>
      <c r="C1898" t="s">
        <v>2202</v>
      </c>
      <c r="D1898" t="s">
        <v>287</v>
      </c>
      <c r="E1898" t="s">
        <v>287</v>
      </c>
      <c r="F1898" t="s">
        <v>260</v>
      </c>
      <c r="I1898" t="s">
        <v>297</v>
      </c>
      <c r="L1898" t="s">
        <v>50</v>
      </c>
      <c r="M1898" t="s">
        <v>3356</v>
      </c>
      <c r="O1898" t="s">
        <v>263</v>
      </c>
    </row>
    <row r="1899" spans="1:15" x14ac:dyDescent="0.25">
      <c r="B1899" t="s">
        <v>3357</v>
      </c>
      <c r="C1899" t="s">
        <v>2244</v>
      </c>
      <c r="D1899" t="s">
        <v>282</v>
      </c>
      <c r="E1899" t="s">
        <v>282</v>
      </c>
      <c r="F1899" t="s">
        <v>260</v>
      </c>
      <c r="I1899" t="s">
        <v>274</v>
      </c>
      <c r="L1899" t="s">
        <v>50</v>
      </c>
      <c r="M1899" s="1">
        <v>42005</v>
      </c>
      <c r="N1899" t="s">
        <v>262</v>
      </c>
      <c r="O1899" t="s">
        <v>263</v>
      </c>
    </row>
    <row r="1900" spans="1:15" x14ac:dyDescent="0.25">
      <c r="B1900" t="s">
        <v>3358</v>
      </c>
      <c r="C1900" t="s">
        <v>2168</v>
      </c>
      <c r="D1900" t="s">
        <v>259</v>
      </c>
      <c r="E1900" t="s">
        <v>259</v>
      </c>
      <c r="F1900" t="s">
        <v>273</v>
      </c>
      <c r="G1900">
        <v>95000050</v>
      </c>
      <c r="H1900">
        <v>4044</v>
      </c>
      <c r="I1900" t="s">
        <v>274</v>
      </c>
      <c r="L1900" t="s">
        <v>50</v>
      </c>
      <c r="M1900" t="s">
        <v>3359</v>
      </c>
      <c r="N1900" t="s">
        <v>284</v>
      </c>
      <c r="O1900" t="s">
        <v>263</v>
      </c>
    </row>
    <row r="1901" spans="1:15" x14ac:dyDescent="0.25">
      <c r="B1901" t="s">
        <v>3360</v>
      </c>
      <c r="C1901" t="s">
        <v>3361</v>
      </c>
      <c r="D1901" t="s">
        <v>403</v>
      </c>
      <c r="E1901" t="s">
        <v>403</v>
      </c>
      <c r="F1901" t="s">
        <v>260</v>
      </c>
      <c r="I1901" t="s">
        <v>268</v>
      </c>
      <c r="L1901" t="s">
        <v>50</v>
      </c>
      <c r="M1901" s="1">
        <v>42005</v>
      </c>
      <c r="N1901" t="s">
        <v>325</v>
      </c>
      <c r="O1901" t="s">
        <v>263</v>
      </c>
    </row>
    <row r="1902" spans="1:15" x14ac:dyDescent="0.25">
      <c r="A1902">
        <v>187</v>
      </c>
      <c r="B1902" t="s">
        <v>2073</v>
      </c>
      <c r="C1902" t="s">
        <v>276</v>
      </c>
      <c r="D1902" t="s">
        <v>287</v>
      </c>
      <c r="E1902" t="s">
        <v>287</v>
      </c>
      <c r="F1902" t="s">
        <v>273</v>
      </c>
      <c r="G1902">
        <v>97001831</v>
      </c>
      <c r="H1902">
        <v>108</v>
      </c>
      <c r="I1902" t="s">
        <v>268</v>
      </c>
      <c r="L1902" t="s">
        <v>50</v>
      </c>
      <c r="M1902" t="s">
        <v>3362</v>
      </c>
      <c r="N1902" t="s">
        <v>279</v>
      </c>
      <c r="O1902" t="s">
        <v>263</v>
      </c>
    </row>
    <row r="1903" spans="1:15" x14ac:dyDescent="0.25">
      <c r="B1903" t="s">
        <v>3363</v>
      </c>
      <c r="C1903" t="s">
        <v>3364</v>
      </c>
      <c r="D1903" t="s">
        <v>259</v>
      </c>
      <c r="E1903" t="s">
        <v>259</v>
      </c>
      <c r="F1903" t="s">
        <v>273</v>
      </c>
      <c r="G1903">
        <v>95000050</v>
      </c>
      <c r="H1903">
        <v>4222</v>
      </c>
      <c r="I1903" t="s">
        <v>274</v>
      </c>
      <c r="L1903" t="s">
        <v>50</v>
      </c>
      <c r="M1903" t="s">
        <v>3365</v>
      </c>
      <c r="N1903" t="s">
        <v>262</v>
      </c>
      <c r="O1903" t="s">
        <v>263</v>
      </c>
    </row>
    <row r="1904" spans="1:15" x14ac:dyDescent="0.25">
      <c r="A1904">
        <v>1213</v>
      </c>
      <c r="B1904" t="s">
        <v>1273</v>
      </c>
      <c r="C1904" t="s">
        <v>1272</v>
      </c>
      <c r="D1904" t="s">
        <v>291</v>
      </c>
      <c r="E1904" t="s">
        <v>291</v>
      </c>
      <c r="F1904" t="s">
        <v>260</v>
      </c>
      <c r="G1904">
        <v>97001992</v>
      </c>
      <c r="H1904">
        <v>24</v>
      </c>
      <c r="I1904" t="s">
        <v>297</v>
      </c>
      <c r="L1904" t="s">
        <v>50</v>
      </c>
      <c r="M1904" t="s">
        <v>3366</v>
      </c>
      <c r="O1904" t="s">
        <v>293</v>
      </c>
    </row>
    <row r="1905" spans="1:15" x14ac:dyDescent="0.25">
      <c r="A1905">
        <v>646</v>
      </c>
      <c r="B1905" t="s">
        <v>3367</v>
      </c>
      <c r="C1905" t="s">
        <v>3368</v>
      </c>
      <c r="D1905" t="s">
        <v>296</v>
      </c>
      <c r="E1905" t="s">
        <v>296</v>
      </c>
      <c r="F1905" t="s">
        <v>260</v>
      </c>
      <c r="I1905" t="s">
        <v>963</v>
      </c>
      <c r="L1905" t="s">
        <v>50</v>
      </c>
      <c r="M1905" t="s">
        <v>3369</v>
      </c>
      <c r="O1905" t="s">
        <v>293</v>
      </c>
    </row>
    <row r="1906" spans="1:15" x14ac:dyDescent="0.25">
      <c r="B1906" t="s">
        <v>624</v>
      </c>
      <c r="C1906" t="s">
        <v>707</v>
      </c>
      <c r="D1906" t="s">
        <v>708</v>
      </c>
      <c r="E1906" t="s">
        <v>708</v>
      </c>
      <c r="F1906" t="s">
        <v>260</v>
      </c>
      <c r="I1906" t="s">
        <v>329</v>
      </c>
      <c r="L1906" t="s">
        <v>50</v>
      </c>
      <c r="M1906" t="s">
        <v>330</v>
      </c>
      <c r="N1906" t="s">
        <v>262</v>
      </c>
      <c r="O1906" t="s">
        <v>331</v>
      </c>
    </row>
    <row r="1907" spans="1:15" x14ac:dyDescent="0.25">
      <c r="A1907">
        <v>942</v>
      </c>
      <c r="B1907" t="s">
        <v>536</v>
      </c>
      <c r="C1907" t="s">
        <v>1275</v>
      </c>
      <c r="D1907" t="s">
        <v>1529</v>
      </c>
      <c r="E1907" t="s">
        <v>1529</v>
      </c>
      <c r="F1907" t="s">
        <v>273</v>
      </c>
      <c r="G1907">
        <v>97001831</v>
      </c>
      <c r="H1907">
        <v>240</v>
      </c>
      <c r="I1907" t="s">
        <v>361</v>
      </c>
      <c r="L1907" t="s">
        <v>50</v>
      </c>
      <c r="M1907" t="s">
        <v>3370</v>
      </c>
      <c r="O1907" t="s">
        <v>263</v>
      </c>
    </row>
    <row r="1908" spans="1:15" x14ac:dyDescent="0.25">
      <c r="B1908" t="s">
        <v>3371</v>
      </c>
      <c r="C1908" t="s">
        <v>3279</v>
      </c>
      <c r="D1908" t="s">
        <v>3372</v>
      </c>
      <c r="E1908" t="s">
        <v>3372</v>
      </c>
      <c r="F1908" t="s">
        <v>273</v>
      </c>
      <c r="G1908">
        <v>97000086</v>
      </c>
      <c r="H1908">
        <v>650</v>
      </c>
      <c r="I1908" t="s">
        <v>268</v>
      </c>
      <c r="L1908" t="s">
        <v>50</v>
      </c>
      <c r="M1908" t="s">
        <v>1454</v>
      </c>
      <c r="N1908" t="s">
        <v>270</v>
      </c>
      <c r="O1908" t="s">
        <v>331</v>
      </c>
    </row>
    <row r="1909" spans="1:15" x14ac:dyDescent="0.25">
      <c r="B1909" t="s">
        <v>3373</v>
      </c>
      <c r="C1909" t="s">
        <v>1148</v>
      </c>
      <c r="D1909" t="s">
        <v>259</v>
      </c>
      <c r="E1909" t="s">
        <v>259</v>
      </c>
      <c r="F1909" t="s">
        <v>273</v>
      </c>
      <c r="G1909">
        <v>95000050</v>
      </c>
      <c r="H1909">
        <v>4157</v>
      </c>
      <c r="I1909" t="s">
        <v>268</v>
      </c>
      <c r="L1909" t="s">
        <v>25</v>
      </c>
      <c r="M1909" t="s">
        <v>3374</v>
      </c>
      <c r="N1909" t="s">
        <v>270</v>
      </c>
      <c r="O1909" t="s">
        <v>263</v>
      </c>
    </row>
    <row r="1910" spans="1:15" x14ac:dyDescent="0.25">
      <c r="B1910" t="s">
        <v>3375</v>
      </c>
      <c r="C1910" t="s">
        <v>1218</v>
      </c>
      <c r="D1910" t="s">
        <v>612</v>
      </c>
      <c r="E1910" t="s">
        <v>612</v>
      </c>
      <c r="F1910" t="s">
        <v>267</v>
      </c>
      <c r="G1910">
        <v>95000050</v>
      </c>
      <c r="H1910">
        <v>4088</v>
      </c>
      <c r="I1910" t="s">
        <v>361</v>
      </c>
      <c r="L1910" t="s">
        <v>50</v>
      </c>
      <c r="M1910" t="s">
        <v>3376</v>
      </c>
      <c r="N1910" t="s">
        <v>284</v>
      </c>
      <c r="O1910" t="s">
        <v>263</v>
      </c>
    </row>
    <row r="1911" spans="1:15" x14ac:dyDescent="0.25">
      <c r="B1911" t="s">
        <v>3377</v>
      </c>
      <c r="C1911" t="s">
        <v>950</v>
      </c>
      <c r="D1911" t="s">
        <v>259</v>
      </c>
      <c r="E1911" t="s">
        <v>259</v>
      </c>
      <c r="F1911" t="s">
        <v>273</v>
      </c>
      <c r="G1911">
        <v>95000050</v>
      </c>
      <c r="H1911">
        <v>2870</v>
      </c>
      <c r="I1911" t="s">
        <v>274</v>
      </c>
      <c r="L1911" t="s">
        <v>50</v>
      </c>
      <c r="M1911" s="1">
        <v>42005</v>
      </c>
      <c r="N1911" t="s">
        <v>284</v>
      </c>
      <c r="O1911" t="s">
        <v>263</v>
      </c>
    </row>
    <row r="1912" spans="1:15" x14ac:dyDescent="0.25">
      <c r="B1912" t="s">
        <v>3378</v>
      </c>
      <c r="C1912" t="s">
        <v>1910</v>
      </c>
      <c r="D1912" t="s">
        <v>403</v>
      </c>
      <c r="E1912" t="s">
        <v>403</v>
      </c>
      <c r="F1912" t="s">
        <v>273</v>
      </c>
      <c r="G1912">
        <v>95000050</v>
      </c>
      <c r="H1912">
        <v>3185</v>
      </c>
      <c r="I1912" t="s">
        <v>268</v>
      </c>
      <c r="L1912" t="s">
        <v>50</v>
      </c>
      <c r="M1912" s="1">
        <v>42005</v>
      </c>
      <c r="N1912" t="s">
        <v>325</v>
      </c>
      <c r="O1912" t="s">
        <v>263</v>
      </c>
    </row>
    <row r="1913" spans="1:15" x14ac:dyDescent="0.25">
      <c r="B1913" t="s">
        <v>673</v>
      </c>
      <c r="C1913" t="s">
        <v>674</v>
      </c>
      <c r="D1913" t="s">
        <v>675</v>
      </c>
      <c r="E1913" t="s">
        <v>675</v>
      </c>
      <c r="F1913" t="s">
        <v>273</v>
      </c>
      <c r="I1913" t="s">
        <v>329</v>
      </c>
      <c r="L1913" t="s">
        <v>50</v>
      </c>
      <c r="M1913" t="s">
        <v>430</v>
      </c>
      <c r="N1913" t="s">
        <v>275</v>
      </c>
      <c r="O1913" t="s">
        <v>331</v>
      </c>
    </row>
    <row r="1914" spans="1:15" x14ac:dyDescent="0.25">
      <c r="B1914" t="s">
        <v>3379</v>
      </c>
      <c r="C1914" t="s">
        <v>2532</v>
      </c>
      <c r="D1914" t="s">
        <v>259</v>
      </c>
      <c r="E1914" t="s">
        <v>259</v>
      </c>
      <c r="F1914" t="s">
        <v>273</v>
      </c>
      <c r="G1914">
        <v>95000050</v>
      </c>
      <c r="H1914">
        <v>3744</v>
      </c>
      <c r="I1914" t="s">
        <v>274</v>
      </c>
      <c r="L1914" t="s">
        <v>50</v>
      </c>
      <c r="M1914" s="1">
        <v>42005</v>
      </c>
      <c r="N1914" t="s">
        <v>325</v>
      </c>
      <c r="O1914" t="s">
        <v>263</v>
      </c>
    </row>
    <row r="1915" spans="1:15" x14ac:dyDescent="0.25">
      <c r="B1915" t="s">
        <v>1789</v>
      </c>
      <c r="C1915" t="s">
        <v>1018</v>
      </c>
      <c r="D1915" t="s">
        <v>1019</v>
      </c>
      <c r="E1915" t="s">
        <v>1019</v>
      </c>
      <c r="F1915" t="s">
        <v>260</v>
      </c>
      <c r="I1915" t="s">
        <v>329</v>
      </c>
      <c r="L1915" t="s">
        <v>50</v>
      </c>
      <c r="M1915" t="s">
        <v>565</v>
      </c>
      <c r="N1915" t="s">
        <v>284</v>
      </c>
      <c r="O1915" t="s">
        <v>340</v>
      </c>
    </row>
    <row r="1916" spans="1:15" x14ac:dyDescent="0.25">
      <c r="B1916" t="s">
        <v>455</v>
      </c>
      <c r="C1916" t="s">
        <v>2949</v>
      </c>
      <c r="D1916" t="s">
        <v>1956</v>
      </c>
      <c r="E1916" t="s">
        <v>1956</v>
      </c>
      <c r="F1916" t="s">
        <v>260</v>
      </c>
      <c r="I1916" t="s">
        <v>329</v>
      </c>
      <c r="L1916" t="s">
        <v>50</v>
      </c>
      <c r="M1916" t="s">
        <v>1454</v>
      </c>
      <c r="N1916" t="s">
        <v>284</v>
      </c>
      <c r="O1916" t="s">
        <v>331</v>
      </c>
    </row>
    <row r="1917" spans="1:15" x14ac:dyDescent="0.25">
      <c r="B1917" t="s">
        <v>2111</v>
      </c>
      <c r="C1917" t="s">
        <v>3380</v>
      </c>
      <c r="D1917" t="s">
        <v>259</v>
      </c>
      <c r="E1917" t="s">
        <v>259</v>
      </c>
      <c r="F1917" t="s">
        <v>273</v>
      </c>
      <c r="G1917">
        <v>95000050</v>
      </c>
      <c r="H1917">
        <v>3010</v>
      </c>
      <c r="I1917" t="s">
        <v>261</v>
      </c>
      <c r="L1917" t="s">
        <v>50</v>
      </c>
      <c r="M1917" s="1">
        <v>42005</v>
      </c>
      <c r="N1917" t="s">
        <v>284</v>
      </c>
      <c r="O1917" t="s">
        <v>263</v>
      </c>
    </row>
    <row r="1918" spans="1:15" x14ac:dyDescent="0.25">
      <c r="A1918">
        <v>99</v>
      </c>
      <c r="B1918" t="s">
        <v>2076</v>
      </c>
      <c r="C1918" t="s">
        <v>667</v>
      </c>
      <c r="D1918" t="s">
        <v>360</v>
      </c>
      <c r="E1918" t="s">
        <v>360</v>
      </c>
      <c r="F1918" t="s">
        <v>273</v>
      </c>
      <c r="G1918">
        <v>95000050</v>
      </c>
      <c r="H1918">
        <v>4444</v>
      </c>
      <c r="I1918" t="s">
        <v>297</v>
      </c>
      <c r="L1918" t="s">
        <v>50</v>
      </c>
      <c r="M1918" t="s">
        <v>3381</v>
      </c>
      <c r="N1918" t="s">
        <v>284</v>
      </c>
      <c r="O1918" t="s">
        <v>263</v>
      </c>
    </row>
    <row r="1919" spans="1:15" x14ac:dyDescent="0.25">
      <c r="A1919">
        <v>463</v>
      </c>
      <c r="B1919" t="s">
        <v>2680</v>
      </c>
      <c r="C1919" t="s">
        <v>2630</v>
      </c>
      <c r="D1919" t="s">
        <v>287</v>
      </c>
      <c r="E1919" t="s">
        <v>287</v>
      </c>
      <c r="F1919" t="s">
        <v>273</v>
      </c>
      <c r="G1919">
        <v>97001831</v>
      </c>
      <c r="H1919">
        <v>150</v>
      </c>
      <c r="I1919" t="s">
        <v>297</v>
      </c>
      <c r="L1919" t="s">
        <v>50</v>
      </c>
      <c r="M1919" t="s">
        <v>3382</v>
      </c>
      <c r="O1919" t="s">
        <v>263</v>
      </c>
    </row>
    <row r="1920" spans="1:15" x14ac:dyDescent="0.25">
      <c r="B1920" t="s">
        <v>2016</v>
      </c>
      <c r="C1920" t="s">
        <v>2015</v>
      </c>
      <c r="D1920" t="s">
        <v>3383</v>
      </c>
      <c r="E1920" t="s">
        <v>3383</v>
      </c>
      <c r="F1920" t="s">
        <v>260</v>
      </c>
      <c r="I1920" t="s">
        <v>274</v>
      </c>
      <c r="L1920" t="s">
        <v>50</v>
      </c>
      <c r="M1920" s="1">
        <v>42005</v>
      </c>
      <c r="N1920" t="s">
        <v>275</v>
      </c>
      <c r="O1920" t="s">
        <v>263</v>
      </c>
    </row>
    <row r="1921" spans="1:15" x14ac:dyDescent="0.25">
      <c r="B1921" t="s">
        <v>3384</v>
      </c>
      <c r="C1921" t="s">
        <v>3385</v>
      </c>
      <c r="D1921" t="s">
        <v>259</v>
      </c>
      <c r="E1921" t="s">
        <v>259</v>
      </c>
      <c r="F1921" t="s">
        <v>260</v>
      </c>
      <c r="I1921" t="s">
        <v>274</v>
      </c>
      <c r="L1921" t="s">
        <v>50</v>
      </c>
      <c r="M1921" s="1">
        <v>42005</v>
      </c>
      <c r="N1921" t="s">
        <v>275</v>
      </c>
      <c r="O1921" t="s">
        <v>263</v>
      </c>
    </row>
    <row r="1922" spans="1:15" x14ac:dyDescent="0.25">
      <c r="B1922" t="s">
        <v>3386</v>
      </c>
      <c r="C1922" t="s">
        <v>3387</v>
      </c>
      <c r="D1922" t="s">
        <v>310</v>
      </c>
      <c r="E1922" t="s">
        <v>310</v>
      </c>
      <c r="F1922" t="s">
        <v>260</v>
      </c>
      <c r="I1922" t="s">
        <v>297</v>
      </c>
      <c r="L1922" t="s">
        <v>50</v>
      </c>
      <c r="M1922" s="1">
        <v>42005</v>
      </c>
      <c r="N1922" t="s">
        <v>284</v>
      </c>
      <c r="O1922" t="s">
        <v>263</v>
      </c>
    </row>
    <row r="1923" spans="1:15" x14ac:dyDescent="0.25">
      <c r="A1923">
        <v>266</v>
      </c>
      <c r="B1923" t="s">
        <v>2522</v>
      </c>
      <c r="C1923" t="s">
        <v>349</v>
      </c>
      <c r="D1923" t="s">
        <v>323</v>
      </c>
      <c r="E1923" t="s">
        <v>323</v>
      </c>
      <c r="F1923" t="s">
        <v>273</v>
      </c>
      <c r="G1923">
        <v>97001831</v>
      </c>
      <c r="H1923">
        <v>77</v>
      </c>
      <c r="I1923" t="s">
        <v>274</v>
      </c>
      <c r="L1923" t="s">
        <v>50</v>
      </c>
      <c r="M1923" t="s">
        <v>3388</v>
      </c>
      <c r="N1923" t="s">
        <v>262</v>
      </c>
      <c r="O1923" t="s">
        <v>263</v>
      </c>
    </row>
    <row r="1924" spans="1:15" x14ac:dyDescent="0.25">
      <c r="A1924">
        <v>192</v>
      </c>
      <c r="B1924" t="s">
        <v>508</v>
      </c>
      <c r="C1924" t="s">
        <v>2532</v>
      </c>
      <c r="D1924" t="s">
        <v>343</v>
      </c>
      <c r="E1924" t="s">
        <v>343</v>
      </c>
      <c r="F1924" t="s">
        <v>273</v>
      </c>
      <c r="G1924">
        <v>95000050</v>
      </c>
      <c r="H1924">
        <v>4484</v>
      </c>
      <c r="I1924" t="s">
        <v>274</v>
      </c>
      <c r="L1924" t="s">
        <v>50</v>
      </c>
      <c r="M1924" t="s">
        <v>3389</v>
      </c>
      <c r="N1924" t="s">
        <v>325</v>
      </c>
      <c r="O1924" t="s">
        <v>263</v>
      </c>
    </row>
    <row r="1925" spans="1:15" x14ac:dyDescent="0.25">
      <c r="B1925" t="s">
        <v>1053</v>
      </c>
      <c r="C1925" t="s">
        <v>869</v>
      </c>
      <c r="D1925" t="s">
        <v>259</v>
      </c>
      <c r="E1925" t="s">
        <v>259</v>
      </c>
      <c r="F1925" t="s">
        <v>273</v>
      </c>
      <c r="G1925">
        <v>95000050</v>
      </c>
      <c r="H1925">
        <v>3570</v>
      </c>
      <c r="I1925" t="s">
        <v>361</v>
      </c>
      <c r="L1925" t="s">
        <v>50</v>
      </c>
      <c r="M1925" s="1">
        <v>42005</v>
      </c>
      <c r="N1925" t="s">
        <v>413</v>
      </c>
      <c r="O1925" t="s">
        <v>263</v>
      </c>
    </row>
    <row r="1926" spans="1:15" x14ac:dyDescent="0.25">
      <c r="B1926" t="s">
        <v>3390</v>
      </c>
      <c r="C1926" t="s">
        <v>760</v>
      </c>
      <c r="D1926" t="s">
        <v>259</v>
      </c>
      <c r="E1926" t="s">
        <v>259</v>
      </c>
      <c r="F1926" t="s">
        <v>273</v>
      </c>
      <c r="G1926">
        <v>95000050</v>
      </c>
      <c r="H1926">
        <v>4289</v>
      </c>
      <c r="I1926" t="s">
        <v>268</v>
      </c>
      <c r="L1926" t="s">
        <v>50</v>
      </c>
      <c r="M1926" t="s">
        <v>3391</v>
      </c>
      <c r="N1926" t="s">
        <v>270</v>
      </c>
      <c r="O1926" t="s">
        <v>263</v>
      </c>
    </row>
    <row r="1927" spans="1:15" x14ac:dyDescent="0.25">
      <c r="A1927">
        <v>92</v>
      </c>
      <c r="B1927" t="s">
        <v>3392</v>
      </c>
      <c r="C1927" t="s">
        <v>3393</v>
      </c>
      <c r="D1927" t="s">
        <v>259</v>
      </c>
      <c r="E1927" t="s">
        <v>259</v>
      </c>
      <c r="F1927" t="s">
        <v>273</v>
      </c>
      <c r="G1927">
        <v>95000050</v>
      </c>
      <c r="H1927">
        <v>4445</v>
      </c>
      <c r="I1927" t="s">
        <v>274</v>
      </c>
      <c r="L1927" t="s">
        <v>50</v>
      </c>
      <c r="M1927" t="s">
        <v>3394</v>
      </c>
      <c r="N1927" t="s">
        <v>262</v>
      </c>
      <c r="O1927" t="s">
        <v>263</v>
      </c>
    </row>
    <row r="1928" spans="1:15" x14ac:dyDescent="0.25">
      <c r="B1928" t="s">
        <v>3395</v>
      </c>
      <c r="C1928" t="s">
        <v>3396</v>
      </c>
      <c r="D1928" t="s">
        <v>259</v>
      </c>
      <c r="E1928" t="s">
        <v>259</v>
      </c>
      <c r="F1928" t="s">
        <v>260</v>
      </c>
      <c r="I1928" t="s">
        <v>361</v>
      </c>
      <c r="L1928" t="s">
        <v>50</v>
      </c>
      <c r="M1928" s="1">
        <v>42005</v>
      </c>
      <c r="N1928" t="s">
        <v>413</v>
      </c>
      <c r="O1928" t="s">
        <v>263</v>
      </c>
    </row>
    <row r="1929" spans="1:15" x14ac:dyDescent="0.25">
      <c r="A1929">
        <v>491</v>
      </c>
      <c r="B1929" t="s">
        <v>3397</v>
      </c>
      <c r="C1929" t="s">
        <v>606</v>
      </c>
      <c r="D1929" t="s">
        <v>287</v>
      </c>
      <c r="E1929" t="s">
        <v>287</v>
      </c>
      <c r="F1929" t="s">
        <v>273</v>
      </c>
      <c r="G1929">
        <v>97001831</v>
      </c>
      <c r="H1929">
        <v>185</v>
      </c>
      <c r="I1929" t="s">
        <v>297</v>
      </c>
      <c r="L1929" t="s">
        <v>50</v>
      </c>
      <c r="M1929" t="s">
        <v>3398</v>
      </c>
      <c r="O1929" t="s">
        <v>263</v>
      </c>
    </row>
    <row r="1930" spans="1:15" x14ac:dyDescent="0.25">
      <c r="B1930" t="s">
        <v>3399</v>
      </c>
      <c r="C1930" t="s">
        <v>775</v>
      </c>
      <c r="D1930" t="s">
        <v>287</v>
      </c>
      <c r="E1930" t="s">
        <v>287</v>
      </c>
      <c r="F1930" t="s">
        <v>267</v>
      </c>
      <c r="G1930">
        <v>95000050</v>
      </c>
      <c r="H1930">
        <v>3763</v>
      </c>
      <c r="I1930" t="s">
        <v>297</v>
      </c>
      <c r="L1930" t="s">
        <v>50</v>
      </c>
      <c r="M1930" s="1">
        <v>42005</v>
      </c>
      <c r="N1930" t="s">
        <v>284</v>
      </c>
      <c r="O1930" t="s">
        <v>263</v>
      </c>
    </row>
    <row r="1931" spans="1:15" x14ac:dyDescent="0.25">
      <c r="B1931" t="s">
        <v>810</v>
      </c>
      <c r="C1931" t="s">
        <v>3400</v>
      </c>
      <c r="D1931" t="s">
        <v>812</v>
      </c>
      <c r="E1931" t="s">
        <v>812</v>
      </c>
      <c r="F1931" t="s">
        <v>273</v>
      </c>
      <c r="I1931" t="s">
        <v>329</v>
      </c>
      <c r="L1931" t="s">
        <v>50</v>
      </c>
      <c r="M1931" t="s">
        <v>813</v>
      </c>
      <c r="N1931" t="s">
        <v>413</v>
      </c>
      <c r="O1931" t="s">
        <v>331</v>
      </c>
    </row>
    <row r="1932" spans="1:15" x14ac:dyDescent="0.25">
      <c r="A1932">
        <v>779</v>
      </c>
      <c r="B1932" t="s">
        <v>3401</v>
      </c>
      <c r="C1932" t="s">
        <v>858</v>
      </c>
      <c r="D1932" t="s">
        <v>291</v>
      </c>
      <c r="E1932" t="s">
        <v>291</v>
      </c>
      <c r="F1932" t="s">
        <v>273</v>
      </c>
      <c r="G1932">
        <v>97001964</v>
      </c>
      <c r="H1932">
        <v>92</v>
      </c>
      <c r="I1932" t="s">
        <v>261</v>
      </c>
      <c r="L1932" t="s">
        <v>50</v>
      </c>
      <c r="M1932" t="s">
        <v>499</v>
      </c>
      <c r="O1932" t="s">
        <v>293</v>
      </c>
    </row>
    <row r="1933" spans="1:15" x14ac:dyDescent="0.25">
      <c r="B1933" t="s">
        <v>1906</v>
      </c>
      <c r="C1933" t="s">
        <v>2288</v>
      </c>
      <c r="D1933" t="s">
        <v>550</v>
      </c>
      <c r="E1933" t="s">
        <v>550</v>
      </c>
      <c r="F1933" t="s">
        <v>273</v>
      </c>
      <c r="G1933">
        <v>95000050</v>
      </c>
      <c r="H1933">
        <v>4093</v>
      </c>
      <c r="I1933" t="s">
        <v>261</v>
      </c>
      <c r="L1933" t="s">
        <v>50</v>
      </c>
      <c r="M1933" t="s">
        <v>3402</v>
      </c>
      <c r="N1933" t="s">
        <v>275</v>
      </c>
      <c r="O1933" t="s">
        <v>263</v>
      </c>
    </row>
    <row r="1934" spans="1:15" x14ac:dyDescent="0.25">
      <c r="A1934">
        <v>578</v>
      </c>
      <c r="B1934" t="s">
        <v>3403</v>
      </c>
      <c r="C1934" t="s">
        <v>1234</v>
      </c>
      <c r="D1934" t="s">
        <v>296</v>
      </c>
      <c r="E1934" t="s">
        <v>296</v>
      </c>
      <c r="F1934" t="s">
        <v>260</v>
      </c>
      <c r="I1934" t="s">
        <v>297</v>
      </c>
      <c r="L1934" t="s">
        <v>50</v>
      </c>
      <c r="M1934" t="s">
        <v>3404</v>
      </c>
      <c r="O1934" t="s">
        <v>293</v>
      </c>
    </row>
    <row r="1935" spans="1:15" x14ac:dyDescent="0.25">
      <c r="A1935">
        <v>1206</v>
      </c>
      <c r="B1935" t="s">
        <v>3405</v>
      </c>
      <c r="C1935" t="s">
        <v>3406</v>
      </c>
      <c r="D1935" t="s">
        <v>296</v>
      </c>
      <c r="E1935" t="s">
        <v>296</v>
      </c>
      <c r="F1935" t="s">
        <v>273</v>
      </c>
      <c r="G1935">
        <v>97001992</v>
      </c>
      <c r="H1935">
        <v>22</v>
      </c>
      <c r="I1935" t="s">
        <v>268</v>
      </c>
      <c r="L1935" t="s">
        <v>50</v>
      </c>
      <c r="M1935" t="s">
        <v>3407</v>
      </c>
      <c r="O1935" t="s">
        <v>293</v>
      </c>
    </row>
    <row r="1936" spans="1:15" x14ac:dyDescent="0.25">
      <c r="A1936">
        <v>793</v>
      </c>
      <c r="B1936" t="s">
        <v>3408</v>
      </c>
      <c r="C1936" t="s">
        <v>827</v>
      </c>
      <c r="D1936" t="s">
        <v>291</v>
      </c>
      <c r="E1936" t="s">
        <v>291</v>
      </c>
      <c r="F1936" t="s">
        <v>273</v>
      </c>
      <c r="G1936">
        <v>97001964</v>
      </c>
      <c r="H1936">
        <v>106</v>
      </c>
      <c r="I1936" t="s">
        <v>963</v>
      </c>
      <c r="L1936" t="s">
        <v>50</v>
      </c>
      <c r="M1936" t="s">
        <v>499</v>
      </c>
      <c r="O1936" t="s">
        <v>293</v>
      </c>
    </row>
    <row r="1937" spans="1:15" x14ac:dyDescent="0.25">
      <c r="B1937" t="s">
        <v>1694</v>
      </c>
      <c r="C1937" t="s">
        <v>2413</v>
      </c>
      <c r="D1937" t="s">
        <v>282</v>
      </c>
      <c r="E1937" t="s">
        <v>282</v>
      </c>
      <c r="F1937" t="s">
        <v>260</v>
      </c>
      <c r="I1937" t="s">
        <v>274</v>
      </c>
      <c r="L1937" t="s">
        <v>50</v>
      </c>
      <c r="M1937" s="1">
        <v>42005</v>
      </c>
      <c r="N1937" t="s">
        <v>284</v>
      </c>
      <c r="O1937" t="s">
        <v>263</v>
      </c>
    </row>
    <row r="1938" spans="1:15" x14ac:dyDescent="0.25">
      <c r="A1938">
        <v>778</v>
      </c>
      <c r="B1938" t="s">
        <v>3367</v>
      </c>
      <c r="C1938" t="s">
        <v>3409</v>
      </c>
      <c r="D1938" t="s">
        <v>291</v>
      </c>
      <c r="E1938" t="s">
        <v>291</v>
      </c>
      <c r="F1938" t="s">
        <v>273</v>
      </c>
      <c r="G1938">
        <v>97001964</v>
      </c>
      <c r="H1938">
        <v>91</v>
      </c>
      <c r="I1938" t="s">
        <v>963</v>
      </c>
      <c r="L1938" t="s">
        <v>50</v>
      </c>
      <c r="M1938" t="s">
        <v>499</v>
      </c>
      <c r="O1938" t="s">
        <v>293</v>
      </c>
    </row>
    <row r="1939" spans="1:15" x14ac:dyDescent="0.25">
      <c r="A1939">
        <v>223</v>
      </c>
      <c r="B1939" t="s">
        <v>940</v>
      </c>
      <c r="C1939" t="s">
        <v>941</v>
      </c>
      <c r="D1939" t="s">
        <v>287</v>
      </c>
      <c r="E1939" t="s">
        <v>287</v>
      </c>
      <c r="F1939" t="s">
        <v>260</v>
      </c>
      <c r="I1939" t="s">
        <v>261</v>
      </c>
      <c r="L1939" t="s">
        <v>50</v>
      </c>
      <c r="M1939" t="s">
        <v>3410</v>
      </c>
      <c r="N1939" t="s">
        <v>275</v>
      </c>
      <c r="O1939" t="s">
        <v>263</v>
      </c>
    </row>
    <row r="1940" spans="1:15" x14ac:dyDescent="0.25">
      <c r="B1940" t="s">
        <v>3411</v>
      </c>
      <c r="C1940" t="s">
        <v>1051</v>
      </c>
      <c r="D1940" t="s">
        <v>278</v>
      </c>
      <c r="E1940" t="s">
        <v>278</v>
      </c>
      <c r="F1940" t="s">
        <v>260</v>
      </c>
      <c r="I1940" t="s">
        <v>361</v>
      </c>
      <c r="L1940" t="s">
        <v>50</v>
      </c>
      <c r="M1940" s="1">
        <v>42005</v>
      </c>
      <c r="N1940" t="s">
        <v>413</v>
      </c>
      <c r="O1940" t="s">
        <v>263</v>
      </c>
    </row>
    <row r="1941" spans="1:15" x14ac:dyDescent="0.25">
      <c r="B1941" t="s">
        <v>3412</v>
      </c>
      <c r="C1941" t="s">
        <v>1866</v>
      </c>
      <c r="D1941" t="s">
        <v>2441</v>
      </c>
      <c r="E1941" t="s">
        <v>2441</v>
      </c>
      <c r="F1941" t="s">
        <v>273</v>
      </c>
      <c r="G1941">
        <v>97000086</v>
      </c>
      <c r="H1941">
        <v>523</v>
      </c>
      <c r="I1941" t="s">
        <v>329</v>
      </c>
      <c r="L1941" t="s">
        <v>50</v>
      </c>
      <c r="M1941" t="s">
        <v>627</v>
      </c>
      <c r="N1941" t="s">
        <v>279</v>
      </c>
      <c r="O1941" t="s">
        <v>331</v>
      </c>
    </row>
    <row r="1942" spans="1:15" x14ac:dyDescent="0.25">
      <c r="A1942">
        <v>244</v>
      </c>
      <c r="B1942" t="s">
        <v>2817</v>
      </c>
      <c r="C1942" t="s">
        <v>1338</v>
      </c>
      <c r="D1942" t="s">
        <v>287</v>
      </c>
      <c r="E1942" t="s">
        <v>287</v>
      </c>
      <c r="F1942" t="s">
        <v>260</v>
      </c>
      <c r="I1942" t="s">
        <v>361</v>
      </c>
      <c r="L1942" t="s">
        <v>50</v>
      </c>
      <c r="M1942" t="s">
        <v>3413</v>
      </c>
      <c r="N1942" t="s">
        <v>413</v>
      </c>
      <c r="O1942" t="s">
        <v>263</v>
      </c>
    </row>
    <row r="1943" spans="1:15" x14ac:dyDescent="0.25">
      <c r="B1943" t="s">
        <v>3414</v>
      </c>
      <c r="C1943" t="s">
        <v>606</v>
      </c>
      <c r="D1943" t="s">
        <v>403</v>
      </c>
      <c r="E1943" t="s">
        <v>403</v>
      </c>
      <c r="F1943" t="s">
        <v>273</v>
      </c>
      <c r="G1943">
        <v>95000050</v>
      </c>
      <c r="H1943">
        <v>1618</v>
      </c>
      <c r="I1943" t="s">
        <v>297</v>
      </c>
      <c r="L1943" t="s">
        <v>50</v>
      </c>
      <c r="M1943" s="1">
        <v>42005</v>
      </c>
      <c r="N1943" t="s">
        <v>284</v>
      </c>
      <c r="O1943" t="s">
        <v>263</v>
      </c>
    </row>
    <row r="1944" spans="1:15" x14ac:dyDescent="0.25">
      <c r="B1944" t="s">
        <v>824</v>
      </c>
      <c r="C1944" t="s">
        <v>825</v>
      </c>
      <c r="D1944" t="s">
        <v>550</v>
      </c>
      <c r="E1944" t="s">
        <v>550</v>
      </c>
      <c r="F1944" t="s">
        <v>273</v>
      </c>
      <c r="G1944">
        <v>95000050</v>
      </c>
      <c r="H1944">
        <v>3643</v>
      </c>
      <c r="I1944" t="s">
        <v>274</v>
      </c>
      <c r="L1944" t="s">
        <v>50</v>
      </c>
      <c r="M1944" s="1">
        <v>42005</v>
      </c>
      <c r="N1944" t="s">
        <v>284</v>
      </c>
      <c r="O1944" t="s">
        <v>263</v>
      </c>
    </row>
    <row r="1945" spans="1:15" x14ac:dyDescent="0.25">
      <c r="A1945">
        <v>523</v>
      </c>
      <c r="B1945" t="s">
        <v>1864</v>
      </c>
      <c r="C1945" t="s">
        <v>2608</v>
      </c>
      <c r="D1945" t="s">
        <v>343</v>
      </c>
      <c r="E1945" t="s">
        <v>343</v>
      </c>
      <c r="F1945" t="s">
        <v>273</v>
      </c>
      <c r="G1945">
        <v>95000050</v>
      </c>
      <c r="H1945">
        <v>4628</v>
      </c>
      <c r="I1945" t="s">
        <v>268</v>
      </c>
      <c r="L1945" t="s">
        <v>50</v>
      </c>
      <c r="M1945" t="s">
        <v>3415</v>
      </c>
      <c r="O1945" t="s">
        <v>263</v>
      </c>
    </row>
    <row r="1946" spans="1:15" x14ac:dyDescent="0.25">
      <c r="B1946" t="s">
        <v>3416</v>
      </c>
      <c r="C1946" t="s">
        <v>372</v>
      </c>
      <c r="D1946" t="s">
        <v>259</v>
      </c>
      <c r="E1946" t="s">
        <v>259</v>
      </c>
      <c r="F1946" t="s">
        <v>273</v>
      </c>
      <c r="G1946">
        <v>95000050</v>
      </c>
      <c r="H1946">
        <v>2878</v>
      </c>
      <c r="I1946" t="s">
        <v>261</v>
      </c>
      <c r="L1946" t="s">
        <v>50</v>
      </c>
      <c r="M1946" s="1">
        <v>42005</v>
      </c>
      <c r="N1946" t="s">
        <v>325</v>
      </c>
      <c r="O1946" t="s">
        <v>263</v>
      </c>
    </row>
    <row r="1947" spans="1:15" x14ac:dyDescent="0.25">
      <c r="A1947">
        <v>399</v>
      </c>
      <c r="B1947" t="s">
        <v>851</v>
      </c>
      <c r="C1947" t="s">
        <v>3417</v>
      </c>
      <c r="D1947" t="s">
        <v>343</v>
      </c>
      <c r="E1947" t="s">
        <v>343</v>
      </c>
      <c r="F1947" t="s">
        <v>273</v>
      </c>
      <c r="G1947">
        <v>95000050</v>
      </c>
      <c r="H1947">
        <v>4564</v>
      </c>
      <c r="I1947" t="s">
        <v>297</v>
      </c>
      <c r="L1947" t="s">
        <v>50</v>
      </c>
      <c r="M1947" t="s">
        <v>3418</v>
      </c>
      <c r="O1947" t="s">
        <v>263</v>
      </c>
    </row>
    <row r="1948" spans="1:15" x14ac:dyDescent="0.25">
      <c r="B1948" t="s">
        <v>3419</v>
      </c>
      <c r="C1948" t="s">
        <v>926</v>
      </c>
      <c r="D1948" t="s">
        <v>259</v>
      </c>
      <c r="E1948" t="s">
        <v>259</v>
      </c>
      <c r="F1948" t="s">
        <v>273</v>
      </c>
      <c r="G1948">
        <v>95000050</v>
      </c>
      <c r="H1948">
        <v>4023</v>
      </c>
      <c r="I1948" t="s">
        <v>274</v>
      </c>
      <c r="L1948" t="s">
        <v>50</v>
      </c>
      <c r="M1948" t="s">
        <v>3420</v>
      </c>
      <c r="N1948" t="s">
        <v>262</v>
      </c>
      <c r="O1948" t="s">
        <v>263</v>
      </c>
    </row>
    <row r="1949" spans="1:15" x14ac:dyDescent="0.25">
      <c r="B1949" t="s">
        <v>3421</v>
      </c>
      <c r="C1949" t="s">
        <v>3422</v>
      </c>
      <c r="D1949" t="s">
        <v>282</v>
      </c>
      <c r="E1949" t="s">
        <v>282</v>
      </c>
      <c r="F1949" t="s">
        <v>260</v>
      </c>
      <c r="I1949" t="s">
        <v>274</v>
      </c>
      <c r="L1949" t="s">
        <v>50</v>
      </c>
      <c r="M1949" s="1">
        <v>42005</v>
      </c>
      <c r="N1949" t="s">
        <v>284</v>
      </c>
      <c r="O1949" t="s">
        <v>263</v>
      </c>
    </row>
    <row r="1950" spans="1:15" x14ac:dyDescent="0.25">
      <c r="A1950">
        <v>191</v>
      </c>
      <c r="B1950" t="s">
        <v>2736</v>
      </c>
      <c r="C1950" t="s">
        <v>466</v>
      </c>
      <c r="D1950" t="s">
        <v>287</v>
      </c>
      <c r="E1950" t="s">
        <v>287</v>
      </c>
      <c r="F1950" t="s">
        <v>260</v>
      </c>
      <c r="I1950" t="s">
        <v>274</v>
      </c>
      <c r="L1950" t="s">
        <v>50</v>
      </c>
      <c r="M1950" t="s">
        <v>3423</v>
      </c>
      <c r="N1950" t="s">
        <v>325</v>
      </c>
      <c r="O1950" t="s">
        <v>263</v>
      </c>
    </row>
    <row r="1951" spans="1:15" x14ac:dyDescent="0.25">
      <c r="A1951">
        <v>777</v>
      </c>
      <c r="B1951" t="s">
        <v>3424</v>
      </c>
      <c r="C1951" t="s">
        <v>3425</v>
      </c>
      <c r="D1951" t="s">
        <v>1326</v>
      </c>
      <c r="E1951" t="s">
        <v>1326</v>
      </c>
      <c r="F1951" t="s">
        <v>267</v>
      </c>
      <c r="G1951">
        <v>97001964</v>
      </c>
      <c r="H1951">
        <v>90</v>
      </c>
      <c r="I1951" t="s">
        <v>261</v>
      </c>
      <c r="L1951" t="s">
        <v>50</v>
      </c>
      <c r="M1951" t="s">
        <v>499</v>
      </c>
      <c r="O1951" t="s">
        <v>293</v>
      </c>
    </row>
    <row r="1952" spans="1:15" x14ac:dyDescent="0.25">
      <c r="A1952">
        <v>777</v>
      </c>
      <c r="B1952" t="s">
        <v>3424</v>
      </c>
      <c r="C1952" t="s">
        <v>3425</v>
      </c>
      <c r="D1952" t="s">
        <v>1326</v>
      </c>
      <c r="E1952" t="s">
        <v>1326</v>
      </c>
      <c r="F1952" t="s">
        <v>267</v>
      </c>
      <c r="G1952">
        <v>97001964</v>
      </c>
      <c r="H1952">
        <v>90</v>
      </c>
      <c r="I1952" t="s">
        <v>261</v>
      </c>
      <c r="L1952" t="s">
        <v>50</v>
      </c>
      <c r="M1952" t="s">
        <v>499</v>
      </c>
      <c r="O1952" t="s">
        <v>293</v>
      </c>
    </row>
    <row r="1953" spans="1:15" x14ac:dyDescent="0.25">
      <c r="B1953" t="s">
        <v>3426</v>
      </c>
      <c r="C1953" t="s">
        <v>3427</v>
      </c>
      <c r="D1953" t="s">
        <v>259</v>
      </c>
      <c r="E1953" t="s">
        <v>259</v>
      </c>
      <c r="F1953" t="s">
        <v>260</v>
      </c>
      <c r="I1953" t="s">
        <v>261</v>
      </c>
      <c r="L1953" t="s">
        <v>50</v>
      </c>
      <c r="M1953" s="1">
        <v>42005</v>
      </c>
      <c r="N1953" t="s">
        <v>262</v>
      </c>
      <c r="O1953" t="s">
        <v>263</v>
      </c>
    </row>
    <row r="1954" spans="1:15" x14ac:dyDescent="0.25">
      <c r="B1954" t="s">
        <v>3428</v>
      </c>
      <c r="C1954" t="s">
        <v>3429</v>
      </c>
      <c r="D1954" t="s">
        <v>259</v>
      </c>
      <c r="E1954" t="s">
        <v>259</v>
      </c>
      <c r="F1954" t="s">
        <v>267</v>
      </c>
      <c r="G1954">
        <v>95000050</v>
      </c>
      <c r="H1954">
        <v>3325</v>
      </c>
      <c r="I1954" t="s">
        <v>274</v>
      </c>
      <c r="L1954" t="s">
        <v>50</v>
      </c>
      <c r="M1954" s="1">
        <v>42005</v>
      </c>
      <c r="N1954" t="s">
        <v>262</v>
      </c>
      <c r="O1954" t="s">
        <v>263</v>
      </c>
    </row>
    <row r="1955" spans="1:15" x14ac:dyDescent="0.25">
      <c r="A1955">
        <v>656</v>
      </c>
      <c r="B1955" t="s">
        <v>3430</v>
      </c>
      <c r="C1955" t="s">
        <v>3431</v>
      </c>
      <c r="D1955" t="s">
        <v>291</v>
      </c>
      <c r="E1955" t="s">
        <v>291</v>
      </c>
      <c r="F1955" t="s">
        <v>273</v>
      </c>
      <c r="G1955">
        <v>97001992</v>
      </c>
      <c r="H1955">
        <v>29</v>
      </c>
      <c r="I1955" t="s">
        <v>297</v>
      </c>
      <c r="L1955" t="s">
        <v>50</v>
      </c>
      <c r="M1955" t="s">
        <v>3432</v>
      </c>
      <c r="O1955" t="s">
        <v>293</v>
      </c>
    </row>
    <row r="1956" spans="1:15" x14ac:dyDescent="0.25">
      <c r="A1956">
        <v>656</v>
      </c>
      <c r="B1956" t="s">
        <v>3430</v>
      </c>
      <c r="C1956" t="s">
        <v>3431</v>
      </c>
      <c r="D1956" t="s">
        <v>291</v>
      </c>
      <c r="E1956" t="s">
        <v>291</v>
      </c>
      <c r="F1956" t="s">
        <v>273</v>
      </c>
      <c r="G1956">
        <v>97001952</v>
      </c>
      <c r="H1956">
        <v>127</v>
      </c>
      <c r="I1956" t="s">
        <v>297</v>
      </c>
      <c r="L1956" t="s">
        <v>50</v>
      </c>
      <c r="M1956" t="s">
        <v>3432</v>
      </c>
      <c r="O1956" t="s">
        <v>293</v>
      </c>
    </row>
    <row r="1957" spans="1:15" x14ac:dyDescent="0.25">
      <c r="A1957">
        <v>816</v>
      </c>
      <c r="B1957" t="s">
        <v>3433</v>
      </c>
      <c r="C1957" t="s">
        <v>502</v>
      </c>
      <c r="D1957" t="s">
        <v>259</v>
      </c>
      <c r="E1957" t="s">
        <v>259</v>
      </c>
      <c r="F1957" t="s">
        <v>273</v>
      </c>
      <c r="G1957">
        <v>95000050</v>
      </c>
      <c r="H1957">
        <v>4650</v>
      </c>
      <c r="I1957" t="s">
        <v>268</v>
      </c>
      <c r="L1957" t="s">
        <v>50</v>
      </c>
      <c r="M1957" t="s">
        <v>3434</v>
      </c>
      <c r="O1957" t="s">
        <v>263</v>
      </c>
    </row>
    <row r="1958" spans="1:15" x14ac:dyDescent="0.25">
      <c r="B1958" t="s">
        <v>780</v>
      </c>
      <c r="C1958" t="s">
        <v>442</v>
      </c>
      <c r="D1958" t="s">
        <v>259</v>
      </c>
      <c r="E1958" t="s">
        <v>259</v>
      </c>
      <c r="F1958" t="s">
        <v>260</v>
      </c>
      <c r="I1958" t="s">
        <v>274</v>
      </c>
      <c r="L1958" t="s">
        <v>50</v>
      </c>
      <c r="M1958" t="s">
        <v>3435</v>
      </c>
      <c r="N1958" t="s">
        <v>284</v>
      </c>
      <c r="O1958" t="s">
        <v>263</v>
      </c>
    </row>
    <row r="1959" spans="1:15" x14ac:dyDescent="0.25">
      <c r="B1959" t="s">
        <v>3436</v>
      </c>
      <c r="C1959" t="s">
        <v>3437</v>
      </c>
      <c r="D1959" t="s">
        <v>259</v>
      </c>
      <c r="E1959" t="s">
        <v>259</v>
      </c>
      <c r="F1959" t="s">
        <v>260</v>
      </c>
      <c r="I1959" t="s">
        <v>274</v>
      </c>
      <c r="L1959" t="s">
        <v>50</v>
      </c>
      <c r="M1959" s="1">
        <v>42005</v>
      </c>
      <c r="N1959" t="s">
        <v>262</v>
      </c>
      <c r="O1959" t="s">
        <v>263</v>
      </c>
    </row>
    <row r="1960" spans="1:15" x14ac:dyDescent="0.25">
      <c r="A1960">
        <v>363</v>
      </c>
      <c r="B1960" t="s">
        <v>3438</v>
      </c>
      <c r="C1960" t="s">
        <v>3439</v>
      </c>
      <c r="D1960" t="s">
        <v>403</v>
      </c>
      <c r="E1960" t="s">
        <v>403</v>
      </c>
      <c r="F1960" t="s">
        <v>267</v>
      </c>
      <c r="G1960">
        <v>97001831</v>
      </c>
      <c r="H1960">
        <v>223</v>
      </c>
      <c r="I1960" t="s">
        <v>274</v>
      </c>
      <c r="L1960" t="s">
        <v>50</v>
      </c>
      <c r="M1960" t="s">
        <v>3440</v>
      </c>
      <c r="N1960" t="s">
        <v>262</v>
      </c>
      <c r="O1960" t="s">
        <v>263</v>
      </c>
    </row>
    <row r="1961" spans="1:15" x14ac:dyDescent="0.25">
      <c r="A1961">
        <v>837</v>
      </c>
      <c r="B1961" t="s">
        <v>1827</v>
      </c>
      <c r="C1961" t="s">
        <v>1861</v>
      </c>
      <c r="D1961" t="s">
        <v>266</v>
      </c>
      <c r="E1961" t="s">
        <v>266</v>
      </c>
      <c r="F1961" t="s">
        <v>273</v>
      </c>
      <c r="G1961">
        <v>97001831</v>
      </c>
      <c r="H1961">
        <v>251</v>
      </c>
      <c r="I1961" t="s">
        <v>361</v>
      </c>
      <c r="L1961" t="s">
        <v>50</v>
      </c>
      <c r="M1961" t="s">
        <v>3441</v>
      </c>
      <c r="O1961" t="s">
        <v>263</v>
      </c>
    </row>
    <row r="1962" spans="1:15" x14ac:dyDescent="0.25">
      <c r="B1962" t="s">
        <v>3122</v>
      </c>
      <c r="C1962" t="s">
        <v>3275</v>
      </c>
      <c r="D1962" t="s">
        <v>616</v>
      </c>
      <c r="E1962" t="s">
        <v>616</v>
      </c>
      <c r="F1962" t="s">
        <v>267</v>
      </c>
      <c r="G1962">
        <v>95000050</v>
      </c>
      <c r="H1962">
        <v>2280</v>
      </c>
      <c r="I1962" t="s">
        <v>268</v>
      </c>
      <c r="L1962" t="s">
        <v>50</v>
      </c>
      <c r="M1962" s="1">
        <v>42005</v>
      </c>
      <c r="N1962" t="s">
        <v>275</v>
      </c>
      <c r="O1962" t="s">
        <v>263</v>
      </c>
    </row>
    <row r="1963" spans="1:15" x14ac:dyDescent="0.25">
      <c r="B1963" t="s">
        <v>3122</v>
      </c>
      <c r="C1963" t="s">
        <v>3275</v>
      </c>
      <c r="D1963" t="s">
        <v>616</v>
      </c>
      <c r="E1963" t="s">
        <v>616</v>
      </c>
      <c r="F1963" t="s">
        <v>267</v>
      </c>
      <c r="G1963">
        <v>95000050</v>
      </c>
      <c r="H1963">
        <v>2280</v>
      </c>
      <c r="I1963" t="s">
        <v>268</v>
      </c>
      <c r="L1963" t="s">
        <v>50</v>
      </c>
      <c r="M1963" s="1">
        <v>42005</v>
      </c>
      <c r="N1963" t="s">
        <v>275</v>
      </c>
      <c r="O1963" t="s">
        <v>263</v>
      </c>
    </row>
    <row r="1964" spans="1:15" x14ac:dyDescent="0.25">
      <c r="B1964" t="s">
        <v>3442</v>
      </c>
      <c r="C1964" t="s">
        <v>729</v>
      </c>
      <c r="D1964" t="s">
        <v>259</v>
      </c>
      <c r="E1964" t="s">
        <v>259</v>
      </c>
      <c r="F1964" t="s">
        <v>267</v>
      </c>
      <c r="G1964">
        <v>95000050</v>
      </c>
      <c r="H1964">
        <v>3614</v>
      </c>
      <c r="I1964" t="s">
        <v>274</v>
      </c>
      <c r="L1964" t="s">
        <v>50</v>
      </c>
      <c r="M1964" s="1">
        <v>42005</v>
      </c>
      <c r="N1964" t="s">
        <v>284</v>
      </c>
      <c r="O1964" t="s">
        <v>263</v>
      </c>
    </row>
    <row r="1965" spans="1:15" x14ac:dyDescent="0.25">
      <c r="B1965" t="s">
        <v>3443</v>
      </c>
      <c r="C1965" t="s">
        <v>1053</v>
      </c>
      <c r="D1965" t="s">
        <v>259</v>
      </c>
      <c r="E1965" t="s">
        <v>259</v>
      </c>
      <c r="F1965" t="s">
        <v>267</v>
      </c>
      <c r="G1965">
        <v>95000050</v>
      </c>
      <c r="H1965">
        <v>1805</v>
      </c>
      <c r="I1965" t="s">
        <v>361</v>
      </c>
      <c r="L1965" t="s">
        <v>50</v>
      </c>
      <c r="M1965" s="1">
        <v>42005</v>
      </c>
      <c r="N1965" t="s">
        <v>413</v>
      </c>
      <c r="O1965" t="s">
        <v>263</v>
      </c>
    </row>
    <row r="1966" spans="1:15" x14ac:dyDescent="0.25">
      <c r="B1966" t="s">
        <v>3444</v>
      </c>
      <c r="C1966" t="s">
        <v>3445</v>
      </c>
      <c r="D1966" t="s">
        <v>323</v>
      </c>
      <c r="E1966" t="s">
        <v>323</v>
      </c>
      <c r="F1966" t="s">
        <v>273</v>
      </c>
      <c r="G1966">
        <v>95000050</v>
      </c>
      <c r="H1966">
        <v>2762</v>
      </c>
      <c r="I1966" t="s">
        <v>274</v>
      </c>
      <c r="L1966" t="s">
        <v>50</v>
      </c>
      <c r="M1966" s="1">
        <v>42005</v>
      </c>
      <c r="N1966" t="s">
        <v>262</v>
      </c>
      <c r="O1966" t="s">
        <v>263</v>
      </c>
    </row>
    <row r="1967" spans="1:15" x14ac:dyDescent="0.25">
      <c r="B1967" t="s">
        <v>3446</v>
      </c>
      <c r="C1967" t="s">
        <v>3447</v>
      </c>
      <c r="D1967" t="s">
        <v>282</v>
      </c>
      <c r="E1967" t="s">
        <v>282</v>
      </c>
      <c r="F1967" t="s">
        <v>260</v>
      </c>
      <c r="I1967" t="s">
        <v>274</v>
      </c>
      <c r="L1967" t="s">
        <v>50</v>
      </c>
      <c r="M1967" t="s">
        <v>3448</v>
      </c>
      <c r="N1967" t="s">
        <v>284</v>
      </c>
      <c r="O1967" t="s">
        <v>263</v>
      </c>
    </row>
    <row r="1968" spans="1:15" x14ac:dyDescent="0.25">
      <c r="A1968">
        <v>815</v>
      </c>
      <c r="B1968" t="s">
        <v>1325</v>
      </c>
      <c r="C1968" t="s">
        <v>3449</v>
      </c>
      <c r="D1968" t="s">
        <v>343</v>
      </c>
      <c r="E1968" t="s">
        <v>343</v>
      </c>
      <c r="F1968" t="s">
        <v>267</v>
      </c>
      <c r="G1968">
        <v>97001952</v>
      </c>
      <c r="H1968">
        <v>172</v>
      </c>
      <c r="I1968" t="s">
        <v>297</v>
      </c>
      <c r="L1968" t="s">
        <v>50</v>
      </c>
      <c r="M1968" t="s">
        <v>3450</v>
      </c>
      <c r="O1968" t="s">
        <v>293</v>
      </c>
    </row>
    <row r="1969" spans="1:15" x14ac:dyDescent="0.25">
      <c r="A1969">
        <v>815</v>
      </c>
      <c r="B1969" t="s">
        <v>1325</v>
      </c>
      <c r="C1969" t="s">
        <v>3449</v>
      </c>
      <c r="D1969" t="s">
        <v>343</v>
      </c>
      <c r="E1969" t="s">
        <v>343</v>
      </c>
      <c r="F1969" t="s">
        <v>267</v>
      </c>
      <c r="G1969">
        <v>97001952</v>
      </c>
      <c r="H1969">
        <v>172</v>
      </c>
      <c r="I1969" t="s">
        <v>297</v>
      </c>
      <c r="L1969" t="s">
        <v>50</v>
      </c>
      <c r="M1969" t="s">
        <v>3450</v>
      </c>
      <c r="O1969" t="s">
        <v>293</v>
      </c>
    </row>
    <row r="1970" spans="1:15" x14ac:dyDescent="0.25">
      <c r="B1970" t="s">
        <v>3451</v>
      </c>
      <c r="C1970" t="s">
        <v>1646</v>
      </c>
      <c r="D1970" t="s">
        <v>259</v>
      </c>
      <c r="E1970" t="s">
        <v>259</v>
      </c>
      <c r="F1970" t="s">
        <v>273</v>
      </c>
      <c r="G1970">
        <v>95000050</v>
      </c>
      <c r="H1970">
        <v>3375</v>
      </c>
      <c r="I1970" t="s">
        <v>274</v>
      </c>
      <c r="L1970" t="s">
        <v>50</v>
      </c>
      <c r="M1970" s="1">
        <v>42005</v>
      </c>
      <c r="N1970" t="s">
        <v>284</v>
      </c>
      <c r="O1970" t="s">
        <v>263</v>
      </c>
    </row>
    <row r="1971" spans="1:15" x14ac:dyDescent="0.25">
      <c r="B1971" t="s">
        <v>3452</v>
      </c>
      <c r="C1971" t="s">
        <v>3453</v>
      </c>
      <c r="D1971" t="s">
        <v>550</v>
      </c>
      <c r="E1971" t="s">
        <v>550</v>
      </c>
      <c r="F1971" t="s">
        <v>260</v>
      </c>
      <c r="I1971" t="s">
        <v>361</v>
      </c>
      <c r="L1971" t="s">
        <v>50</v>
      </c>
      <c r="M1971" s="1">
        <v>42005</v>
      </c>
      <c r="N1971" t="s">
        <v>413</v>
      </c>
      <c r="O1971" t="s">
        <v>263</v>
      </c>
    </row>
    <row r="1972" spans="1:15" x14ac:dyDescent="0.25">
      <c r="A1972">
        <v>30</v>
      </c>
      <c r="B1972" t="s">
        <v>1827</v>
      </c>
      <c r="C1972" t="s">
        <v>3454</v>
      </c>
      <c r="D1972" t="s">
        <v>287</v>
      </c>
      <c r="E1972" t="s">
        <v>287</v>
      </c>
      <c r="F1972" t="s">
        <v>273</v>
      </c>
      <c r="G1972">
        <v>95000050</v>
      </c>
      <c r="H1972">
        <v>4358</v>
      </c>
      <c r="I1972" t="s">
        <v>361</v>
      </c>
      <c r="L1972" t="s">
        <v>50</v>
      </c>
      <c r="M1972" t="s">
        <v>3455</v>
      </c>
      <c r="N1972" t="s">
        <v>284</v>
      </c>
      <c r="O1972" t="s">
        <v>263</v>
      </c>
    </row>
    <row r="1973" spans="1:15" x14ac:dyDescent="0.25">
      <c r="B1973" t="s">
        <v>3456</v>
      </c>
      <c r="C1973" t="s">
        <v>1053</v>
      </c>
      <c r="D1973" t="s">
        <v>282</v>
      </c>
      <c r="E1973" t="s">
        <v>282</v>
      </c>
      <c r="F1973" t="s">
        <v>273</v>
      </c>
      <c r="G1973">
        <v>95000050</v>
      </c>
      <c r="H1973">
        <v>3313</v>
      </c>
      <c r="I1973" t="s">
        <v>361</v>
      </c>
      <c r="L1973" t="s">
        <v>50</v>
      </c>
      <c r="M1973" s="1">
        <v>42005</v>
      </c>
      <c r="N1973" t="s">
        <v>413</v>
      </c>
      <c r="O1973" t="s">
        <v>263</v>
      </c>
    </row>
    <row r="1974" spans="1:15" x14ac:dyDescent="0.25">
      <c r="A1974">
        <v>76</v>
      </c>
      <c r="B1974" t="s">
        <v>3457</v>
      </c>
      <c r="C1974" t="s">
        <v>1211</v>
      </c>
      <c r="D1974" t="s">
        <v>360</v>
      </c>
      <c r="E1974" t="s">
        <v>360</v>
      </c>
      <c r="F1974" t="s">
        <v>260</v>
      </c>
      <c r="I1974" t="s">
        <v>274</v>
      </c>
      <c r="L1974" t="s">
        <v>50</v>
      </c>
      <c r="M1974" t="s">
        <v>3458</v>
      </c>
      <c r="N1974" t="s">
        <v>325</v>
      </c>
      <c r="O1974" t="s">
        <v>263</v>
      </c>
    </row>
    <row r="1975" spans="1:15" x14ac:dyDescent="0.25">
      <c r="B1975" t="s">
        <v>2935</v>
      </c>
      <c r="C1975" t="s">
        <v>839</v>
      </c>
      <c r="D1975" t="s">
        <v>403</v>
      </c>
      <c r="E1975" t="s">
        <v>403</v>
      </c>
      <c r="F1975" t="s">
        <v>267</v>
      </c>
      <c r="G1975">
        <v>95000050</v>
      </c>
      <c r="H1975">
        <v>1874</v>
      </c>
      <c r="I1975" t="s">
        <v>261</v>
      </c>
      <c r="L1975" t="s">
        <v>50</v>
      </c>
      <c r="M1975" s="1">
        <v>42005</v>
      </c>
      <c r="N1975" t="s">
        <v>284</v>
      </c>
      <c r="O1975" t="s">
        <v>263</v>
      </c>
    </row>
    <row r="1976" spans="1:15" x14ac:dyDescent="0.25">
      <c r="A1976">
        <v>200</v>
      </c>
      <c r="B1976" t="s">
        <v>2764</v>
      </c>
      <c r="C1976" t="s">
        <v>391</v>
      </c>
      <c r="D1976" t="s">
        <v>343</v>
      </c>
      <c r="E1976" t="s">
        <v>343</v>
      </c>
      <c r="F1976" t="s">
        <v>273</v>
      </c>
      <c r="G1976">
        <v>97001831</v>
      </c>
      <c r="H1976">
        <v>5</v>
      </c>
      <c r="I1976" t="s">
        <v>274</v>
      </c>
      <c r="L1976" t="s">
        <v>50</v>
      </c>
      <c r="M1976" t="s">
        <v>3459</v>
      </c>
      <c r="N1976" t="s">
        <v>262</v>
      </c>
      <c r="O1976" t="s">
        <v>263</v>
      </c>
    </row>
    <row r="1977" spans="1:15" x14ac:dyDescent="0.25">
      <c r="B1977" t="s">
        <v>1654</v>
      </c>
      <c r="C1977" t="s">
        <v>1866</v>
      </c>
      <c r="D1977" t="s">
        <v>1500</v>
      </c>
      <c r="E1977" t="s">
        <v>1500</v>
      </c>
      <c r="F1977" t="s">
        <v>273</v>
      </c>
      <c r="I1977" t="s">
        <v>329</v>
      </c>
      <c r="L1977" t="s">
        <v>50</v>
      </c>
      <c r="M1977" t="s">
        <v>387</v>
      </c>
      <c r="N1977" t="s">
        <v>279</v>
      </c>
      <c r="O1977" t="s">
        <v>331</v>
      </c>
    </row>
    <row r="1978" spans="1:15" x14ac:dyDescent="0.25">
      <c r="A1978">
        <v>117</v>
      </c>
      <c r="B1978" t="s">
        <v>3460</v>
      </c>
      <c r="C1978" t="s">
        <v>728</v>
      </c>
      <c r="D1978" t="s">
        <v>612</v>
      </c>
      <c r="E1978" t="s">
        <v>612</v>
      </c>
      <c r="F1978" t="s">
        <v>273</v>
      </c>
      <c r="G1978">
        <v>97001831</v>
      </c>
      <c r="H1978">
        <v>1</v>
      </c>
      <c r="I1978" t="s">
        <v>274</v>
      </c>
      <c r="L1978" t="s">
        <v>50</v>
      </c>
      <c r="M1978" t="s">
        <v>3461</v>
      </c>
      <c r="N1978" t="s">
        <v>325</v>
      </c>
      <c r="O1978" t="s">
        <v>263</v>
      </c>
    </row>
    <row r="1979" spans="1:15" x14ac:dyDescent="0.25">
      <c r="B1979" t="s">
        <v>1847</v>
      </c>
      <c r="C1979" t="s">
        <v>372</v>
      </c>
      <c r="D1979" t="s">
        <v>403</v>
      </c>
      <c r="E1979" t="s">
        <v>403</v>
      </c>
      <c r="F1979" t="s">
        <v>260</v>
      </c>
      <c r="I1979" t="s">
        <v>261</v>
      </c>
      <c r="L1979" t="s">
        <v>50</v>
      </c>
      <c r="M1979" s="1">
        <v>42005</v>
      </c>
      <c r="N1979" t="s">
        <v>325</v>
      </c>
      <c r="O1979" t="s">
        <v>263</v>
      </c>
    </row>
    <row r="1980" spans="1:15" x14ac:dyDescent="0.25">
      <c r="B1980" t="s">
        <v>3462</v>
      </c>
      <c r="C1980" t="s">
        <v>3463</v>
      </c>
      <c r="D1980" t="s">
        <v>259</v>
      </c>
      <c r="E1980" t="s">
        <v>259</v>
      </c>
      <c r="F1980" t="s">
        <v>273</v>
      </c>
      <c r="G1980">
        <v>95000050</v>
      </c>
      <c r="H1980">
        <v>3509</v>
      </c>
      <c r="I1980" t="s">
        <v>268</v>
      </c>
      <c r="L1980" t="s">
        <v>50</v>
      </c>
      <c r="M1980" s="1">
        <v>42005</v>
      </c>
      <c r="N1980" t="s">
        <v>279</v>
      </c>
      <c r="O1980" t="s">
        <v>263</v>
      </c>
    </row>
    <row r="1981" spans="1:15" x14ac:dyDescent="0.25">
      <c r="B1981" t="s">
        <v>3464</v>
      </c>
      <c r="C1981" t="s">
        <v>682</v>
      </c>
      <c r="D1981" t="s">
        <v>259</v>
      </c>
      <c r="E1981" t="s">
        <v>259</v>
      </c>
      <c r="F1981" t="s">
        <v>260</v>
      </c>
      <c r="I1981" t="s">
        <v>361</v>
      </c>
      <c r="L1981" t="s">
        <v>50</v>
      </c>
      <c r="M1981" s="1">
        <v>42005</v>
      </c>
      <c r="N1981" t="s">
        <v>413</v>
      </c>
      <c r="O1981" t="s">
        <v>263</v>
      </c>
    </row>
    <row r="1982" spans="1:15" x14ac:dyDescent="0.25">
      <c r="B1982" t="s">
        <v>3465</v>
      </c>
      <c r="C1982" t="s">
        <v>1401</v>
      </c>
      <c r="D1982" t="s">
        <v>550</v>
      </c>
      <c r="E1982" t="s">
        <v>550</v>
      </c>
      <c r="F1982" t="s">
        <v>260</v>
      </c>
      <c r="I1982" t="s">
        <v>261</v>
      </c>
      <c r="L1982" t="s">
        <v>50</v>
      </c>
      <c r="M1982" s="1">
        <v>42005</v>
      </c>
      <c r="N1982" t="s">
        <v>262</v>
      </c>
      <c r="O1982" t="s">
        <v>263</v>
      </c>
    </row>
    <row r="1983" spans="1:15" x14ac:dyDescent="0.25">
      <c r="B1983" t="s">
        <v>3466</v>
      </c>
      <c r="C1983" t="s">
        <v>1730</v>
      </c>
      <c r="D1983" t="s">
        <v>282</v>
      </c>
      <c r="E1983" t="s">
        <v>282</v>
      </c>
      <c r="F1983" t="s">
        <v>267</v>
      </c>
      <c r="G1983">
        <v>95000050</v>
      </c>
      <c r="H1983">
        <v>2643</v>
      </c>
      <c r="I1983" t="s">
        <v>274</v>
      </c>
      <c r="L1983" t="s">
        <v>50</v>
      </c>
      <c r="M1983" s="1">
        <v>42005</v>
      </c>
      <c r="N1983" t="s">
        <v>284</v>
      </c>
      <c r="O1983" t="s">
        <v>263</v>
      </c>
    </row>
    <row r="1984" spans="1:15" x14ac:dyDescent="0.25">
      <c r="B1984" t="s">
        <v>3466</v>
      </c>
      <c r="C1984" t="s">
        <v>1730</v>
      </c>
      <c r="D1984" t="s">
        <v>282</v>
      </c>
      <c r="E1984" t="s">
        <v>282</v>
      </c>
      <c r="F1984" t="s">
        <v>267</v>
      </c>
      <c r="G1984">
        <v>95000050</v>
      </c>
      <c r="H1984">
        <v>2643</v>
      </c>
      <c r="I1984" t="s">
        <v>274</v>
      </c>
      <c r="L1984" t="s">
        <v>50</v>
      </c>
      <c r="M1984" s="1">
        <v>42005</v>
      </c>
      <c r="N1984" t="s">
        <v>284</v>
      </c>
      <c r="O1984" t="s">
        <v>263</v>
      </c>
    </row>
    <row r="1985" spans="1:15" x14ac:dyDescent="0.25">
      <c r="B1985" t="s">
        <v>1496</v>
      </c>
      <c r="C1985" t="s">
        <v>2758</v>
      </c>
      <c r="D1985" t="s">
        <v>278</v>
      </c>
      <c r="E1985" t="s">
        <v>278</v>
      </c>
      <c r="F1985" t="s">
        <v>260</v>
      </c>
      <c r="I1985" t="s">
        <v>361</v>
      </c>
      <c r="L1985" t="s">
        <v>50</v>
      </c>
      <c r="M1985" s="1">
        <v>42005</v>
      </c>
      <c r="N1985" t="s">
        <v>413</v>
      </c>
      <c r="O1985" t="s">
        <v>263</v>
      </c>
    </row>
    <row r="1986" spans="1:15" x14ac:dyDescent="0.25">
      <c r="B1986" t="s">
        <v>1345</v>
      </c>
      <c r="C1986" t="s">
        <v>1170</v>
      </c>
      <c r="D1986" t="s">
        <v>259</v>
      </c>
      <c r="E1986" t="s">
        <v>259</v>
      </c>
      <c r="F1986" t="s">
        <v>260</v>
      </c>
      <c r="I1986" t="s">
        <v>261</v>
      </c>
      <c r="L1986" t="s">
        <v>50</v>
      </c>
      <c r="M1986" s="1">
        <v>42005</v>
      </c>
      <c r="N1986" t="s">
        <v>413</v>
      </c>
      <c r="O1986" t="s">
        <v>263</v>
      </c>
    </row>
    <row r="1987" spans="1:15" x14ac:dyDescent="0.25">
      <c r="A1987">
        <v>159</v>
      </c>
      <c r="B1987" t="s">
        <v>1939</v>
      </c>
      <c r="C1987" t="s">
        <v>1974</v>
      </c>
      <c r="D1987" t="s">
        <v>266</v>
      </c>
      <c r="E1987" t="s">
        <v>266</v>
      </c>
      <c r="F1987" t="s">
        <v>273</v>
      </c>
      <c r="G1987">
        <v>95000050</v>
      </c>
      <c r="H1987">
        <v>4473</v>
      </c>
      <c r="I1987" t="s">
        <v>261</v>
      </c>
      <c r="L1987" t="s">
        <v>50</v>
      </c>
      <c r="M1987" t="s">
        <v>3467</v>
      </c>
      <c r="N1987" t="s">
        <v>279</v>
      </c>
      <c r="O1987" t="s">
        <v>263</v>
      </c>
    </row>
    <row r="1988" spans="1:15" x14ac:dyDescent="0.25">
      <c r="B1988" t="s">
        <v>2452</v>
      </c>
      <c r="C1988" t="s">
        <v>3468</v>
      </c>
      <c r="D1988" t="s">
        <v>1629</v>
      </c>
      <c r="E1988" t="s">
        <v>1629</v>
      </c>
      <c r="F1988" t="s">
        <v>273</v>
      </c>
      <c r="G1988">
        <v>97000086</v>
      </c>
      <c r="H1988">
        <v>644</v>
      </c>
      <c r="I1988" t="s">
        <v>268</v>
      </c>
      <c r="L1988" t="s">
        <v>50</v>
      </c>
      <c r="M1988" t="s">
        <v>1454</v>
      </c>
      <c r="N1988" t="s">
        <v>279</v>
      </c>
      <c r="O1988" t="s">
        <v>331</v>
      </c>
    </row>
    <row r="1989" spans="1:15" x14ac:dyDescent="0.25">
      <c r="A1989">
        <v>7</v>
      </c>
      <c r="B1989" t="s">
        <v>3469</v>
      </c>
      <c r="C1989" t="s">
        <v>3470</v>
      </c>
      <c r="D1989" t="s">
        <v>282</v>
      </c>
      <c r="E1989" t="s">
        <v>282</v>
      </c>
      <c r="F1989" t="s">
        <v>273</v>
      </c>
      <c r="G1989">
        <v>95000050</v>
      </c>
      <c r="H1989">
        <v>4350</v>
      </c>
      <c r="I1989" t="s">
        <v>261</v>
      </c>
      <c r="L1989" t="s">
        <v>50</v>
      </c>
      <c r="M1989" t="s">
        <v>3471</v>
      </c>
      <c r="N1989" t="s">
        <v>284</v>
      </c>
      <c r="O1989" t="s">
        <v>263</v>
      </c>
    </row>
    <row r="1990" spans="1:15" x14ac:dyDescent="0.25">
      <c r="B1990" t="s">
        <v>3472</v>
      </c>
      <c r="C1990" t="s">
        <v>602</v>
      </c>
      <c r="D1990" t="s">
        <v>278</v>
      </c>
      <c r="E1990" t="s">
        <v>278</v>
      </c>
      <c r="F1990" t="s">
        <v>260</v>
      </c>
      <c r="I1990" t="s">
        <v>268</v>
      </c>
      <c r="L1990" t="s">
        <v>50</v>
      </c>
      <c r="M1990" s="1">
        <v>42005</v>
      </c>
      <c r="N1990" t="s">
        <v>262</v>
      </c>
      <c r="O1990" t="s">
        <v>263</v>
      </c>
    </row>
    <row r="1991" spans="1:15" x14ac:dyDescent="0.25">
      <c r="B1991" t="s">
        <v>2267</v>
      </c>
      <c r="C1991" t="s">
        <v>3473</v>
      </c>
      <c r="D1991" t="s">
        <v>259</v>
      </c>
      <c r="E1991" t="s">
        <v>259</v>
      </c>
      <c r="F1991" t="s">
        <v>273</v>
      </c>
      <c r="G1991">
        <v>95000050</v>
      </c>
      <c r="H1991">
        <v>2767</v>
      </c>
      <c r="I1991" t="s">
        <v>274</v>
      </c>
      <c r="L1991" t="s">
        <v>50</v>
      </c>
      <c r="M1991" s="1">
        <v>42005</v>
      </c>
      <c r="N1991" t="s">
        <v>262</v>
      </c>
      <c r="O1991" t="s">
        <v>263</v>
      </c>
    </row>
    <row r="1992" spans="1:15" x14ac:dyDescent="0.25">
      <c r="B1992" t="s">
        <v>1441</v>
      </c>
      <c r="C1992" t="s">
        <v>1440</v>
      </c>
      <c r="D1992" t="s">
        <v>102</v>
      </c>
      <c r="E1992" t="s">
        <v>102</v>
      </c>
      <c r="F1992" t="s">
        <v>273</v>
      </c>
      <c r="G1992">
        <v>95000050</v>
      </c>
      <c r="H1992">
        <v>2815</v>
      </c>
      <c r="I1992" t="s">
        <v>268</v>
      </c>
      <c r="L1992" t="s">
        <v>50</v>
      </c>
      <c r="M1992" s="1">
        <v>42005</v>
      </c>
      <c r="N1992" t="s">
        <v>284</v>
      </c>
      <c r="O1992" t="s">
        <v>263</v>
      </c>
    </row>
    <row r="1993" spans="1:15" x14ac:dyDescent="0.25">
      <c r="A1993">
        <v>455</v>
      </c>
      <c r="B1993" t="s">
        <v>3474</v>
      </c>
      <c r="C1993" t="s">
        <v>1926</v>
      </c>
      <c r="D1993" t="s">
        <v>287</v>
      </c>
      <c r="E1993" t="s">
        <v>287</v>
      </c>
      <c r="F1993" t="s">
        <v>273</v>
      </c>
      <c r="G1993">
        <v>97001831</v>
      </c>
      <c r="H1993">
        <v>184</v>
      </c>
      <c r="I1993" t="s">
        <v>268</v>
      </c>
      <c r="L1993" t="s">
        <v>50</v>
      </c>
      <c r="M1993" t="s">
        <v>3475</v>
      </c>
      <c r="O1993" t="s">
        <v>263</v>
      </c>
    </row>
    <row r="1994" spans="1:15" x14ac:dyDescent="0.25">
      <c r="A1994">
        <v>586</v>
      </c>
      <c r="B1994" t="s">
        <v>3476</v>
      </c>
      <c r="C1994" t="s">
        <v>2944</v>
      </c>
      <c r="D1994" t="s">
        <v>291</v>
      </c>
      <c r="E1994" t="s">
        <v>291</v>
      </c>
      <c r="F1994" t="s">
        <v>273</v>
      </c>
      <c r="G1994">
        <v>97001952</v>
      </c>
      <c r="H1994">
        <v>35</v>
      </c>
      <c r="I1994" t="s">
        <v>274</v>
      </c>
      <c r="L1994" t="s">
        <v>50</v>
      </c>
      <c r="M1994" t="s">
        <v>3477</v>
      </c>
      <c r="O1994" t="s">
        <v>293</v>
      </c>
    </row>
    <row r="1995" spans="1:15" x14ac:dyDescent="0.25">
      <c r="B1995" t="s">
        <v>3478</v>
      </c>
      <c r="C1995" t="s">
        <v>3479</v>
      </c>
      <c r="D1995" t="s">
        <v>259</v>
      </c>
      <c r="E1995" t="s">
        <v>259</v>
      </c>
      <c r="F1995" t="s">
        <v>267</v>
      </c>
      <c r="G1995">
        <v>95000050</v>
      </c>
      <c r="H1995">
        <v>3261</v>
      </c>
      <c r="I1995" t="s">
        <v>268</v>
      </c>
      <c r="L1995" t="s">
        <v>50</v>
      </c>
      <c r="M1995" s="1">
        <v>42005</v>
      </c>
      <c r="N1995" t="s">
        <v>262</v>
      </c>
      <c r="O1995" t="s">
        <v>263</v>
      </c>
    </row>
    <row r="1996" spans="1:15" x14ac:dyDescent="0.25">
      <c r="B1996" t="s">
        <v>3480</v>
      </c>
      <c r="C1996" t="s">
        <v>1749</v>
      </c>
      <c r="D1996" t="s">
        <v>310</v>
      </c>
      <c r="E1996" t="s">
        <v>310</v>
      </c>
      <c r="F1996" t="s">
        <v>260</v>
      </c>
      <c r="I1996" t="s">
        <v>274</v>
      </c>
      <c r="L1996" t="s">
        <v>25</v>
      </c>
      <c r="M1996" t="s">
        <v>3481</v>
      </c>
      <c r="N1996" t="s">
        <v>284</v>
      </c>
      <c r="O1996" t="s">
        <v>263</v>
      </c>
    </row>
    <row r="1997" spans="1:15" x14ac:dyDescent="0.25">
      <c r="A1997">
        <v>307</v>
      </c>
      <c r="B1997" t="s">
        <v>3196</v>
      </c>
      <c r="C1997" t="s">
        <v>300</v>
      </c>
      <c r="D1997" t="s">
        <v>287</v>
      </c>
      <c r="E1997" t="s">
        <v>287</v>
      </c>
      <c r="F1997" t="s">
        <v>260</v>
      </c>
      <c r="I1997" t="s">
        <v>297</v>
      </c>
      <c r="L1997" t="s">
        <v>50</v>
      </c>
      <c r="M1997" t="s">
        <v>3482</v>
      </c>
      <c r="N1997" t="s">
        <v>284</v>
      </c>
      <c r="O1997" t="s">
        <v>263</v>
      </c>
    </row>
    <row r="1998" spans="1:15" x14ac:dyDescent="0.25">
      <c r="B1998" t="s">
        <v>3483</v>
      </c>
      <c r="C1998" t="s">
        <v>3484</v>
      </c>
      <c r="D1998" t="s">
        <v>259</v>
      </c>
      <c r="E1998" t="s">
        <v>259</v>
      </c>
      <c r="F1998" t="s">
        <v>260</v>
      </c>
      <c r="I1998" t="s">
        <v>274</v>
      </c>
      <c r="L1998" t="s">
        <v>50</v>
      </c>
      <c r="M1998" s="1">
        <v>42005</v>
      </c>
      <c r="N1998" t="s">
        <v>284</v>
      </c>
      <c r="O1998" t="s">
        <v>263</v>
      </c>
    </row>
    <row r="1999" spans="1:15" x14ac:dyDescent="0.25">
      <c r="B1999" t="s">
        <v>2369</v>
      </c>
      <c r="C1999" t="s">
        <v>1086</v>
      </c>
      <c r="D1999" t="s">
        <v>343</v>
      </c>
      <c r="E1999" t="s">
        <v>343</v>
      </c>
      <c r="F1999" t="s">
        <v>273</v>
      </c>
      <c r="G1999">
        <v>95000050</v>
      </c>
      <c r="H1999">
        <v>4135</v>
      </c>
      <c r="I1999" t="s">
        <v>274</v>
      </c>
      <c r="L1999" t="s">
        <v>25</v>
      </c>
      <c r="M1999" t="s">
        <v>3485</v>
      </c>
      <c r="N1999" t="s">
        <v>284</v>
      </c>
      <c r="O1999" t="s">
        <v>263</v>
      </c>
    </row>
    <row r="2000" spans="1:15" x14ac:dyDescent="0.25">
      <c r="B2000" t="s">
        <v>3486</v>
      </c>
      <c r="C2000" t="s">
        <v>737</v>
      </c>
      <c r="D2000" t="s">
        <v>259</v>
      </c>
      <c r="E2000" t="s">
        <v>259</v>
      </c>
      <c r="F2000" t="s">
        <v>267</v>
      </c>
      <c r="G2000">
        <v>95000050</v>
      </c>
      <c r="H2000">
        <v>4231</v>
      </c>
      <c r="I2000" t="s">
        <v>261</v>
      </c>
      <c r="L2000" t="s">
        <v>50</v>
      </c>
      <c r="M2000" t="s">
        <v>3487</v>
      </c>
      <c r="N2000" t="s">
        <v>262</v>
      </c>
      <c r="O2000" t="s">
        <v>263</v>
      </c>
    </row>
    <row r="2001" spans="1:15" x14ac:dyDescent="0.25">
      <c r="A2001">
        <v>822</v>
      </c>
      <c r="B2001" t="s">
        <v>2460</v>
      </c>
      <c r="C2001" t="s">
        <v>3488</v>
      </c>
      <c r="D2001" t="s">
        <v>282</v>
      </c>
      <c r="E2001" t="s">
        <v>282</v>
      </c>
      <c r="F2001" t="s">
        <v>273</v>
      </c>
      <c r="G2001">
        <v>97001831</v>
      </c>
      <c r="H2001">
        <v>221</v>
      </c>
      <c r="I2001" t="s">
        <v>361</v>
      </c>
      <c r="L2001" t="s">
        <v>50</v>
      </c>
      <c r="M2001" t="s">
        <v>3489</v>
      </c>
      <c r="O2001" t="s">
        <v>263</v>
      </c>
    </row>
    <row r="2002" spans="1:15" x14ac:dyDescent="0.25">
      <c r="B2002" t="s">
        <v>3490</v>
      </c>
      <c r="C2002" t="s">
        <v>3491</v>
      </c>
      <c r="D2002" t="s">
        <v>310</v>
      </c>
      <c r="E2002" t="s">
        <v>310</v>
      </c>
      <c r="F2002" t="s">
        <v>260</v>
      </c>
      <c r="I2002" t="s">
        <v>261</v>
      </c>
      <c r="L2002" t="s">
        <v>50</v>
      </c>
      <c r="M2002" s="1">
        <v>42304</v>
      </c>
      <c r="N2002" t="s">
        <v>325</v>
      </c>
      <c r="O2002" t="s">
        <v>263</v>
      </c>
    </row>
    <row r="2003" spans="1:15" x14ac:dyDescent="0.25">
      <c r="B2003" t="s">
        <v>3492</v>
      </c>
      <c r="C2003" t="s">
        <v>1905</v>
      </c>
      <c r="D2003" t="s">
        <v>310</v>
      </c>
      <c r="E2003" t="s">
        <v>310</v>
      </c>
      <c r="F2003" t="s">
        <v>273</v>
      </c>
      <c r="G2003">
        <v>95000050</v>
      </c>
      <c r="H2003">
        <v>4092</v>
      </c>
      <c r="I2003" t="s">
        <v>261</v>
      </c>
      <c r="L2003" t="s">
        <v>50</v>
      </c>
      <c r="M2003" t="s">
        <v>3493</v>
      </c>
      <c r="N2003" t="s">
        <v>262</v>
      </c>
      <c r="O2003" t="s">
        <v>263</v>
      </c>
    </row>
    <row r="2004" spans="1:15" x14ac:dyDescent="0.25">
      <c r="A2004">
        <v>502</v>
      </c>
      <c r="B2004" t="s">
        <v>2013</v>
      </c>
      <c r="C2004" t="s">
        <v>1706</v>
      </c>
      <c r="D2004" t="s">
        <v>343</v>
      </c>
      <c r="E2004" t="s">
        <v>343</v>
      </c>
      <c r="F2004" t="s">
        <v>273</v>
      </c>
      <c r="I2004" t="s">
        <v>274</v>
      </c>
      <c r="L2004" t="s">
        <v>50</v>
      </c>
      <c r="M2004" t="s">
        <v>3494</v>
      </c>
      <c r="O2004" t="s">
        <v>263</v>
      </c>
    </row>
    <row r="2005" spans="1:15" x14ac:dyDescent="0.25">
      <c r="A2005">
        <v>38</v>
      </c>
      <c r="B2005" t="s">
        <v>3171</v>
      </c>
      <c r="C2005" t="s">
        <v>559</v>
      </c>
      <c r="D2005" t="s">
        <v>287</v>
      </c>
      <c r="E2005" t="s">
        <v>287</v>
      </c>
      <c r="F2005" t="s">
        <v>267</v>
      </c>
      <c r="G2005">
        <v>95000050</v>
      </c>
      <c r="H2005">
        <v>4366</v>
      </c>
      <c r="I2005" t="s">
        <v>274</v>
      </c>
      <c r="L2005" t="s">
        <v>50</v>
      </c>
      <c r="M2005" t="s">
        <v>3495</v>
      </c>
      <c r="N2005" t="s">
        <v>284</v>
      </c>
      <c r="O2005" t="s">
        <v>263</v>
      </c>
    </row>
    <row r="2006" spans="1:15" x14ac:dyDescent="0.25">
      <c r="B2006" t="s">
        <v>3496</v>
      </c>
      <c r="C2006" t="s">
        <v>2452</v>
      </c>
      <c r="D2006" t="s">
        <v>1629</v>
      </c>
      <c r="E2006" t="s">
        <v>1629</v>
      </c>
      <c r="F2006" t="s">
        <v>273</v>
      </c>
      <c r="G2006">
        <v>97000086</v>
      </c>
      <c r="H2006">
        <v>647</v>
      </c>
      <c r="I2006" t="s">
        <v>268</v>
      </c>
      <c r="L2006" t="s">
        <v>50</v>
      </c>
      <c r="M2006" t="s">
        <v>1487</v>
      </c>
      <c r="N2006" t="s">
        <v>279</v>
      </c>
      <c r="O2006" t="s">
        <v>331</v>
      </c>
    </row>
    <row r="2007" spans="1:15" x14ac:dyDescent="0.25">
      <c r="B2007" t="s">
        <v>2212</v>
      </c>
      <c r="C2007" t="s">
        <v>1007</v>
      </c>
      <c r="D2007" t="s">
        <v>287</v>
      </c>
      <c r="E2007" t="s">
        <v>287</v>
      </c>
      <c r="F2007" t="s">
        <v>273</v>
      </c>
      <c r="G2007">
        <v>95000050</v>
      </c>
      <c r="H2007">
        <v>3586</v>
      </c>
      <c r="I2007" t="s">
        <v>361</v>
      </c>
      <c r="L2007" t="s">
        <v>50</v>
      </c>
      <c r="M2007" s="1">
        <v>42005</v>
      </c>
      <c r="N2007" t="s">
        <v>413</v>
      </c>
      <c r="O2007" t="s">
        <v>263</v>
      </c>
    </row>
    <row r="2008" spans="1:15" x14ac:dyDescent="0.25">
      <c r="B2008" t="s">
        <v>3497</v>
      </c>
      <c r="C2008" t="s">
        <v>2181</v>
      </c>
      <c r="D2008" t="s">
        <v>282</v>
      </c>
      <c r="E2008" t="s">
        <v>282</v>
      </c>
      <c r="F2008" t="s">
        <v>273</v>
      </c>
      <c r="G2008">
        <v>95000050</v>
      </c>
      <c r="H2008">
        <v>3986</v>
      </c>
      <c r="I2008" t="s">
        <v>274</v>
      </c>
      <c r="L2008" t="s">
        <v>50</v>
      </c>
      <c r="M2008" t="s">
        <v>3498</v>
      </c>
      <c r="N2008" t="s">
        <v>284</v>
      </c>
      <c r="O2008" t="s">
        <v>263</v>
      </c>
    </row>
    <row r="2009" spans="1:15" x14ac:dyDescent="0.25">
      <c r="B2009" t="s">
        <v>2442</v>
      </c>
      <c r="C2009" t="s">
        <v>3499</v>
      </c>
      <c r="D2009" t="s">
        <v>347</v>
      </c>
      <c r="E2009" t="s">
        <v>347</v>
      </c>
      <c r="F2009" t="s">
        <v>267</v>
      </c>
      <c r="G2009">
        <v>95000050</v>
      </c>
      <c r="H2009">
        <v>3247</v>
      </c>
      <c r="I2009" t="s">
        <v>268</v>
      </c>
      <c r="L2009" t="s">
        <v>50</v>
      </c>
      <c r="M2009" s="1">
        <v>42005</v>
      </c>
      <c r="N2009" t="s">
        <v>275</v>
      </c>
      <c r="O2009" t="s">
        <v>263</v>
      </c>
    </row>
    <row r="2010" spans="1:15" x14ac:dyDescent="0.25">
      <c r="A2010">
        <v>71</v>
      </c>
      <c r="B2010" t="s">
        <v>3500</v>
      </c>
      <c r="C2010" t="s">
        <v>3501</v>
      </c>
      <c r="D2010" t="s">
        <v>360</v>
      </c>
      <c r="E2010" t="s">
        <v>360</v>
      </c>
      <c r="F2010" t="s">
        <v>260</v>
      </c>
      <c r="I2010" t="s">
        <v>274</v>
      </c>
      <c r="L2010" t="s">
        <v>50</v>
      </c>
      <c r="M2010" t="s">
        <v>3502</v>
      </c>
      <c r="N2010" t="s">
        <v>262</v>
      </c>
      <c r="O2010" t="s">
        <v>263</v>
      </c>
    </row>
    <row r="2011" spans="1:15" x14ac:dyDescent="0.25">
      <c r="B2011" t="s">
        <v>2683</v>
      </c>
      <c r="C2011" t="s">
        <v>593</v>
      </c>
      <c r="D2011" t="s">
        <v>310</v>
      </c>
      <c r="E2011" t="s">
        <v>310</v>
      </c>
      <c r="F2011" t="s">
        <v>260</v>
      </c>
      <c r="I2011" t="s">
        <v>274</v>
      </c>
      <c r="L2011" t="s">
        <v>50</v>
      </c>
      <c r="M2011" s="1">
        <v>42200</v>
      </c>
      <c r="N2011" t="s">
        <v>262</v>
      </c>
      <c r="O2011" t="s">
        <v>263</v>
      </c>
    </row>
    <row r="2012" spans="1:15" x14ac:dyDescent="0.25">
      <c r="B2012" t="s">
        <v>3503</v>
      </c>
      <c r="C2012" t="s">
        <v>3504</v>
      </c>
      <c r="D2012" t="s">
        <v>259</v>
      </c>
      <c r="E2012" t="s">
        <v>259</v>
      </c>
      <c r="F2012" t="s">
        <v>260</v>
      </c>
      <c r="I2012" t="s">
        <v>261</v>
      </c>
      <c r="L2012" t="s">
        <v>50</v>
      </c>
      <c r="M2012" s="1">
        <v>42005</v>
      </c>
      <c r="N2012" t="s">
        <v>262</v>
      </c>
      <c r="O2012" t="s">
        <v>263</v>
      </c>
    </row>
    <row r="2013" spans="1:15" x14ac:dyDescent="0.25">
      <c r="A2013">
        <v>633</v>
      </c>
      <c r="B2013" t="s">
        <v>684</v>
      </c>
      <c r="C2013" t="s">
        <v>604</v>
      </c>
      <c r="D2013" t="s">
        <v>291</v>
      </c>
      <c r="E2013" t="s">
        <v>291</v>
      </c>
      <c r="F2013" t="s">
        <v>273</v>
      </c>
      <c r="G2013">
        <v>97001952</v>
      </c>
      <c r="H2013">
        <v>96</v>
      </c>
      <c r="I2013" t="s">
        <v>297</v>
      </c>
      <c r="L2013" t="s">
        <v>50</v>
      </c>
      <c r="M2013" t="s">
        <v>3505</v>
      </c>
      <c r="O2013" t="s">
        <v>293</v>
      </c>
    </row>
    <row r="2014" spans="1:15" x14ac:dyDescent="0.25">
      <c r="A2014">
        <v>865</v>
      </c>
      <c r="B2014" t="s">
        <v>2822</v>
      </c>
      <c r="C2014" t="s">
        <v>3506</v>
      </c>
      <c r="D2014" t="s">
        <v>291</v>
      </c>
      <c r="E2014" t="s">
        <v>291</v>
      </c>
      <c r="F2014" t="s">
        <v>260</v>
      </c>
      <c r="G2014">
        <v>97001952</v>
      </c>
      <c r="H2014">
        <v>238</v>
      </c>
      <c r="I2014" t="s">
        <v>274</v>
      </c>
      <c r="L2014" t="s">
        <v>50</v>
      </c>
      <c r="M2014" t="s">
        <v>3507</v>
      </c>
      <c r="O2014" t="s">
        <v>293</v>
      </c>
    </row>
    <row r="2015" spans="1:15" x14ac:dyDescent="0.25">
      <c r="B2015" t="s">
        <v>3508</v>
      </c>
      <c r="C2015" t="s">
        <v>952</v>
      </c>
      <c r="D2015" t="s">
        <v>403</v>
      </c>
      <c r="E2015" t="s">
        <v>403</v>
      </c>
      <c r="F2015" t="s">
        <v>273</v>
      </c>
      <c r="G2015">
        <v>95000050</v>
      </c>
      <c r="H2015">
        <v>848</v>
      </c>
      <c r="I2015" t="s">
        <v>261</v>
      </c>
      <c r="L2015" t="s">
        <v>50</v>
      </c>
      <c r="M2015" s="1">
        <v>42005</v>
      </c>
      <c r="N2015" t="s">
        <v>275</v>
      </c>
      <c r="O2015" t="s">
        <v>263</v>
      </c>
    </row>
    <row r="2016" spans="1:15" x14ac:dyDescent="0.25">
      <c r="B2016" t="s">
        <v>3000</v>
      </c>
      <c r="C2016" t="s">
        <v>3509</v>
      </c>
      <c r="D2016" t="s">
        <v>968</v>
      </c>
      <c r="E2016" t="s">
        <v>968</v>
      </c>
      <c r="F2016" t="s">
        <v>273</v>
      </c>
      <c r="I2016" t="s">
        <v>329</v>
      </c>
      <c r="L2016" t="s">
        <v>50</v>
      </c>
      <c r="M2016" t="s">
        <v>1487</v>
      </c>
      <c r="N2016" t="s">
        <v>413</v>
      </c>
      <c r="O2016" t="s">
        <v>331</v>
      </c>
    </row>
    <row r="2017" spans="1:15" x14ac:dyDescent="0.25">
      <c r="B2017" t="s">
        <v>1866</v>
      </c>
      <c r="C2017" t="s">
        <v>3510</v>
      </c>
      <c r="D2017" t="s">
        <v>2441</v>
      </c>
      <c r="E2017" t="s">
        <v>2441</v>
      </c>
      <c r="F2017" t="s">
        <v>260</v>
      </c>
      <c r="I2017" t="s">
        <v>329</v>
      </c>
      <c r="L2017" t="s">
        <v>50</v>
      </c>
      <c r="M2017" t="s">
        <v>387</v>
      </c>
      <c r="N2017" t="s">
        <v>279</v>
      </c>
      <c r="O2017" t="s">
        <v>331</v>
      </c>
    </row>
    <row r="2018" spans="1:15" x14ac:dyDescent="0.25">
      <c r="B2018" t="s">
        <v>1329</v>
      </c>
      <c r="C2018" t="s">
        <v>1542</v>
      </c>
      <c r="D2018" t="s">
        <v>266</v>
      </c>
      <c r="E2018" t="s">
        <v>266</v>
      </c>
      <c r="F2018" t="s">
        <v>260</v>
      </c>
      <c r="I2018" t="s">
        <v>268</v>
      </c>
      <c r="L2018" t="s">
        <v>50</v>
      </c>
      <c r="M2018" s="1">
        <v>42005</v>
      </c>
      <c r="N2018" t="s">
        <v>262</v>
      </c>
      <c r="O2018" t="s">
        <v>263</v>
      </c>
    </row>
    <row r="2019" spans="1:15" x14ac:dyDescent="0.25">
      <c r="B2019" t="s">
        <v>3511</v>
      </c>
      <c r="C2019" t="s">
        <v>3512</v>
      </c>
      <c r="D2019" t="s">
        <v>879</v>
      </c>
      <c r="E2019" t="s">
        <v>879</v>
      </c>
      <c r="F2019" t="s">
        <v>260</v>
      </c>
      <c r="I2019" t="s">
        <v>268</v>
      </c>
      <c r="L2019" t="s">
        <v>50</v>
      </c>
      <c r="M2019" t="s">
        <v>880</v>
      </c>
      <c r="N2019" t="s">
        <v>270</v>
      </c>
      <c r="O2019" t="s">
        <v>331</v>
      </c>
    </row>
    <row r="2020" spans="1:15" x14ac:dyDescent="0.25">
      <c r="B2020" t="s">
        <v>942</v>
      </c>
      <c r="C2020" t="s">
        <v>907</v>
      </c>
      <c r="D2020" t="s">
        <v>259</v>
      </c>
      <c r="E2020" t="s">
        <v>259</v>
      </c>
      <c r="F2020" t="s">
        <v>267</v>
      </c>
      <c r="G2020">
        <v>95000050</v>
      </c>
      <c r="H2020">
        <v>2172</v>
      </c>
      <c r="I2020" t="s">
        <v>274</v>
      </c>
      <c r="L2020" t="s">
        <v>50</v>
      </c>
      <c r="M2020" s="1">
        <v>42005</v>
      </c>
      <c r="N2020" t="s">
        <v>284</v>
      </c>
      <c r="O2020" t="s">
        <v>263</v>
      </c>
    </row>
    <row r="2021" spans="1:15" x14ac:dyDescent="0.25">
      <c r="A2021">
        <v>443</v>
      </c>
      <c r="B2021" t="s">
        <v>2075</v>
      </c>
      <c r="C2021" t="s">
        <v>272</v>
      </c>
      <c r="D2021" t="s">
        <v>266</v>
      </c>
      <c r="E2021" t="s">
        <v>266</v>
      </c>
      <c r="F2021" t="s">
        <v>273</v>
      </c>
      <c r="G2021">
        <v>95000050</v>
      </c>
      <c r="H2021">
        <v>4601</v>
      </c>
      <c r="I2021" t="s">
        <v>274</v>
      </c>
      <c r="L2021" t="s">
        <v>50</v>
      </c>
      <c r="M2021" t="s">
        <v>3513</v>
      </c>
      <c r="O2021" t="s">
        <v>263</v>
      </c>
    </row>
    <row r="2022" spans="1:15" x14ac:dyDescent="0.25">
      <c r="B2022" t="s">
        <v>995</v>
      </c>
      <c r="C2022" t="s">
        <v>3514</v>
      </c>
      <c r="D2022" t="s">
        <v>259</v>
      </c>
      <c r="E2022" t="s">
        <v>259</v>
      </c>
      <c r="F2022" t="s">
        <v>260</v>
      </c>
      <c r="I2022" t="s">
        <v>361</v>
      </c>
      <c r="L2022" t="s">
        <v>50</v>
      </c>
      <c r="M2022" s="1">
        <v>42005</v>
      </c>
      <c r="N2022" t="s">
        <v>284</v>
      </c>
      <c r="O2022" t="s">
        <v>263</v>
      </c>
    </row>
    <row r="2023" spans="1:15" x14ac:dyDescent="0.25">
      <c r="B2023" t="s">
        <v>3515</v>
      </c>
      <c r="C2023" t="s">
        <v>1100</v>
      </c>
      <c r="D2023" t="s">
        <v>282</v>
      </c>
      <c r="E2023" t="s">
        <v>282</v>
      </c>
      <c r="F2023" t="s">
        <v>260</v>
      </c>
      <c r="I2023" t="s">
        <v>274</v>
      </c>
      <c r="L2023" t="s">
        <v>50</v>
      </c>
      <c r="M2023" s="1">
        <v>42005</v>
      </c>
      <c r="N2023" t="s">
        <v>284</v>
      </c>
      <c r="O2023" t="s">
        <v>263</v>
      </c>
    </row>
    <row r="2024" spans="1:15" x14ac:dyDescent="0.25">
      <c r="B2024" t="s">
        <v>3516</v>
      </c>
      <c r="C2024" t="s">
        <v>528</v>
      </c>
      <c r="D2024" t="s">
        <v>310</v>
      </c>
      <c r="E2024" t="s">
        <v>310</v>
      </c>
      <c r="F2024" t="s">
        <v>260</v>
      </c>
      <c r="I2024" t="s">
        <v>274</v>
      </c>
      <c r="L2024" t="s">
        <v>50</v>
      </c>
      <c r="M2024" s="1">
        <v>42366</v>
      </c>
      <c r="N2024" t="s">
        <v>284</v>
      </c>
      <c r="O2024" t="s">
        <v>263</v>
      </c>
    </row>
    <row r="2025" spans="1:15" x14ac:dyDescent="0.25">
      <c r="B2025" t="s">
        <v>2887</v>
      </c>
      <c r="C2025" t="s">
        <v>964</v>
      </c>
      <c r="D2025" t="s">
        <v>259</v>
      </c>
      <c r="E2025" t="s">
        <v>259</v>
      </c>
      <c r="F2025" t="s">
        <v>273</v>
      </c>
      <c r="G2025">
        <v>95000050</v>
      </c>
      <c r="H2025">
        <v>3965</v>
      </c>
      <c r="I2025" t="s">
        <v>274</v>
      </c>
      <c r="L2025" t="s">
        <v>50</v>
      </c>
      <c r="M2025" t="s">
        <v>3517</v>
      </c>
      <c r="N2025" t="s">
        <v>262</v>
      </c>
      <c r="O2025" t="s">
        <v>263</v>
      </c>
    </row>
    <row r="2026" spans="1:15" x14ac:dyDescent="0.25">
      <c r="A2026">
        <v>542</v>
      </c>
      <c r="B2026" t="s">
        <v>3518</v>
      </c>
      <c r="C2026" t="s">
        <v>1510</v>
      </c>
      <c r="D2026" t="s">
        <v>291</v>
      </c>
      <c r="E2026" t="s">
        <v>291</v>
      </c>
      <c r="F2026" t="s">
        <v>273</v>
      </c>
      <c r="G2026">
        <v>97001952</v>
      </c>
      <c r="H2026">
        <v>13</v>
      </c>
      <c r="I2026" t="s">
        <v>274</v>
      </c>
      <c r="L2026" t="s">
        <v>50</v>
      </c>
      <c r="M2026" t="s">
        <v>3519</v>
      </c>
      <c r="O2026" t="s">
        <v>293</v>
      </c>
    </row>
    <row r="2027" spans="1:15" x14ac:dyDescent="0.25">
      <c r="B2027" t="s">
        <v>3520</v>
      </c>
      <c r="C2027" t="s">
        <v>346</v>
      </c>
      <c r="D2027" t="s">
        <v>259</v>
      </c>
      <c r="E2027" t="s">
        <v>259</v>
      </c>
      <c r="F2027" t="s">
        <v>273</v>
      </c>
      <c r="G2027">
        <v>95000050</v>
      </c>
      <c r="H2027">
        <v>2687</v>
      </c>
      <c r="I2027" t="s">
        <v>297</v>
      </c>
      <c r="L2027" t="s">
        <v>50</v>
      </c>
      <c r="M2027" s="1">
        <v>42005</v>
      </c>
      <c r="N2027" t="s">
        <v>275</v>
      </c>
      <c r="O2027" t="s">
        <v>263</v>
      </c>
    </row>
    <row r="2028" spans="1:15" x14ac:dyDescent="0.25">
      <c r="B2028" t="s">
        <v>1885</v>
      </c>
      <c r="C2028" t="s">
        <v>1886</v>
      </c>
      <c r="D2028" t="s">
        <v>287</v>
      </c>
      <c r="E2028" t="s">
        <v>287</v>
      </c>
      <c r="F2028" t="s">
        <v>260</v>
      </c>
      <c r="I2028" t="s">
        <v>274</v>
      </c>
      <c r="L2028" t="s">
        <v>50</v>
      </c>
      <c r="M2028" t="s">
        <v>3521</v>
      </c>
      <c r="N2028" t="s">
        <v>325</v>
      </c>
      <c r="O2028" t="s">
        <v>263</v>
      </c>
    </row>
    <row r="2029" spans="1:15" x14ac:dyDescent="0.25">
      <c r="B2029" t="s">
        <v>3522</v>
      </c>
      <c r="C2029" t="s">
        <v>3523</v>
      </c>
      <c r="D2029" t="s">
        <v>282</v>
      </c>
      <c r="E2029" t="s">
        <v>282</v>
      </c>
      <c r="F2029" t="s">
        <v>273</v>
      </c>
      <c r="G2029">
        <v>95000050</v>
      </c>
      <c r="H2029">
        <v>4108</v>
      </c>
      <c r="I2029" t="s">
        <v>261</v>
      </c>
      <c r="L2029" t="s">
        <v>50</v>
      </c>
      <c r="M2029" t="s">
        <v>3524</v>
      </c>
      <c r="N2029" t="s">
        <v>262</v>
      </c>
      <c r="O2029" t="s">
        <v>263</v>
      </c>
    </row>
    <row r="2030" spans="1:15" x14ac:dyDescent="0.25">
      <c r="B2030" t="s">
        <v>3525</v>
      </c>
      <c r="C2030" t="s">
        <v>402</v>
      </c>
      <c r="D2030" t="s">
        <v>403</v>
      </c>
      <c r="E2030" t="s">
        <v>403</v>
      </c>
      <c r="F2030" t="s">
        <v>267</v>
      </c>
      <c r="G2030">
        <v>95000050</v>
      </c>
      <c r="H2030">
        <v>2143</v>
      </c>
      <c r="I2030" t="s">
        <v>274</v>
      </c>
      <c r="L2030" t="s">
        <v>50</v>
      </c>
      <c r="M2030" s="1">
        <v>42005</v>
      </c>
      <c r="N2030" t="s">
        <v>284</v>
      </c>
      <c r="O2030" t="s">
        <v>263</v>
      </c>
    </row>
    <row r="2031" spans="1:15" x14ac:dyDescent="0.25">
      <c r="B2031" t="s">
        <v>800</v>
      </c>
      <c r="C2031" t="s">
        <v>3526</v>
      </c>
      <c r="D2031" t="s">
        <v>259</v>
      </c>
      <c r="E2031" t="s">
        <v>259</v>
      </c>
      <c r="F2031" t="s">
        <v>260</v>
      </c>
      <c r="I2031" t="s">
        <v>261</v>
      </c>
      <c r="L2031" t="s">
        <v>50</v>
      </c>
      <c r="M2031" s="1">
        <v>42005</v>
      </c>
      <c r="N2031" t="s">
        <v>270</v>
      </c>
      <c r="O2031" t="s">
        <v>263</v>
      </c>
    </row>
    <row r="2032" spans="1:15" x14ac:dyDescent="0.25">
      <c r="A2032">
        <v>645</v>
      </c>
      <c r="B2032" t="s">
        <v>3527</v>
      </c>
      <c r="C2032" t="s">
        <v>1141</v>
      </c>
      <c r="D2032" t="s">
        <v>291</v>
      </c>
      <c r="E2032" t="s">
        <v>291</v>
      </c>
      <c r="F2032" t="s">
        <v>273</v>
      </c>
      <c r="G2032">
        <v>97001952</v>
      </c>
      <c r="H2032">
        <v>140</v>
      </c>
      <c r="I2032" t="s">
        <v>268</v>
      </c>
      <c r="L2032" t="s">
        <v>50</v>
      </c>
      <c r="M2032" t="s">
        <v>3528</v>
      </c>
      <c r="O2032" t="s">
        <v>293</v>
      </c>
    </row>
    <row r="2033" spans="1:15" x14ac:dyDescent="0.25">
      <c r="B2033" t="s">
        <v>2834</v>
      </c>
      <c r="C2033" t="s">
        <v>3529</v>
      </c>
      <c r="D2033" t="s">
        <v>282</v>
      </c>
      <c r="E2033" t="s">
        <v>282</v>
      </c>
      <c r="F2033" t="s">
        <v>260</v>
      </c>
      <c r="I2033" t="s">
        <v>361</v>
      </c>
      <c r="L2033" t="s">
        <v>50</v>
      </c>
      <c r="M2033" t="s">
        <v>3530</v>
      </c>
      <c r="N2033" t="s">
        <v>413</v>
      </c>
      <c r="O2033" t="s">
        <v>263</v>
      </c>
    </row>
    <row r="2034" spans="1:15" x14ac:dyDescent="0.25">
      <c r="B2034" t="s">
        <v>3531</v>
      </c>
      <c r="C2034" t="s">
        <v>1224</v>
      </c>
      <c r="D2034" t="s">
        <v>259</v>
      </c>
      <c r="E2034" t="s">
        <v>259</v>
      </c>
      <c r="F2034" t="s">
        <v>273</v>
      </c>
      <c r="G2034">
        <v>95000050</v>
      </c>
      <c r="H2034">
        <v>2103</v>
      </c>
      <c r="I2034" t="s">
        <v>297</v>
      </c>
      <c r="L2034" t="s">
        <v>50</v>
      </c>
      <c r="M2034" s="1">
        <v>42005</v>
      </c>
      <c r="N2034" t="s">
        <v>275</v>
      </c>
      <c r="O2034" t="s">
        <v>263</v>
      </c>
    </row>
    <row r="2035" spans="1:15" x14ac:dyDescent="0.25">
      <c r="B2035" t="s">
        <v>3532</v>
      </c>
      <c r="C2035" t="s">
        <v>432</v>
      </c>
      <c r="D2035" t="s">
        <v>259</v>
      </c>
      <c r="E2035" t="s">
        <v>259</v>
      </c>
      <c r="F2035" t="s">
        <v>267</v>
      </c>
      <c r="G2035">
        <v>95000050</v>
      </c>
      <c r="H2035">
        <v>3960</v>
      </c>
      <c r="I2035" t="s">
        <v>268</v>
      </c>
      <c r="L2035" t="s">
        <v>50</v>
      </c>
      <c r="M2035" t="s">
        <v>3533</v>
      </c>
      <c r="N2035" t="s">
        <v>262</v>
      </c>
      <c r="O2035" t="s">
        <v>263</v>
      </c>
    </row>
    <row r="2036" spans="1:15" x14ac:dyDescent="0.25">
      <c r="A2036">
        <v>17</v>
      </c>
      <c r="B2036" t="s">
        <v>3534</v>
      </c>
      <c r="C2036" t="s">
        <v>3252</v>
      </c>
      <c r="D2036" t="s">
        <v>612</v>
      </c>
      <c r="E2036" t="s">
        <v>612</v>
      </c>
      <c r="F2036" t="s">
        <v>273</v>
      </c>
      <c r="G2036">
        <v>95000050</v>
      </c>
      <c r="H2036">
        <v>4351</v>
      </c>
      <c r="I2036" t="s">
        <v>268</v>
      </c>
      <c r="L2036" t="s">
        <v>50</v>
      </c>
      <c r="M2036" t="s">
        <v>3535</v>
      </c>
      <c r="N2036" t="s">
        <v>284</v>
      </c>
      <c r="O2036" t="s">
        <v>263</v>
      </c>
    </row>
    <row r="2037" spans="1:15" x14ac:dyDescent="0.25">
      <c r="B2037" t="s">
        <v>535</v>
      </c>
      <c r="C2037" t="s">
        <v>536</v>
      </c>
      <c r="D2037" t="s">
        <v>259</v>
      </c>
      <c r="E2037" t="s">
        <v>259</v>
      </c>
      <c r="F2037" t="s">
        <v>260</v>
      </c>
      <c r="I2037" t="s">
        <v>361</v>
      </c>
      <c r="L2037" t="s">
        <v>50</v>
      </c>
      <c r="M2037" s="1">
        <v>42005</v>
      </c>
      <c r="N2037" t="s">
        <v>413</v>
      </c>
      <c r="O2037" t="s">
        <v>263</v>
      </c>
    </row>
    <row r="2038" spans="1:15" x14ac:dyDescent="0.25">
      <c r="B2038" t="s">
        <v>1941</v>
      </c>
      <c r="C2038" t="s">
        <v>999</v>
      </c>
      <c r="D2038" t="s">
        <v>550</v>
      </c>
      <c r="E2038" t="s">
        <v>550</v>
      </c>
      <c r="F2038" t="s">
        <v>260</v>
      </c>
      <c r="I2038" t="s">
        <v>361</v>
      </c>
      <c r="L2038" t="s">
        <v>50</v>
      </c>
      <c r="M2038" s="1">
        <v>42005</v>
      </c>
      <c r="N2038" t="s">
        <v>413</v>
      </c>
      <c r="O2038" t="s">
        <v>263</v>
      </c>
    </row>
    <row r="2039" spans="1:15" x14ac:dyDescent="0.25">
      <c r="A2039">
        <v>405</v>
      </c>
      <c r="B2039" t="s">
        <v>3536</v>
      </c>
      <c r="C2039" t="s">
        <v>3537</v>
      </c>
      <c r="D2039" t="s">
        <v>287</v>
      </c>
      <c r="E2039" t="s">
        <v>287</v>
      </c>
      <c r="F2039" t="s">
        <v>273</v>
      </c>
      <c r="G2039">
        <v>95000050</v>
      </c>
      <c r="H2039">
        <v>4574</v>
      </c>
      <c r="I2039" t="s">
        <v>297</v>
      </c>
      <c r="L2039" t="s">
        <v>50</v>
      </c>
      <c r="M2039" t="s">
        <v>3538</v>
      </c>
      <c r="O2039" t="s">
        <v>263</v>
      </c>
    </row>
    <row r="2040" spans="1:15" x14ac:dyDescent="0.25">
      <c r="B2040" t="s">
        <v>3539</v>
      </c>
      <c r="C2040" t="s">
        <v>3540</v>
      </c>
      <c r="D2040" t="s">
        <v>879</v>
      </c>
      <c r="E2040" t="s">
        <v>879</v>
      </c>
      <c r="F2040" t="s">
        <v>260</v>
      </c>
      <c r="I2040" t="s">
        <v>329</v>
      </c>
      <c r="L2040" t="s">
        <v>50</v>
      </c>
      <c r="M2040" t="s">
        <v>2507</v>
      </c>
      <c r="N2040" t="s">
        <v>279</v>
      </c>
      <c r="O2040" t="s">
        <v>331</v>
      </c>
    </row>
    <row r="2041" spans="1:15" x14ac:dyDescent="0.25">
      <c r="A2041">
        <v>93</v>
      </c>
      <c r="B2041" t="s">
        <v>3541</v>
      </c>
      <c r="C2041" t="s">
        <v>3542</v>
      </c>
      <c r="D2041" t="s">
        <v>612</v>
      </c>
      <c r="E2041" t="s">
        <v>612</v>
      </c>
      <c r="F2041" t="s">
        <v>267</v>
      </c>
      <c r="G2041">
        <v>95000050</v>
      </c>
      <c r="H2041">
        <v>4428</v>
      </c>
      <c r="I2041" t="s">
        <v>268</v>
      </c>
      <c r="L2041" t="s">
        <v>50</v>
      </c>
      <c r="M2041" t="s">
        <v>3543</v>
      </c>
      <c r="N2041" t="s">
        <v>284</v>
      </c>
      <c r="O2041" t="s">
        <v>263</v>
      </c>
    </row>
    <row r="2042" spans="1:15" x14ac:dyDescent="0.25">
      <c r="B2042" t="s">
        <v>3544</v>
      </c>
      <c r="C2042" t="s">
        <v>2438</v>
      </c>
      <c r="D2042" t="s">
        <v>259</v>
      </c>
      <c r="E2042" t="s">
        <v>259</v>
      </c>
      <c r="F2042" t="s">
        <v>273</v>
      </c>
      <c r="G2042">
        <v>95000050</v>
      </c>
      <c r="H2042">
        <v>4084</v>
      </c>
      <c r="I2042" t="s">
        <v>268</v>
      </c>
      <c r="L2042" t="s">
        <v>50</v>
      </c>
      <c r="M2042" t="s">
        <v>3545</v>
      </c>
      <c r="N2042" t="s">
        <v>325</v>
      </c>
      <c r="O2042" t="s">
        <v>263</v>
      </c>
    </row>
    <row r="2043" spans="1:15" x14ac:dyDescent="0.25">
      <c r="B2043" t="s">
        <v>3546</v>
      </c>
      <c r="C2043" t="s">
        <v>466</v>
      </c>
      <c r="D2043" t="s">
        <v>266</v>
      </c>
      <c r="E2043" t="s">
        <v>266</v>
      </c>
      <c r="F2043" t="s">
        <v>273</v>
      </c>
      <c r="G2043">
        <v>95000050</v>
      </c>
      <c r="H2043">
        <v>2275</v>
      </c>
      <c r="I2043" t="s">
        <v>274</v>
      </c>
      <c r="L2043" t="s">
        <v>50</v>
      </c>
      <c r="M2043" s="1">
        <v>42005</v>
      </c>
      <c r="N2043" t="s">
        <v>325</v>
      </c>
      <c r="O2043" t="s">
        <v>263</v>
      </c>
    </row>
    <row r="2044" spans="1:15" x14ac:dyDescent="0.25">
      <c r="B2044" t="s">
        <v>3547</v>
      </c>
      <c r="C2044" t="s">
        <v>615</v>
      </c>
      <c r="D2044" t="s">
        <v>282</v>
      </c>
      <c r="E2044" t="s">
        <v>282</v>
      </c>
      <c r="F2044" t="s">
        <v>260</v>
      </c>
      <c r="I2044" t="s">
        <v>274</v>
      </c>
      <c r="L2044" t="s">
        <v>50</v>
      </c>
      <c r="M2044" s="1">
        <v>42005</v>
      </c>
      <c r="N2044" t="s">
        <v>262</v>
      </c>
      <c r="O2044" t="s">
        <v>263</v>
      </c>
    </row>
    <row r="2045" spans="1:15" x14ac:dyDescent="0.25">
      <c r="B2045" t="s">
        <v>991</v>
      </c>
      <c r="C2045" t="s">
        <v>3249</v>
      </c>
      <c r="D2045" t="s">
        <v>259</v>
      </c>
      <c r="E2045" t="s">
        <v>259</v>
      </c>
      <c r="F2045" t="s">
        <v>267</v>
      </c>
      <c r="G2045">
        <v>95000050</v>
      </c>
      <c r="H2045">
        <v>3860</v>
      </c>
      <c r="I2045" t="s">
        <v>274</v>
      </c>
      <c r="L2045" t="s">
        <v>50</v>
      </c>
      <c r="M2045" s="1">
        <v>42005</v>
      </c>
      <c r="N2045" t="s">
        <v>284</v>
      </c>
      <c r="O2045" t="s">
        <v>263</v>
      </c>
    </row>
    <row r="2046" spans="1:15" x14ac:dyDescent="0.25">
      <c r="A2046">
        <v>624</v>
      </c>
      <c r="B2046" t="s">
        <v>3548</v>
      </c>
      <c r="C2046" t="s">
        <v>568</v>
      </c>
      <c r="D2046" t="s">
        <v>296</v>
      </c>
      <c r="E2046" t="s">
        <v>296</v>
      </c>
      <c r="F2046" t="s">
        <v>273</v>
      </c>
      <c r="G2046">
        <v>97001952</v>
      </c>
      <c r="H2046">
        <v>107</v>
      </c>
      <c r="I2046" t="s">
        <v>268</v>
      </c>
      <c r="L2046" t="s">
        <v>50</v>
      </c>
      <c r="M2046" t="s">
        <v>3549</v>
      </c>
      <c r="O2046" t="s">
        <v>293</v>
      </c>
    </row>
    <row r="2047" spans="1:15" x14ac:dyDescent="0.25">
      <c r="A2047">
        <v>799</v>
      </c>
      <c r="B2047" t="s">
        <v>2419</v>
      </c>
      <c r="C2047" t="s">
        <v>3550</v>
      </c>
      <c r="D2047" t="s">
        <v>353</v>
      </c>
      <c r="E2047" t="s">
        <v>353</v>
      </c>
      <c r="F2047" t="s">
        <v>273</v>
      </c>
      <c r="G2047">
        <v>97001964</v>
      </c>
      <c r="H2047">
        <v>86</v>
      </c>
      <c r="I2047" t="s">
        <v>268</v>
      </c>
      <c r="L2047" t="s">
        <v>50</v>
      </c>
      <c r="M2047" t="s">
        <v>3551</v>
      </c>
      <c r="O2047" t="s">
        <v>293</v>
      </c>
    </row>
    <row r="2048" spans="1:15" x14ac:dyDescent="0.25">
      <c r="B2048" t="s">
        <v>3552</v>
      </c>
      <c r="C2048" t="s">
        <v>3271</v>
      </c>
      <c r="D2048" t="s">
        <v>259</v>
      </c>
      <c r="E2048" t="s">
        <v>259</v>
      </c>
      <c r="F2048" t="s">
        <v>273</v>
      </c>
      <c r="G2048">
        <v>95000050</v>
      </c>
      <c r="H2048">
        <v>3456</v>
      </c>
      <c r="I2048" t="s">
        <v>261</v>
      </c>
      <c r="L2048" t="s">
        <v>50</v>
      </c>
      <c r="M2048" s="1">
        <v>42005</v>
      </c>
      <c r="N2048" t="s">
        <v>325</v>
      </c>
      <c r="O2048" t="s">
        <v>263</v>
      </c>
    </row>
    <row r="2049" spans="1:15" x14ac:dyDescent="0.25">
      <c r="B2049" t="s">
        <v>1443</v>
      </c>
      <c r="C2049" t="s">
        <v>1444</v>
      </c>
      <c r="D2049" t="s">
        <v>403</v>
      </c>
      <c r="E2049" t="s">
        <v>403</v>
      </c>
      <c r="F2049" t="s">
        <v>273</v>
      </c>
      <c r="G2049">
        <v>95000050</v>
      </c>
      <c r="H2049">
        <v>3048</v>
      </c>
      <c r="I2049" t="s">
        <v>297</v>
      </c>
      <c r="L2049" t="s">
        <v>50</v>
      </c>
      <c r="M2049" s="1">
        <v>42005</v>
      </c>
      <c r="N2049" t="s">
        <v>284</v>
      </c>
      <c r="O2049" t="s">
        <v>263</v>
      </c>
    </row>
    <row r="2050" spans="1:15" x14ac:dyDescent="0.25">
      <c r="B2050" t="s">
        <v>1084</v>
      </c>
      <c r="C2050" t="s">
        <v>1389</v>
      </c>
      <c r="D2050" t="s">
        <v>282</v>
      </c>
      <c r="E2050" t="s">
        <v>282</v>
      </c>
      <c r="F2050" t="s">
        <v>273</v>
      </c>
      <c r="G2050">
        <v>95000050</v>
      </c>
      <c r="H2050">
        <v>3851</v>
      </c>
      <c r="I2050" t="s">
        <v>274</v>
      </c>
      <c r="L2050" t="s">
        <v>50</v>
      </c>
      <c r="M2050" s="1">
        <v>42005</v>
      </c>
      <c r="N2050" t="s">
        <v>275</v>
      </c>
      <c r="O2050" t="s">
        <v>263</v>
      </c>
    </row>
    <row r="2051" spans="1:15" x14ac:dyDescent="0.25">
      <c r="B2051" t="s">
        <v>3553</v>
      </c>
      <c r="C2051" t="s">
        <v>3554</v>
      </c>
      <c r="D2051" t="s">
        <v>259</v>
      </c>
      <c r="E2051" t="s">
        <v>259</v>
      </c>
      <c r="F2051" t="s">
        <v>273</v>
      </c>
      <c r="G2051">
        <v>95000050</v>
      </c>
      <c r="H2051">
        <v>2038</v>
      </c>
      <c r="I2051" t="s">
        <v>268</v>
      </c>
      <c r="L2051" t="s">
        <v>50</v>
      </c>
      <c r="M2051" s="1">
        <v>42005</v>
      </c>
      <c r="N2051" t="s">
        <v>262</v>
      </c>
      <c r="O2051" t="s">
        <v>263</v>
      </c>
    </row>
    <row r="2052" spans="1:15" x14ac:dyDescent="0.25">
      <c r="B2052" t="s">
        <v>3555</v>
      </c>
      <c r="C2052" t="s">
        <v>1716</v>
      </c>
      <c r="D2052" t="s">
        <v>259</v>
      </c>
      <c r="E2052" t="s">
        <v>259</v>
      </c>
      <c r="F2052" t="s">
        <v>273</v>
      </c>
      <c r="G2052">
        <v>95000050</v>
      </c>
      <c r="H2052">
        <v>0</v>
      </c>
      <c r="I2052" t="s">
        <v>274</v>
      </c>
      <c r="L2052" t="s">
        <v>50</v>
      </c>
      <c r="M2052" s="1">
        <v>42005</v>
      </c>
      <c r="N2052" t="s">
        <v>262</v>
      </c>
      <c r="O2052" t="s">
        <v>263</v>
      </c>
    </row>
    <row r="2053" spans="1:15" x14ac:dyDescent="0.25">
      <c r="B2053" t="s">
        <v>2721</v>
      </c>
      <c r="C2053" t="s">
        <v>3556</v>
      </c>
      <c r="D2053" t="s">
        <v>259</v>
      </c>
      <c r="E2053" t="s">
        <v>259</v>
      </c>
      <c r="F2053" t="s">
        <v>273</v>
      </c>
      <c r="G2053">
        <v>95000050</v>
      </c>
      <c r="H2053">
        <v>3890</v>
      </c>
      <c r="I2053" t="s">
        <v>361</v>
      </c>
      <c r="L2053" t="s">
        <v>50</v>
      </c>
      <c r="M2053" s="1">
        <v>42005</v>
      </c>
      <c r="N2053" t="s">
        <v>413</v>
      </c>
      <c r="O2053" t="s">
        <v>263</v>
      </c>
    </row>
    <row r="2054" spans="1:15" x14ac:dyDescent="0.25">
      <c r="B2054" t="s">
        <v>3557</v>
      </c>
      <c r="C2054" t="s">
        <v>3558</v>
      </c>
      <c r="D2054" t="s">
        <v>259</v>
      </c>
      <c r="E2054" t="s">
        <v>259</v>
      </c>
      <c r="F2054" t="s">
        <v>273</v>
      </c>
      <c r="G2054">
        <v>95000050</v>
      </c>
      <c r="H2054">
        <v>3121</v>
      </c>
      <c r="I2054" t="s">
        <v>268</v>
      </c>
      <c r="L2054" t="s">
        <v>50</v>
      </c>
      <c r="M2054" s="1">
        <v>42005</v>
      </c>
      <c r="N2054" t="s">
        <v>270</v>
      </c>
      <c r="O2054" t="s">
        <v>263</v>
      </c>
    </row>
    <row r="2055" spans="1:15" x14ac:dyDescent="0.25">
      <c r="B2055" t="s">
        <v>3559</v>
      </c>
      <c r="C2055" t="s">
        <v>698</v>
      </c>
      <c r="D2055" t="s">
        <v>259</v>
      </c>
      <c r="E2055" t="s">
        <v>259</v>
      </c>
      <c r="F2055" t="s">
        <v>273</v>
      </c>
      <c r="G2055">
        <v>95000050</v>
      </c>
      <c r="H2055">
        <v>3351</v>
      </c>
      <c r="I2055" t="s">
        <v>274</v>
      </c>
      <c r="L2055" t="s">
        <v>50</v>
      </c>
      <c r="M2055" s="1">
        <v>42005</v>
      </c>
      <c r="N2055" t="s">
        <v>325</v>
      </c>
      <c r="O2055" t="s">
        <v>263</v>
      </c>
    </row>
    <row r="2056" spans="1:15" x14ac:dyDescent="0.25">
      <c r="B2056" t="s">
        <v>441</v>
      </c>
      <c r="C2056" t="s">
        <v>2230</v>
      </c>
      <c r="D2056" t="s">
        <v>266</v>
      </c>
      <c r="E2056" t="s">
        <v>266</v>
      </c>
      <c r="F2056" t="s">
        <v>273</v>
      </c>
      <c r="G2056">
        <v>95000050</v>
      </c>
      <c r="H2056">
        <v>2182</v>
      </c>
      <c r="I2056" t="s">
        <v>274</v>
      </c>
      <c r="L2056" t="s">
        <v>50</v>
      </c>
      <c r="M2056" s="1">
        <v>42005</v>
      </c>
      <c r="N2056" t="s">
        <v>262</v>
      </c>
      <c r="O2056" t="s">
        <v>263</v>
      </c>
    </row>
    <row r="2057" spans="1:15" x14ac:dyDescent="0.25">
      <c r="B2057" t="s">
        <v>3560</v>
      </c>
      <c r="C2057" t="s">
        <v>3561</v>
      </c>
      <c r="D2057" t="s">
        <v>347</v>
      </c>
      <c r="E2057" t="s">
        <v>347</v>
      </c>
      <c r="F2057" t="s">
        <v>273</v>
      </c>
      <c r="G2057">
        <v>95000050</v>
      </c>
      <c r="H2057">
        <v>2678</v>
      </c>
      <c r="I2057" t="s">
        <v>361</v>
      </c>
      <c r="L2057" t="s">
        <v>50</v>
      </c>
      <c r="M2057" s="1">
        <v>42005</v>
      </c>
      <c r="N2057" t="s">
        <v>413</v>
      </c>
      <c r="O2057" t="s">
        <v>263</v>
      </c>
    </row>
    <row r="2058" spans="1:15" x14ac:dyDescent="0.25">
      <c r="B2058" t="s">
        <v>1754</v>
      </c>
      <c r="C2058" t="s">
        <v>1818</v>
      </c>
      <c r="D2058" t="s">
        <v>323</v>
      </c>
      <c r="E2058" t="s">
        <v>323</v>
      </c>
      <c r="F2058" t="s">
        <v>267</v>
      </c>
      <c r="G2058">
        <v>95000050</v>
      </c>
      <c r="H2058">
        <v>3522</v>
      </c>
      <c r="I2058" t="s">
        <v>274</v>
      </c>
      <c r="L2058" t="s">
        <v>50</v>
      </c>
      <c r="M2058" s="1">
        <v>42005</v>
      </c>
      <c r="N2058" t="s">
        <v>262</v>
      </c>
      <c r="O2058" t="s">
        <v>263</v>
      </c>
    </row>
    <row r="2059" spans="1:15" x14ac:dyDescent="0.25">
      <c r="A2059">
        <v>470</v>
      </c>
      <c r="B2059" t="s">
        <v>1815</v>
      </c>
      <c r="C2059" t="s">
        <v>1816</v>
      </c>
      <c r="D2059" t="s">
        <v>287</v>
      </c>
      <c r="E2059" t="s">
        <v>287</v>
      </c>
      <c r="F2059" t="s">
        <v>260</v>
      </c>
      <c r="I2059" t="s">
        <v>297</v>
      </c>
      <c r="L2059" t="s">
        <v>50</v>
      </c>
      <c r="M2059" t="s">
        <v>3562</v>
      </c>
      <c r="O2059" t="s">
        <v>263</v>
      </c>
    </row>
    <row r="2060" spans="1:15" x14ac:dyDescent="0.25">
      <c r="B2060" t="s">
        <v>3563</v>
      </c>
      <c r="C2060" t="s">
        <v>2220</v>
      </c>
      <c r="D2060" t="s">
        <v>259</v>
      </c>
      <c r="E2060" t="s">
        <v>259</v>
      </c>
      <c r="F2060" t="s">
        <v>260</v>
      </c>
      <c r="I2060" t="s">
        <v>274</v>
      </c>
      <c r="L2060" t="s">
        <v>50</v>
      </c>
      <c r="M2060" t="s">
        <v>3564</v>
      </c>
      <c r="N2060" t="s">
        <v>262</v>
      </c>
      <c r="O2060" t="s">
        <v>263</v>
      </c>
    </row>
    <row r="2061" spans="1:15" x14ac:dyDescent="0.25">
      <c r="A2061">
        <v>949</v>
      </c>
      <c r="B2061" t="s">
        <v>2108</v>
      </c>
      <c r="C2061" t="s">
        <v>539</v>
      </c>
      <c r="D2061" t="s">
        <v>287</v>
      </c>
      <c r="E2061" t="s">
        <v>287</v>
      </c>
      <c r="F2061" t="s">
        <v>273</v>
      </c>
      <c r="G2061">
        <v>97001831</v>
      </c>
      <c r="H2061">
        <v>217</v>
      </c>
      <c r="I2061" t="s">
        <v>268</v>
      </c>
      <c r="L2061" t="s">
        <v>50</v>
      </c>
      <c r="M2061" t="s">
        <v>3565</v>
      </c>
      <c r="O2061" t="s">
        <v>263</v>
      </c>
    </row>
    <row r="2062" spans="1:15" x14ac:dyDescent="0.25">
      <c r="B2062" t="s">
        <v>3163</v>
      </c>
      <c r="C2062" t="s">
        <v>1818</v>
      </c>
      <c r="D2062" t="s">
        <v>266</v>
      </c>
      <c r="E2062" t="s">
        <v>266</v>
      </c>
      <c r="F2062" t="s">
        <v>267</v>
      </c>
      <c r="G2062">
        <v>95000050</v>
      </c>
      <c r="H2062">
        <v>3975</v>
      </c>
      <c r="I2062" t="s">
        <v>274</v>
      </c>
      <c r="L2062" t="s">
        <v>50</v>
      </c>
      <c r="M2062" t="s">
        <v>3566</v>
      </c>
      <c r="N2062" t="s">
        <v>284</v>
      </c>
      <c r="O2062" t="s">
        <v>263</v>
      </c>
    </row>
    <row r="2063" spans="1:15" x14ac:dyDescent="0.25">
      <c r="B2063" t="s">
        <v>3163</v>
      </c>
      <c r="C2063" t="s">
        <v>1818</v>
      </c>
      <c r="D2063" t="s">
        <v>266</v>
      </c>
      <c r="E2063" t="s">
        <v>266</v>
      </c>
      <c r="F2063" t="s">
        <v>267</v>
      </c>
      <c r="G2063">
        <v>95000050</v>
      </c>
      <c r="H2063">
        <v>3975</v>
      </c>
      <c r="I2063" t="s">
        <v>274</v>
      </c>
      <c r="L2063" t="s">
        <v>50</v>
      </c>
      <c r="M2063" t="s">
        <v>3566</v>
      </c>
      <c r="N2063" t="s">
        <v>284</v>
      </c>
      <c r="O2063" t="s">
        <v>263</v>
      </c>
    </row>
    <row r="2064" spans="1:15" x14ac:dyDescent="0.25">
      <c r="B2064" t="s">
        <v>3567</v>
      </c>
      <c r="C2064" t="s">
        <v>1910</v>
      </c>
      <c r="D2064" t="s">
        <v>550</v>
      </c>
      <c r="E2064" t="s">
        <v>550</v>
      </c>
      <c r="F2064" t="s">
        <v>273</v>
      </c>
      <c r="G2064">
        <v>95000050</v>
      </c>
      <c r="H2064">
        <v>3255</v>
      </c>
      <c r="I2064" t="s">
        <v>268</v>
      </c>
      <c r="L2064" t="s">
        <v>50</v>
      </c>
      <c r="M2064" s="1">
        <v>42005</v>
      </c>
      <c r="N2064" t="s">
        <v>325</v>
      </c>
      <c r="O2064" t="s">
        <v>263</v>
      </c>
    </row>
    <row r="2065" spans="1:15" x14ac:dyDescent="0.25">
      <c r="B2065" t="s">
        <v>433</v>
      </c>
      <c r="C2065" t="s">
        <v>3568</v>
      </c>
      <c r="D2065" t="s">
        <v>287</v>
      </c>
      <c r="E2065" t="s">
        <v>287</v>
      </c>
      <c r="F2065" t="s">
        <v>273</v>
      </c>
      <c r="G2065">
        <v>95000050</v>
      </c>
      <c r="H2065">
        <v>2983</v>
      </c>
      <c r="I2065" t="s">
        <v>268</v>
      </c>
      <c r="L2065" t="s">
        <v>50</v>
      </c>
      <c r="M2065" s="1">
        <v>42005</v>
      </c>
      <c r="N2065" t="s">
        <v>270</v>
      </c>
      <c r="O2065" t="s">
        <v>263</v>
      </c>
    </row>
    <row r="2066" spans="1:15" x14ac:dyDescent="0.25">
      <c r="B2066" t="s">
        <v>3569</v>
      </c>
      <c r="C2066" t="s">
        <v>2935</v>
      </c>
      <c r="D2066" t="s">
        <v>282</v>
      </c>
      <c r="E2066" t="s">
        <v>282</v>
      </c>
      <c r="F2066" t="s">
        <v>273</v>
      </c>
      <c r="G2066">
        <v>95000050</v>
      </c>
      <c r="H2066">
        <v>3935</v>
      </c>
      <c r="I2066" t="s">
        <v>261</v>
      </c>
      <c r="L2066" t="s">
        <v>50</v>
      </c>
      <c r="M2066" t="s">
        <v>3570</v>
      </c>
      <c r="N2066" t="s">
        <v>284</v>
      </c>
      <c r="O2066" t="s">
        <v>263</v>
      </c>
    </row>
    <row r="2067" spans="1:15" x14ac:dyDescent="0.25">
      <c r="A2067">
        <v>490</v>
      </c>
      <c r="B2067" t="s">
        <v>1712</v>
      </c>
      <c r="C2067" t="s">
        <v>1670</v>
      </c>
      <c r="D2067" t="s">
        <v>259</v>
      </c>
      <c r="E2067" t="s">
        <v>259</v>
      </c>
      <c r="F2067" t="s">
        <v>273</v>
      </c>
      <c r="G2067">
        <v>97001831</v>
      </c>
      <c r="H2067">
        <v>174</v>
      </c>
      <c r="I2067" t="s">
        <v>274</v>
      </c>
      <c r="L2067" t="s">
        <v>50</v>
      </c>
      <c r="M2067" t="s">
        <v>3571</v>
      </c>
      <c r="O2067" t="s">
        <v>263</v>
      </c>
    </row>
    <row r="2068" spans="1:15" x14ac:dyDescent="0.25">
      <c r="B2068" t="s">
        <v>336</v>
      </c>
      <c r="C2068" t="s">
        <v>337</v>
      </c>
      <c r="D2068" t="s">
        <v>338</v>
      </c>
      <c r="E2068" t="s">
        <v>338</v>
      </c>
      <c r="F2068" t="s">
        <v>260</v>
      </c>
      <c r="G2068">
        <v>97000076</v>
      </c>
      <c r="H2068">
        <v>91</v>
      </c>
      <c r="I2068" t="s">
        <v>329</v>
      </c>
      <c r="L2068" t="s">
        <v>25</v>
      </c>
      <c r="M2068" t="s">
        <v>3572</v>
      </c>
      <c r="N2068" t="s">
        <v>284</v>
      </c>
      <c r="O2068" t="s">
        <v>340</v>
      </c>
    </row>
    <row r="2069" spans="1:15" x14ac:dyDescent="0.25">
      <c r="B2069" t="s">
        <v>3573</v>
      </c>
      <c r="C2069" t="s">
        <v>1062</v>
      </c>
      <c r="D2069" t="s">
        <v>259</v>
      </c>
      <c r="E2069" t="s">
        <v>259</v>
      </c>
      <c r="F2069" t="s">
        <v>267</v>
      </c>
      <c r="G2069">
        <v>95000050</v>
      </c>
      <c r="H2069">
        <v>3320</v>
      </c>
      <c r="I2069" t="s">
        <v>361</v>
      </c>
      <c r="L2069" t="s">
        <v>50</v>
      </c>
      <c r="M2069" s="1">
        <v>42005</v>
      </c>
      <c r="N2069" t="s">
        <v>284</v>
      </c>
      <c r="O2069" t="s">
        <v>263</v>
      </c>
    </row>
    <row r="2070" spans="1:15" x14ac:dyDescent="0.25">
      <c r="B2070" t="s">
        <v>1848</v>
      </c>
      <c r="C2070" t="s">
        <v>839</v>
      </c>
      <c r="D2070" t="s">
        <v>259</v>
      </c>
      <c r="E2070" t="s">
        <v>259</v>
      </c>
      <c r="F2070" t="s">
        <v>260</v>
      </c>
      <c r="I2070" t="s">
        <v>261</v>
      </c>
      <c r="L2070" t="s">
        <v>50</v>
      </c>
      <c r="M2070" s="1">
        <v>42005</v>
      </c>
      <c r="N2070" t="s">
        <v>262</v>
      </c>
      <c r="O2070" t="s">
        <v>263</v>
      </c>
    </row>
    <row r="2071" spans="1:15" x14ac:dyDescent="0.25">
      <c r="B2071" t="s">
        <v>3574</v>
      </c>
      <c r="C2071" t="s">
        <v>346</v>
      </c>
      <c r="D2071" t="s">
        <v>266</v>
      </c>
      <c r="E2071" t="s">
        <v>266</v>
      </c>
      <c r="F2071" t="s">
        <v>273</v>
      </c>
      <c r="G2071">
        <v>95000050</v>
      </c>
      <c r="H2071">
        <v>2690</v>
      </c>
      <c r="I2071" t="s">
        <v>297</v>
      </c>
      <c r="L2071" t="s">
        <v>50</v>
      </c>
      <c r="M2071" s="1">
        <v>42005</v>
      </c>
      <c r="N2071" t="s">
        <v>275</v>
      </c>
      <c r="O2071" t="s">
        <v>263</v>
      </c>
    </row>
    <row r="2072" spans="1:15" x14ac:dyDescent="0.25">
      <c r="B2072" t="s">
        <v>3575</v>
      </c>
      <c r="C2072" t="s">
        <v>3576</v>
      </c>
      <c r="D2072" t="s">
        <v>282</v>
      </c>
      <c r="E2072" t="s">
        <v>282</v>
      </c>
      <c r="F2072" t="s">
        <v>273</v>
      </c>
      <c r="G2072">
        <v>95000050</v>
      </c>
      <c r="H2072">
        <v>4208</v>
      </c>
      <c r="I2072" t="s">
        <v>274</v>
      </c>
      <c r="L2072" t="s">
        <v>25</v>
      </c>
      <c r="M2072" t="s">
        <v>3577</v>
      </c>
      <c r="N2072" t="s">
        <v>262</v>
      </c>
      <c r="O2072" t="s">
        <v>263</v>
      </c>
    </row>
    <row r="2073" spans="1:15" x14ac:dyDescent="0.25">
      <c r="B2073" t="s">
        <v>3578</v>
      </c>
      <c r="C2073" t="s">
        <v>649</v>
      </c>
      <c r="D2073" t="s">
        <v>259</v>
      </c>
      <c r="E2073" t="s">
        <v>259</v>
      </c>
      <c r="F2073" t="s">
        <v>267</v>
      </c>
      <c r="G2073">
        <v>95000050</v>
      </c>
      <c r="H2073">
        <v>2987</v>
      </c>
      <c r="I2073" t="s">
        <v>274</v>
      </c>
      <c r="L2073" t="s">
        <v>50</v>
      </c>
      <c r="M2073" s="1">
        <v>42005</v>
      </c>
      <c r="N2073" t="s">
        <v>284</v>
      </c>
      <c r="O2073" t="s">
        <v>263</v>
      </c>
    </row>
    <row r="2074" spans="1:15" x14ac:dyDescent="0.25">
      <c r="B2074" t="s">
        <v>3579</v>
      </c>
      <c r="C2074" t="s">
        <v>730</v>
      </c>
      <c r="D2074" t="s">
        <v>259</v>
      </c>
      <c r="E2074" t="s">
        <v>259</v>
      </c>
      <c r="F2074" t="s">
        <v>273</v>
      </c>
      <c r="G2074">
        <v>95000050</v>
      </c>
      <c r="H2074">
        <v>4145</v>
      </c>
      <c r="I2074" t="s">
        <v>297</v>
      </c>
      <c r="L2074" t="s">
        <v>25</v>
      </c>
      <c r="M2074" t="s">
        <v>3580</v>
      </c>
      <c r="N2074" t="s">
        <v>284</v>
      </c>
      <c r="O2074" t="s">
        <v>263</v>
      </c>
    </row>
    <row r="2075" spans="1:15" x14ac:dyDescent="0.25">
      <c r="A2075">
        <v>838</v>
      </c>
      <c r="B2075" t="s">
        <v>916</v>
      </c>
      <c r="C2075" t="s">
        <v>2113</v>
      </c>
      <c r="D2075" t="s">
        <v>296</v>
      </c>
      <c r="E2075" t="s">
        <v>296</v>
      </c>
      <c r="F2075" t="s">
        <v>273</v>
      </c>
      <c r="G2075">
        <v>97001992</v>
      </c>
      <c r="H2075">
        <v>19</v>
      </c>
      <c r="I2075" t="s">
        <v>361</v>
      </c>
      <c r="L2075" t="s">
        <v>50</v>
      </c>
      <c r="M2075" t="s">
        <v>3581</v>
      </c>
      <c r="O2075" t="s">
        <v>293</v>
      </c>
    </row>
    <row r="2076" spans="1:15" x14ac:dyDescent="0.25">
      <c r="B2076" t="s">
        <v>579</v>
      </c>
      <c r="C2076" t="s">
        <v>3582</v>
      </c>
      <c r="D2076" t="s">
        <v>259</v>
      </c>
      <c r="E2076" t="s">
        <v>259</v>
      </c>
      <c r="F2076" t="s">
        <v>273</v>
      </c>
      <c r="G2076">
        <v>95000050</v>
      </c>
      <c r="H2076">
        <v>3145</v>
      </c>
      <c r="I2076" t="s">
        <v>361</v>
      </c>
      <c r="L2076" t="s">
        <v>50</v>
      </c>
      <c r="M2076" s="1">
        <v>42005</v>
      </c>
      <c r="N2076" t="s">
        <v>275</v>
      </c>
      <c r="O2076" t="s">
        <v>263</v>
      </c>
    </row>
    <row r="2077" spans="1:15" x14ac:dyDescent="0.25">
      <c r="B2077" t="s">
        <v>2846</v>
      </c>
      <c r="C2077" t="s">
        <v>2851</v>
      </c>
      <c r="D2077" t="s">
        <v>310</v>
      </c>
      <c r="E2077" t="s">
        <v>310</v>
      </c>
      <c r="F2077" t="s">
        <v>260</v>
      </c>
      <c r="I2077" t="s">
        <v>261</v>
      </c>
      <c r="L2077" t="s">
        <v>50</v>
      </c>
      <c r="M2077" s="1">
        <v>42005</v>
      </c>
      <c r="N2077" t="s">
        <v>325</v>
      </c>
      <c r="O2077" t="s">
        <v>263</v>
      </c>
    </row>
    <row r="2078" spans="1:15" x14ac:dyDescent="0.25">
      <c r="B2078" t="s">
        <v>3583</v>
      </c>
      <c r="C2078" t="s">
        <v>549</v>
      </c>
      <c r="D2078" t="s">
        <v>259</v>
      </c>
      <c r="E2078" t="s">
        <v>259</v>
      </c>
      <c r="F2078" t="s">
        <v>273</v>
      </c>
      <c r="G2078">
        <v>95000050</v>
      </c>
      <c r="H2078">
        <v>3316</v>
      </c>
      <c r="I2078" t="s">
        <v>361</v>
      </c>
      <c r="L2078" t="s">
        <v>50</v>
      </c>
      <c r="M2078" s="1">
        <v>42005</v>
      </c>
      <c r="N2078" t="s">
        <v>413</v>
      </c>
      <c r="O2078" t="s">
        <v>263</v>
      </c>
    </row>
    <row r="2079" spans="1:15" x14ac:dyDescent="0.25">
      <c r="B2079" t="s">
        <v>3584</v>
      </c>
      <c r="C2079" t="s">
        <v>3574</v>
      </c>
      <c r="D2079" t="s">
        <v>360</v>
      </c>
      <c r="E2079" t="s">
        <v>360</v>
      </c>
      <c r="F2079" t="s">
        <v>267</v>
      </c>
      <c r="G2079">
        <v>95000050</v>
      </c>
      <c r="H2079">
        <v>2869</v>
      </c>
      <c r="I2079" t="s">
        <v>297</v>
      </c>
      <c r="L2079" t="s">
        <v>50</v>
      </c>
      <c r="M2079" s="1">
        <v>42005</v>
      </c>
      <c r="N2079" t="s">
        <v>275</v>
      </c>
      <c r="O2079" t="s">
        <v>263</v>
      </c>
    </row>
    <row r="2080" spans="1:15" x14ac:dyDescent="0.25">
      <c r="B2080" t="s">
        <v>3585</v>
      </c>
      <c r="C2080" t="s">
        <v>1671</v>
      </c>
      <c r="D2080" t="s">
        <v>282</v>
      </c>
      <c r="E2080" t="s">
        <v>282</v>
      </c>
      <c r="F2080" t="s">
        <v>260</v>
      </c>
      <c r="I2080" t="s">
        <v>274</v>
      </c>
      <c r="L2080" t="s">
        <v>50</v>
      </c>
      <c r="M2080" s="1">
        <v>42005</v>
      </c>
      <c r="N2080" t="s">
        <v>262</v>
      </c>
      <c r="O2080" t="s">
        <v>263</v>
      </c>
    </row>
    <row r="2081" spans="1:15" x14ac:dyDescent="0.25">
      <c r="B2081" t="s">
        <v>3586</v>
      </c>
      <c r="C2081" t="s">
        <v>1320</v>
      </c>
      <c r="D2081" t="s">
        <v>259</v>
      </c>
      <c r="E2081" t="s">
        <v>259</v>
      </c>
      <c r="F2081" t="s">
        <v>273</v>
      </c>
      <c r="G2081">
        <v>95000050</v>
      </c>
      <c r="H2081">
        <v>3441</v>
      </c>
      <c r="I2081" t="s">
        <v>261</v>
      </c>
      <c r="L2081" t="s">
        <v>50</v>
      </c>
      <c r="M2081" s="1">
        <v>42005</v>
      </c>
      <c r="N2081" t="s">
        <v>279</v>
      </c>
      <c r="O2081" t="s">
        <v>263</v>
      </c>
    </row>
    <row r="2082" spans="1:15" x14ac:dyDescent="0.25">
      <c r="A2082">
        <v>143</v>
      </c>
      <c r="B2082" t="s">
        <v>780</v>
      </c>
      <c r="C2082" t="s">
        <v>442</v>
      </c>
      <c r="D2082" t="s">
        <v>616</v>
      </c>
      <c r="E2082" t="s">
        <v>616</v>
      </c>
      <c r="F2082" t="s">
        <v>273</v>
      </c>
      <c r="G2082">
        <v>95000050</v>
      </c>
      <c r="H2082">
        <v>4466</v>
      </c>
      <c r="I2082" t="s">
        <v>274</v>
      </c>
      <c r="L2082" t="s">
        <v>50</v>
      </c>
      <c r="M2082" t="s">
        <v>3587</v>
      </c>
      <c r="N2082" t="s">
        <v>284</v>
      </c>
      <c r="O2082" t="s">
        <v>263</v>
      </c>
    </row>
    <row r="2083" spans="1:15" x14ac:dyDescent="0.25">
      <c r="B2083" t="s">
        <v>3588</v>
      </c>
      <c r="C2083" t="s">
        <v>3462</v>
      </c>
      <c r="D2083" t="s">
        <v>259</v>
      </c>
      <c r="E2083" t="s">
        <v>259</v>
      </c>
      <c r="F2083" t="s">
        <v>273</v>
      </c>
      <c r="G2083">
        <v>95000050</v>
      </c>
      <c r="H2083">
        <v>3514</v>
      </c>
      <c r="I2083" t="s">
        <v>268</v>
      </c>
      <c r="L2083" t="s">
        <v>50</v>
      </c>
      <c r="M2083" s="1">
        <v>42005</v>
      </c>
      <c r="N2083" t="s">
        <v>279</v>
      </c>
      <c r="O2083" t="s">
        <v>263</v>
      </c>
    </row>
    <row r="2084" spans="1:15" x14ac:dyDescent="0.25">
      <c r="B2084" t="s">
        <v>1256</v>
      </c>
      <c r="C2084" t="s">
        <v>3589</v>
      </c>
      <c r="D2084" t="s">
        <v>282</v>
      </c>
      <c r="E2084" t="s">
        <v>282</v>
      </c>
      <c r="F2084" t="s">
        <v>273</v>
      </c>
      <c r="G2084">
        <v>95000050</v>
      </c>
      <c r="H2084">
        <v>4181</v>
      </c>
      <c r="I2084" t="s">
        <v>261</v>
      </c>
      <c r="L2084" t="s">
        <v>25</v>
      </c>
      <c r="M2084" t="s">
        <v>3590</v>
      </c>
      <c r="N2084" t="s">
        <v>262</v>
      </c>
      <c r="O2084" t="s">
        <v>263</v>
      </c>
    </row>
    <row r="2085" spans="1:15" x14ac:dyDescent="0.25">
      <c r="A2085">
        <v>506</v>
      </c>
      <c r="B2085" t="s">
        <v>3320</v>
      </c>
      <c r="C2085" t="s">
        <v>1084</v>
      </c>
      <c r="D2085" t="s">
        <v>259</v>
      </c>
      <c r="E2085" t="s">
        <v>259</v>
      </c>
      <c r="F2085" t="s">
        <v>273</v>
      </c>
      <c r="G2085">
        <v>95000050</v>
      </c>
      <c r="H2085">
        <v>4618</v>
      </c>
      <c r="I2085" t="s">
        <v>274</v>
      </c>
      <c r="L2085" t="s">
        <v>50</v>
      </c>
      <c r="M2085" t="s">
        <v>3591</v>
      </c>
      <c r="O2085" t="s">
        <v>263</v>
      </c>
    </row>
    <row r="2086" spans="1:15" x14ac:dyDescent="0.25">
      <c r="B2086" t="s">
        <v>3592</v>
      </c>
      <c r="C2086" t="s">
        <v>3593</v>
      </c>
      <c r="D2086" t="s">
        <v>259</v>
      </c>
      <c r="E2086" t="s">
        <v>259</v>
      </c>
      <c r="F2086" t="s">
        <v>267</v>
      </c>
      <c r="G2086">
        <v>95000050</v>
      </c>
      <c r="H2086">
        <v>3767</v>
      </c>
      <c r="I2086" t="s">
        <v>361</v>
      </c>
      <c r="L2086" t="s">
        <v>50</v>
      </c>
      <c r="M2086" s="1">
        <v>42005</v>
      </c>
      <c r="N2086" t="s">
        <v>413</v>
      </c>
      <c r="O2086" t="s">
        <v>263</v>
      </c>
    </row>
    <row r="2087" spans="1:15" x14ac:dyDescent="0.25">
      <c r="A2087">
        <v>896</v>
      </c>
      <c r="B2087" t="s">
        <v>400</v>
      </c>
      <c r="C2087" t="s">
        <v>2524</v>
      </c>
      <c r="D2087" t="s">
        <v>287</v>
      </c>
      <c r="E2087" t="s">
        <v>287</v>
      </c>
      <c r="F2087" t="s">
        <v>260</v>
      </c>
      <c r="I2087" t="s">
        <v>274</v>
      </c>
      <c r="L2087" t="s">
        <v>50</v>
      </c>
      <c r="M2087" t="s">
        <v>3594</v>
      </c>
      <c r="O2087" t="s">
        <v>263</v>
      </c>
    </row>
    <row r="2088" spans="1:15" x14ac:dyDescent="0.25">
      <c r="B2088" t="s">
        <v>3595</v>
      </c>
      <c r="C2088" t="s">
        <v>2075</v>
      </c>
      <c r="D2088" t="s">
        <v>403</v>
      </c>
      <c r="E2088" t="s">
        <v>403</v>
      </c>
      <c r="F2088" t="s">
        <v>273</v>
      </c>
      <c r="G2088">
        <v>95000050</v>
      </c>
      <c r="H2088">
        <v>2148</v>
      </c>
      <c r="I2088" t="s">
        <v>274</v>
      </c>
      <c r="L2088" t="s">
        <v>50</v>
      </c>
      <c r="M2088" s="1">
        <v>42005</v>
      </c>
      <c r="N2088" t="s">
        <v>325</v>
      </c>
      <c r="O2088" t="s">
        <v>263</v>
      </c>
    </row>
    <row r="2089" spans="1:15" x14ac:dyDescent="0.25">
      <c r="A2089">
        <v>175</v>
      </c>
      <c r="B2089" t="s">
        <v>3596</v>
      </c>
      <c r="C2089" t="s">
        <v>2122</v>
      </c>
      <c r="D2089" t="s">
        <v>287</v>
      </c>
      <c r="E2089" t="s">
        <v>287</v>
      </c>
      <c r="F2089" t="s">
        <v>273</v>
      </c>
      <c r="G2089">
        <v>97001831</v>
      </c>
      <c r="H2089">
        <v>72</v>
      </c>
      <c r="I2089" t="s">
        <v>297</v>
      </c>
      <c r="L2089" t="s">
        <v>50</v>
      </c>
      <c r="M2089" t="s">
        <v>3597</v>
      </c>
      <c r="N2089" t="s">
        <v>275</v>
      </c>
      <c r="O2089" t="s">
        <v>263</v>
      </c>
    </row>
    <row r="2090" spans="1:15" x14ac:dyDescent="0.25">
      <c r="B2090" t="s">
        <v>3598</v>
      </c>
      <c r="C2090" t="s">
        <v>3599</v>
      </c>
      <c r="D2090" t="s">
        <v>259</v>
      </c>
      <c r="E2090" t="s">
        <v>259</v>
      </c>
      <c r="F2090" t="s">
        <v>267</v>
      </c>
      <c r="G2090">
        <v>95000050</v>
      </c>
      <c r="H2090">
        <v>3985</v>
      </c>
      <c r="I2090" t="s">
        <v>274</v>
      </c>
      <c r="L2090" t="s">
        <v>50</v>
      </c>
      <c r="M2090" t="s">
        <v>3600</v>
      </c>
      <c r="N2090" t="s">
        <v>262</v>
      </c>
      <c r="O2090" t="s">
        <v>263</v>
      </c>
    </row>
    <row r="2091" spans="1:15" x14ac:dyDescent="0.25">
      <c r="B2091" t="s">
        <v>3601</v>
      </c>
      <c r="C2091" t="s">
        <v>482</v>
      </c>
      <c r="D2091" t="s">
        <v>259</v>
      </c>
      <c r="E2091" t="s">
        <v>259</v>
      </c>
      <c r="F2091" t="s">
        <v>273</v>
      </c>
      <c r="G2091">
        <v>95000050</v>
      </c>
      <c r="H2091">
        <v>3357</v>
      </c>
      <c r="I2091" t="s">
        <v>274</v>
      </c>
      <c r="L2091" t="s">
        <v>50</v>
      </c>
      <c r="M2091" s="1">
        <v>42005</v>
      </c>
      <c r="N2091" t="s">
        <v>284</v>
      </c>
      <c r="O2091" t="s">
        <v>263</v>
      </c>
    </row>
    <row r="2092" spans="1:15" x14ac:dyDescent="0.25">
      <c r="A2092">
        <v>151</v>
      </c>
      <c r="B2092" t="s">
        <v>440</v>
      </c>
      <c r="C2092" t="s">
        <v>3602</v>
      </c>
      <c r="D2092" t="s">
        <v>313</v>
      </c>
      <c r="E2092" t="s">
        <v>313</v>
      </c>
      <c r="F2092" t="s">
        <v>273</v>
      </c>
      <c r="G2092">
        <v>95000050</v>
      </c>
      <c r="H2092">
        <v>4527</v>
      </c>
      <c r="I2092" t="s">
        <v>268</v>
      </c>
      <c r="L2092" t="s">
        <v>50</v>
      </c>
      <c r="M2092" t="s">
        <v>3603</v>
      </c>
      <c r="N2092" t="s">
        <v>262</v>
      </c>
      <c r="O2092" t="s">
        <v>263</v>
      </c>
    </row>
    <row r="2093" spans="1:15" x14ac:dyDescent="0.25">
      <c r="A2093">
        <v>128</v>
      </c>
      <c r="B2093" t="s">
        <v>643</v>
      </c>
      <c r="C2093" t="s">
        <v>374</v>
      </c>
      <c r="D2093" t="s">
        <v>287</v>
      </c>
      <c r="E2093" t="s">
        <v>287</v>
      </c>
      <c r="F2093" t="s">
        <v>273</v>
      </c>
      <c r="G2093">
        <v>95000050</v>
      </c>
      <c r="H2093">
        <v>4462</v>
      </c>
      <c r="I2093" t="s">
        <v>297</v>
      </c>
      <c r="L2093" t="s">
        <v>50</v>
      </c>
      <c r="M2093" t="s">
        <v>3604</v>
      </c>
      <c r="N2093" t="s">
        <v>284</v>
      </c>
      <c r="O2093" t="s">
        <v>263</v>
      </c>
    </row>
    <row r="2094" spans="1:15" x14ac:dyDescent="0.25">
      <c r="B2094" t="s">
        <v>1283</v>
      </c>
      <c r="C2094" t="s">
        <v>869</v>
      </c>
      <c r="D2094" t="s">
        <v>259</v>
      </c>
      <c r="E2094" t="s">
        <v>259</v>
      </c>
      <c r="F2094" t="s">
        <v>260</v>
      </c>
      <c r="I2094" t="s">
        <v>361</v>
      </c>
      <c r="L2094" t="s">
        <v>50</v>
      </c>
      <c r="M2094" s="1">
        <v>42005</v>
      </c>
      <c r="N2094" t="s">
        <v>413</v>
      </c>
      <c r="O2094" t="s">
        <v>263</v>
      </c>
    </row>
    <row r="2095" spans="1:15" x14ac:dyDescent="0.25">
      <c r="B2095" t="s">
        <v>3141</v>
      </c>
      <c r="C2095" t="s">
        <v>3200</v>
      </c>
      <c r="D2095" t="s">
        <v>259</v>
      </c>
      <c r="E2095" t="s">
        <v>259</v>
      </c>
      <c r="F2095" t="s">
        <v>267</v>
      </c>
      <c r="G2095">
        <v>95000050</v>
      </c>
      <c r="H2095">
        <v>4030</v>
      </c>
      <c r="I2095" t="s">
        <v>361</v>
      </c>
      <c r="L2095" t="s">
        <v>50</v>
      </c>
      <c r="M2095" t="s">
        <v>3605</v>
      </c>
      <c r="N2095" t="s">
        <v>413</v>
      </c>
      <c r="O2095" t="s">
        <v>263</v>
      </c>
    </row>
    <row r="2096" spans="1:15" x14ac:dyDescent="0.25">
      <c r="B2096" t="s">
        <v>3606</v>
      </c>
      <c r="C2096" t="s">
        <v>1917</v>
      </c>
      <c r="D2096" t="s">
        <v>3023</v>
      </c>
      <c r="E2096" t="s">
        <v>3023</v>
      </c>
      <c r="F2096" t="s">
        <v>260</v>
      </c>
      <c r="I2096" t="s">
        <v>329</v>
      </c>
      <c r="L2096" t="s">
        <v>50</v>
      </c>
      <c r="M2096" t="s">
        <v>627</v>
      </c>
      <c r="N2096" t="s">
        <v>413</v>
      </c>
      <c r="O2096" t="s">
        <v>331</v>
      </c>
    </row>
    <row r="2097" spans="1:15" x14ac:dyDescent="0.25">
      <c r="B2097" t="s">
        <v>3607</v>
      </c>
      <c r="C2097" t="s">
        <v>763</v>
      </c>
      <c r="D2097" t="s">
        <v>550</v>
      </c>
      <c r="E2097" t="s">
        <v>550</v>
      </c>
      <c r="F2097" t="s">
        <v>273</v>
      </c>
      <c r="G2097">
        <v>95000050</v>
      </c>
      <c r="H2097">
        <v>3394</v>
      </c>
      <c r="I2097" t="s">
        <v>361</v>
      </c>
      <c r="L2097" t="s">
        <v>50</v>
      </c>
      <c r="M2097" s="1">
        <v>42005</v>
      </c>
      <c r="N2097" t="s">
        <v>262</v>
      </c>
      <c r="O2097" t="s">
        <v>263</v>
      </c>
    </row>
    <row r="2098" spans="1:15" x14ac:dyDescent="0.25">
      <c r="B2098" t="s">
        <v>902</v>
      </c>
      <c r="C2098" t="s">
        <v>839</v>
      </c>
      <c r="D2098" t="s">
        <v>323</v>
      </c>
      <c r="E2098" t="s">
        <v>323</v>
      </c>
      <c r="F2098" t="s">
        <v>273</v>
      </c>
      <c r="G2098">
        <v>95000050</v>
      </c>
      <c r="H2098">
        <v>3937</v>
      </c>
      <c r="I2098" t="s">
        <v>261</v>
      </c>
      <c r="L2098" t="s">
        <v>50</v>
      </c>
      <c r="M2098" t="s">
        <v>3608</v>
      </c>
      <c r="N2098" t="s">
        <v>413</v>
      </c>
      <c r="O2098" t="s">
        <v>263</v>
      </c>
    </row>
    <row r="2099" spans="1:15" x14ac:dyDescent="0.25">
      <c r="B2099" t="s">
        <v>882</v>
      </c>
      <c r="C2099" t="s">
        <v>908</v>
      </c>
      <c r="D2099" t="s">
        <v>278</v>
      </c>
      <c r="E2099" t="s">
        <v>278</v>
      </c>
      <c r="F2099" t="s">
        <v>260</v>
      </c>
      <c r="I2099" t="s">
        <v>274</v>
      </c>
      <c r="L2099" t="s">
        <v>50</v>
      </c>
      <c r="M2099" s="1">
        <v>42005</v>
      </c>
      <c r="N2099" t="s">
        <v>284</v>
      </c>
      <c r="O2099" t="s">
        <v>263</v>
      </c>
    </row>
    <row r="2100" spans="1:15" x14ac:dyDescent="0.25">
      <c r="B2100" t="s">
        <v>3609</v>
      </c>
      <c r="C2100" t="s">
        <v>3610</v>
      </c>
      <c r="D2100" t="s">
        <v>2328</v>
      </c>
      <c r="E2100" t="s">
        <v>2328</v>
      </c>
      <c r="F2100" t="s">
        <v>260</v>
      </c>
      <c r="I2100" t="s">
        <v>329</v>
      </c>
      <c r="L2100" t="s">
        <v>50</v>
      </c>
      <c r="M2100" t="s">
        <v>627</v>
      </c>
      <c r="N2100" t="s">
        <v>413</v>
      </c>
      <c r="O2100" t="s">
        <v>331</v>
      </c>
    </row>
    <row r="2101" spans="1:15" x14ac:dyDescent="0.25">
      <c r="B2101" t="s">
        <v>3611</v>
      </c>
      <c r="C2101" t="s">
        <v>980</v>
      </c>
      <c r="D2101" t="s">
        <v>282</v>
      </c>
      <c r="E2101" t="s">
        <v>282</v>
      </c>
      <c r="F2101" t="s">
        <v>273</v>
      </c>
      <c r="G2101">
        <v>95000050</v>
      </c>
      <c r="H2101">
        <v>3638</v>
      </c>
      <c r="I2101" t="s">
        <v>274</v>
      </c>
      <c r="L2101" t="s">
        <v>50</v>
      </c>
      <c r="M2101" s="1">
        <v>42005</v>
      </c>
      <c r="N2101" t="s">
        <v>325</v>
      </c>
      <c r="O2101" t="s">
        <v>263</v>
      </c>
    </row>
    <row r="2102" spans="1:15" x14ac:dyDescent="0.25">
      <c r="A2102">
        <v>373</v>
      </c>
      <c r="B2102" t="s">
        <v>1816</v>
      </c>
      <c r="C2102" t="s">
        <v>2630</v>
      </c>
      <c r="D2102" t="s">
        <v>266</v>
      </c>
      <c r="E2102" t="s">
        <v>266</v>
      </c>
      <c r="F2102" t="s">
        <v>273</v>
      </c>
      <c r="G2102">
        <v>95000050</v>
      </c>
      <c r="H2102">
        <v>4545</v>
      </c>
      <c r="I2102" t="s">
        <v>297</v>
      </c>
      <c r="L2102" t="s">
        <v>50</v>
      </c>
      <c r="M2102" t="s">
        <v>3612</v>
      </c>
      <c r="O2102" t="s">
        <v>263</v>
      </c>
    </row>
    <row r="2103" spans="1:15" x14ac:dyDescent="0.25">
      <c r="B2103" t="s">
        <v>1351</v>
      </c>
      <c r="C2103" t="s">
        <v>3613</v>
      </c>
      <c r="D2103" t="s">
        <v>287</v>
      </c>
      <c r="E2103" t="s">
        <v>287</v>
      </c>
      <c r="F2103" t="s">
        <v>260</v>
      </c>
      <c r="G2103">
        <v>95000050</v>
      </c>
      <c r="H2103">
        <v>2535</v>
      </c>
      <c r="I2103" t="s">
        <v>268</v>
      </c>
      <c r="L2103" t="s">
        <v>50</v>
      </c>
      <c r="M2103" s="1">
        <v>42005</v>
      </c>
      <c r="N2103" t="s">
        <v>270</v>
      </c>
      <c r="O2103" t="s">
        <v>263</v>
      </c>
    </row>
    <row r="2104" spans="1:15" x14ac:dyDescent="0.25">
      <c r="B2104" t="s">
        <v>3614</v>
      </c>
      <c r="C2104" t="s">
        <v>1075</v>
      </c>
      <c r="D2104" t="s">
        <v>278</v>
      </c>
      <c r="E2104" t="s">
        <v>278</v>
      </c>
      <c r="F2104" t="s">
        <v>273</v>
      </c>
      <c r="G2104">
        <v>95000050</v>
      </c>
      <c r="H2104">
        <v>3783</v>
      </c>
      <c r="I2104" t="s">
        <v>268</v>
      </c>
      <c r="L2104" t="s">
        <v>50</v>
      </c>
      <c r="M2104" s="1">
        <v>42005</v>
      </c>
      <c r="N2104" t="s">
        <v>279</v>
      </c>
      <c r="O2104" t="s">
        <v>263</v>
      </c>
    </row>
    <row r="2105" spans="1:15" x14ac:dyDescent="0.25">
      <c r="B2105" t="s">
        <v>3615</v>
      </c>
      <c r="C2105" t="s">
        <v>1331</v>
      </c>
      <c r="D2105" t="s">
        <v>282</v>
      </c>
      <c r="E2105" t="s">
        <v>282</v>
      </c>
      <c r="F2105" t="s">
        <v>273</v>
      </c>
      <c r="G2105">
        <v>95000050</v>
      </c>
      <c r="H2105">
        <v>3632</v>
      </c>
      <c r="I2105" t="s">
        <v>274</v>
      </c>
      <c r="L2105" t="s">
        <v>50</v>
      </c>
      <c r="M2105" s="1">
        <v>42005</v>
      </c>
      <c r="N2105" t="s">
        <v>284</v>
      </c>
      <c r="O2105" t="s">
        <v>263</v>
      </c>
    </row>
    <row r="2106" spans="1:15" x14ac:dyDescent="0.25">
      <c r="B2106" t="s">
        <v>2524</v>
      </c>
      <c r="C2106" t="s">
        <v>400</v>
      </c>
      <c r="D2106" t="s">
        <v>550</v>
      </c>
      <c r="E2106" t="s">
        <v>550</v>
      </c>
      <c r="F2106" t="s">
        <v>260</v>
      </c>
      <c r="I2106" t="s">
        <v>274</v>
      </c>
      <c r="L2106" t="s">
        <v>50</v>
      </c>
      <c r="M2106" s="1">
        <v>42005</v>
      </c>
      <c r="N2106" t="s">
        <v>284</v>
      </c>
      <c r="O2106" t="s">
        <v>263</v>
      </c>
    </row>
    <row r="2107" spans="1:15" x14ac:dyDescent="0.25">
      <c r="B2107" t="s">
        <v>3616</v>
      </c>
      <c r="C2107" t="s">
        <v>888</v>
      </c>
      <c r="D2107" t="s">
        <v>259</v>
      </c>
      <c r="E2107" t="s">
        <v>259</v>
      </c>
      <c r="F2107" t="s">
        <v>267</v>
      </c>
      <c r="G2107">
        <v>95000050</v>
      </c>
      <c r="H2107">
        <v>4163</v>
      </c>
      <c r="I2107" t="s">
        <v>268</v>
      </c>
      <c r="L2107" t="s">
        <v>25</v>
      </c>
      <c r="M2107" t="s">
        <v>3617</v>
      </c>
      <c r="N2107" t="s">
        <v>284</v>
      </c>
      <c r="O2107" t="s">
        <v>263</v>
      </c>
    </row>
    <row r="2108" spans="1:15" x14ac:dyDescent="0.25">
      <c r="A2108">
        <v>727</v>
      </c>
      <c r="B2108" t="s">
        <v>2070</v>
      </c>
      <c r="C2108" t="s">
        <v>3618</v>
      </c>
      <c r="D2108" t="s">
        <v>291</v>
      </c>
      <c r="E2108" t="s">
        <v>291</v>
      </c>
      <c r="F2108" t="s">
        <v>273</v>
      </c>
      <c r="G2108">
        <v>97001964</v>
      </c>
      <c r="H2108">
        <v>35</v>
      </c>
      <c r="I2108" t="s">
        <v>297</v>
      </c>
      <c r="L2108" t="s">
        <v>50</v>
      </c>
      <c r="M2108" t="s">
        <v>664</v>
      </c>
      <c r="O2108" t="s">
        <v>293</v>
      </c>
    </row>
    <row r="2109" spans="1:15" x14ac:dyDescent="0.25">
      <c r="B2109" t="s">
        <v>3619</v>
      </c>
      <c r="C2109" t="s">
        <v>2878</v>
      </c>
      <c r="D2109" t="s">
        <v>360</v>
      </c>
      <c r="E2109" t="s">
        <v>360</v>
      </c>
      <c r="F2109" t="s">
        <v>273</v>
      </c>
      <c r="G2109">
        <v>95000050</v>
      </c>
      <c r="H2109">
        <v>3051</v>
      </c>
      <c r="I2109" t="s">
        <v>361</v>
      </c>
      <c r="L2109" t="s">
        <v>50</v>
      </c>
      <c r="M2109" s="1">
        <v>42005</v>
      </c>
      <c r="N2109" t="s">
        <v>413</v>
      </c>
      <c r="O2109" t="s">
        <v>263</v>
      </c>
    </row>
    <row r="2110" spans="1:15" x14ac:dyDescent="0.25">
      <c r="A2110">
        <v>311</v>
      </c>
      <c r="B2110" t="s">
        <v>2172</v>
      </c>
      <c r="C2110" t="s">
        <v>2171</v>
      </c>
      <c r="D2110" t="s">
        <v>287</v>
      </c>
      <c r="E2110" t="s">
        <v>287</v>
      </c>
      <c r="F2110" t="s">
        <v>260</v>
      </c>
      <c r="I2110" t="s">
        <v>297</v>
      </c>
      <c r="L2110" t="s">
        <v>50</v>
      </c>
      <c r="M2110" t="s">
        <v>3620</v>
      </c>
      <c r="N2110" t="s">
        <v>284</v>
      </c>
      <c r="O2110" t="s">
        <v>263</v>
      </c>
    </row>
    <row r="2111" spans="1:15" x14ac:dyDescent="0.25">
      <c r="B2111" t="s">
        <v>1883</v>
      </c>
      <c r="C2111" t="s">
        <v>2692</v>
      </c>
      <c r="D2111" t="s">
        <v>338</v>
      </c>
      <c r="E2111" t="s">
        <v>338</v>
      </c>
      <c r="F2111" t="s">
        <v>260</v>
      </c>
      <c r="I2111" t="s">
        <v>329</v>
      </c>
      <c r="L2111" t="s">
        <v>25</v>
      </c>
      <c r="M2111" t="s">
        <v>3621</v>
      </c>
      <c r="N2111" t="s">
        <v>325</v>
      </c>
      <c r="O2111" t="s">
        <v>340</v>
      </c>
    </row>
    <row r="2112" spans="1:15" x14ac:dyDescent="0.25">
      <c r="A2112">
        <v>50</v>
      </c>
      <c r="B2112" t="s">
        <v>3622</v>
      </c>
      <c r="C2112" t="s">
        <v>1796</v>
      </c>
      <c r="D2112" t="s">
        <v>259</v>
      </c>
      <c r="E2112" t="s">
        <v>259</v>
      </c>
      <c r="F2112" t="s">
        <v>273</v>
      </c>
      <c r="G2112">
        <v>95000050</v>
      </c>
      <c r="H2112">
        <v>4417</v>
      </c>
      <c r="I2112" t="s">
        <v>274</v>
      </c>
      <c r="L2112" t="s">
        <v>50</v>
      </c>
      <c r="M2112" t="s">
        <v>3623</v>
      </c>
      <c r="N2112" t="s">
        <v>262</v>
      </c>
      <c r="O2112" t="s">
        <v>263</v>
      </c>
    </row>
    <row r="2113" spans="1:15" x14ac:dyDescent="0.25">
      <c r="B2113" t="s">
        <v>3624</v>
      </c>
      <c r="C2113" t="s">
        <v>760</v>
      </c>
      <c r="D2113" t="s">
        <v>259</v>
      </c>
      <c r="E2113" t="s">
        <v>259</v>
      </c>
      <c r="F2113" t="s">
        <v>260</v>
      </c>
      <c r="G2113">
        <v>95000050</v>
      </c>
      <c r="H2113">
        <v>4168</v>
      </c>
      <c r="I2113" t="s">
        <v>268</v>
      </c>
      <c r="L2113" t="s">
        <v>25</v>
      </c>
      <c r="M2113" t="s">
        <v>3625</v>
      </c>
      <c r="N2113" t="s">
        <v>279</v>
      </c>
      <c r="O2113" t="s">
        <v>263</v>
      </c>
    </row>
    <row r="2114" spans="1:15" x14ac:dyDescent="0.25">
      <c r="B2114" t="s">
        <v>1122</v>
      </c>
      <c r="C2114" t="s">
        <v>951</v>
      </c>
      <c r="D2114" t="s">
        <v>259</v>
      </c>
      <c r="E2114" t="s">
        <v>259</v>
      </c>
      <c r="F2114" t="s">
        <v>273</v>
      </c>
      <c r="G2114">
        <v>95000050</v>
      </c>
      <c r="H2114">
        <v>2991</v>
      </c>
      <c r="I2114" t="s">
        <v>274</v>
      </c>
      <c r="L2114" t="s">
        <v>50</v>
      </c>
      <c r="M2114" s="1">
        <v>42005</v>
      </c>
      <c r="N2114" t="s">
        <v>284</v>
      </c>
      <c r="O2114" t="s">
        <v>263</v>
      </c>
    </row>
    <row r="2115" spans="1:15" x14ac:dyDescent="0.25">
      <c r="B2115" t="s">
        <v>3626</v>
      </c>
      <c r="C2115" t="s">
        <v>3106</v>
      </c>
      <c r="D2115" t="s">
        <v>259</v>
      </c>
      <c r="E2115" t="s">
        <v>259</v>
      </c>
      <c r="F2115" t="s">
        <v>273</v>
      </c>
      <c r="G2115">
        <v>95000050</v>
      </c>
      <c r="H2115">
        <v>2966</v>
      </c>
      <c r="I2115" t="s">
        <v>361</v>
      </c>
      <c r="L2115" t="s">
        <v>50</v>
      </c>
      <c r="M2115" s="1">
        <v>42005</v>
      </c>
      <c r="N2115" t="s">
        <v>275</v>
      </c>
      <c r="O2115" t="s">
        <v>263</v>
      </c>
    </row>
    <row r="2116" spans="1:15" x14ac:dyDescent="0.25">
      <c r="A2116">
        <v>116</v>
      </c>
      <c r="B2116" t="s">
        <v>3627</v>
      </c>
      <c r="C2116" t="s">
        <v>3628</v>
      </c>
      <c r="D2116" t="s">
        <v>259</v>
      </c>
      <c r="E2116" t="s">
        <v>259</v>
      </c>
      <c r="F2116" t="s">
        <v>260</v>
      </c>
      <c r="I2116" t="s">
        <v>297</v>
      </c>
      <c r="L2116" t="s">
        <v>50</v>
      </c>
      <c r="M2116" t="s">
        <v>3629</v>
      </c>
      <c r="N2116" t="s">
        <v>413</v>
      </c>
      <c r="O2116" t="s">
        <v>263</v>
      </c>
    </row>
    <row r="2117" spans="1:15" x14ac:dyDescent="0.25">
      <c r="B2117" t="s">
        <v>1200</v>
      </c>
      <c r="C2117" t="s">
        <v>3630</v>
      </c>
      <c r="D2117" t="s">
        <v>259</v>
      </c>
      <c r="E2117" t="s">
        <v>259</v>
      </c>
      <c r="F2117" t="s">
        <v>273</v>
      </c>
      <c r="G2117">
        <v>95000050</v>
      </c>
      <c r="H2117">
        <v>3157</v>
      </c>
      <c r="I2117" t="s">
        <v>261</v>
      </c>
      <c r="L2117" t="s">
        <v>50</v>
      </c>
      <c r="M2117" s="1">
        <v>42005</v>
      </c>
      <c r="N2117" t="s">
        <v>279</v>
      </c>
      <c r="O2117" t="s">
        <v>263</v>
      </c>
    </row>
    <row r="2118" spans="1:15" x14ac:dyDescent="0.25">
      <c r="B2118" t="s">
        <v>3631</v>
      </c>
      <c r="C2118" t="s">
        <v>1689</v>
      </c>
      <c r="D2118" t="s">
        <v>282</v>
      </c>
      <c r="E2118" t="s">
        <v>282</v>
      </c>
      <c r="F2118" t="s">
        <v>260</v>
      </c>
      <c r="I2118" t="s">
        <v>361</v>
      </c>
      <c r="L2118" t="s">
        <v>50</v>
      </c>
      <c r="M2118" s="1">
        <v>42005</v>
      </c>
      <c r="N2118" t="s">
        <v>413</v>
      </c>
      <c r="O2118" t="s">
        <v>263</v>
      </c>
    </row>
    <row r="2119" spans="1:15" x14ac:dyDescent="0.25">
      <c r="A2119">
        <v>600</v>
      </c>
      <c r="B2119" t="s">
        <v>3632</v>
      </c>
      <c r="C2119" t="s">
        <v>1778</v>
      </c>
      <c r="D2119" t="s">
        <v>296</v>
      </c>
      <c r="E2119" t="s">
        <v>296</v>
      </c>
      <c r="F2119" t="s">
        <v>273</v>
      </c>
      <c r="G2119">
        <v>97001952</v>
      </c>
      <c r="H2119">
        <v>59</v>
      </c>
      <c r="I2119" t="s">
        <v>274</v>
      </c>
      <c r="L2119" t="s">
        <v>50</v>
      </c>
      <c r="M2119" t="s">
        <v>3633</v>
      </c>
      <c r="O2119" t="s">
        <v>293</v>
      </c>
    </row>
    <row r="2120" spans="1:15" x14ac:dyDescent="0.25">
      <c r="B2120" t="s">
        <v>3539</v>
      </c>
      <c r="C2120" t="s">
        <v>3540</v>
      </c>
      <c r="D2120" t="s">
        <v>2441</v>
      </c>
      <c r="E2120" t="s">
        <v>2441</v>
      </c>
      <c r="F2120" t="s">
        <v>273</v>
      </c>
      <c r="I2120" t="s">
        <v>329</v>
      </c>
      <c r="L2120" t="s">
        <v>50</v>
      </c>
      <c r="M2120" t="s">
        <v>1454</v>
      </c>
      <c r="N2120" t="s">
        <v>279</v>
      </c>
      <c r="O2120" t="s">
        <v>331</v>
      </c>
    </row>
    <row r="2121" spans="1:15" x14ac:dyDescent="0.25">
      <c r="B2121" t="s">
        <v>2375</v>
      </c>
      <c r="C2121" t="s">
        <v>1018</v>
      </c>
      <c r="D2121" t="s">
        <v>2376</v>
      </c>
      <c r="E2121" t="s">
        <v>2376</v>
      </c>
      <c r="F2121" t="s">
        <v>260</v>
      </c>
      <c r="G2121">
        <v>97000076</v>
      </c>
      <c r="H2121">
        <v>85</v>
      </c>
      <c r="I2121" t="s">
        <v>329</v>
      </c>
      <c r="L2121" t="s">
        <v>50</v>
      </c>
      <c r="M2121" t="s">
        <v>1481</v>
      </c>
      <c r="N2121" t="s">
        <v>262</v>
      </c>
      <c r="O2121" t="s">
        <v>340</v>
      </c>
    </row>
    <row r="2122" spans="1:15" x14ac:dyDescent="0.25">
      <c r="B2122" t="s">
        <v>3634</v>
      </c>
      <c r="C2122" t="s">
        <v>3635</v>
      </c>
      <c r="D2122" t="s">
        <v>259</v>
      </c>
      <c r="E2122" t="s">
        <v>259</v>
      </c>
      <c r="F2122" t="s">
        <v>260</v>
      </c>
      <c r="I2122" t="s">
        <v>274</v>
      </c>
      <c r="L2122" t="s">
        <v>50</v>
      </c>
      <c r="M2122" s="1">
        <v>42005</v>
      </c>
      <c r="N2122" t="s">
        <v>284</v>
      </c>
      <c r="O2122" t="s">
        <v>263</v>
      </c>
    </row>
    <row r="2123" spans="1:15" x14ac:dyDescent="0.25">
      <c r="B2123" t="s">
        <v>2121</v>
      </c>
      <c r="C2123" t="s">
        <v>3636</v>
      </c>
      <c r="D2123" t="s">
        <v>259</v>
      </c>
      <c r="E2123" t="s">
        <v>259</v>
      </c>
      <c r="F2123" t="s">
        <v>260</v>
      </c>
      <c r="I2123" t="s">
        <v>297</v>
      </c>
      <c r="L2123" t="s">
        <v>50</v>
      </c>
      <c r="M2123" s="1">
        <v>42005</v>
      </c>
      <c r="N2123" t="s">
        <v>284</v>
      </c>
      <c r="O2123" t="s">
        <v>263</v>
      </c>
    </row>
    <row r="2124" spans="1:15" x14ac:dyDescent="0.25">
      <c r="B2124" t="s">
        <v>3637</v>
      </c>
      <c r="C2124" t="s">
        <v>3638</v>
      </c>
      <c r="D2124" t="s">
        <v>287</v>
      </c>
      <c r="E2124" t="s">
        <v>287</v>
      </c>
      <c r="F2124" t="s">
        <v>267</v>
      </c>
      <c r="G2124">
        <v>95000050</v>
      </c>
      <c r="H2124">
        <v>3244</v>
      </c>
      <c r="I2124" t="s">
        <v>268</v>
      </c>
      <c r="L2124" t="s">
        <v>50</v>
      </c>
      <c r="M2124" s="1">
        <v>42005</v>
      </c>
      <c r="N2124" t="s">
        <v>325</v>
      </c>
      <c r="O2124" t="s">
        <v>263</v>
      </c>
    </row>
    <row r="2125" spans="1:15" x14ac:dyDescent="0.25">
      <c r="B2125" t="s">
        <v>1080</v>
      </c>
      <c r="C2125" t="s">
        <v>2352</v>
      </c>
      <c r="D2125" t="s">
        <v>1629</v>
      </c>
      <c r="E2125" t="s">
        <v>1629</v>
      </c>
      <c r="F2125" t="s">
        <v>260</v>
      </c>
      <c r="I2125" t="s">
        <v>268</v>
      </c>
      <c r="L2125" t="s">
        <v>50</v>
      </c>
      <c r="M2125" t="s">
        <v>1487</v>
      </c>
      <c r="N2125" t="s">
        <v>270</v>
      </c>
      <c r="O2125" t="s">
        <v>331</v>
      </c>
    </row>
    <row r="2126" spans="1:15" x14ac:dyDescent="0.25">
      <c r="B2126" t="s">
        <v>3639</v>
      </c>
      <c r="C2126" t="s">
        <v>388</v>
      </c>
      <c r="D2126" t="s">
        <v>323</v>
      </c>
      <c r="E2126" t="s">
        <v>323</v>
      </c>
      <c r="F2126" t="s">
        <v>267</v>
      </c>
      <c r="G2126">
        <v>95000050</v>
      </c>
      <c r="H2126">
        <v>3573</v>
      </c>
      <c r="I2126" t="s">
        <v>297</v>
      </c>
      <c r="L2126" t="s">
        <v>50</v>
      </c>
      <c r="M2126" s="1">
        <v>42005</v>
      </c>
      <c r="N2126" t="s">
        <v>284</v>
      </c>
      <c r="O2126" t="s">
        <v>263</v>
      </c>
    </row>
    <row r="2127" spans="1:15" x14ac:dyDescent="0.25">
      <c r="B2127" t="s">
        <v>619</v>
      </c>
      <c r="C2127" t="s">
        <v>372</v>
      </c>
      <c r="D2127" t="s">
        <v>259</v>
      </c>
      <c r="E2127" t="s">
        <v>259</v>
      </c>
      <c r="F2127" t="s">
        <v>260</v>
      </c>
      <c r="I2127" t="s">
        <v>261</v>
      </c>
      <c r="L2127" t="s">
        <v>50</v>
      </c>
      <c r="M2127" s="1">
        <v>42005</v>
      </c>
      <c r="N2127" t="s">
        <v>325</v>
      </c>
      <c r="O2127" t="s">
        <v>263</v>
      </c>
    </row>
    <row r="2128" spans="1:15" x14ac:dyDescent="0.25">
      <c r="B2128" t="s">
        <v>1017</v>
      </c>
      <c r="C2128" t="s">
        <v>1018</v>
      </c>
      <c r="D2128" t="s">
        <v>1360</v>
      </c>
      <c r="E2128" t="s">
        <v>1360</v>
      </c>
      <c r="F2128" t="s">
        <v>273</v>
      </c>
      <c r="I2128" t="s">
        <v>329</v>
      </c>
      <c r="L2128" t="s">
        <v>50</v>
      </c>
      <c r="M2128" t="s">
        <v>3640</v>
      </c>
      <c r="N2128" t="s">
        <v>262</v>
      </c>
      <c r="O2128" t="s">
        <v>340</v>
      </c>
    </row>
    <row r="2129" spans="1:15" x14ac:dyDescent="0.25">
      <c r="A2129">
        <v>62</v>
      </c>
      <c r="B2129" t="s">
        <v>3641</v>
      </c>
      <c r="C2129" t="s">
        <v>2076</v>
      </c>
      <c r="D2129" t="s">
        <v>360</v>
      </c>
      <c r="E2129" t="s">
        <v>360</v>
      </c>
      <c r="F2129" t="s">
        <v>260</v>
      </c>
      <c r="I2129" t="s">
        <v>297</v>
      </c>
      <c r="L2129" t="s">
        <v>50</v>
      </c>
      <c r="M2129" t="s">
        <v>3642</v>
      </c>
      <c r="N2129" t="s">
        <v>284</v>
      </c>
      <c r="O2129" t="s">
        <v>263</v>
      </c>
    </row>
    <row r="2130" spans="1:15" x14ac:dyDescent="0.25">
      <c r="B2130" t="s">
        <v>1912</v>
      </c>
      <c r="C2130" t="s">
        <v>1828</v>
      </c>
      <c r="D2130" t="s">
        <v>2302</v>
      </c>
      <c r="E2130" t="s">
        <v>2302</v>
      </c>
      <c r="F2130" t="s">
        <v>260</v>
      </c>
      <c r="I2130" t="s">
        <v>361</v>
      </c>
      <c r="L2130" t="s">
        <v>50</v>
      </c>
      <c r="M2130" s="1">
        <v>42005</v>
      </c>
      <c r="N2130" t="s">
        <v>413</v>
      </c>
      <c r="O2130" t="s">
        <v>263</v>
      </c>
    </row>
    <row r="2131" spans="1:15" x14ac:dyDescent="0.25">
      <c r="B2131" t="s">
        <v>3643</v>
      </c>
      <c r="C2131" t="s">
        <v>1448</v>
      </c>
      <c r="D2131" t="s">
        <v>259</v>
      </c>
      <c r="E2131" t="s">
        <v>259</v>
      </c>
      <c r="F2131" t="s">
        <v>273</v>
      </c>
      <c r="G2131">
        <v>95000050</v>
      </c>
      <c r="H2131">
        <v>3414</v>
      </c>
      <c r="I2131" t="s">
        <v>261</v>
      </c>
      <c r="L2131" t="s">
        <v>50</v>
      </c>
      <c r="M2131" s="1">
        <v>42005</v>
      </c>
      <c r="N2131" t="s">
        <v>262</v>
      </c>
      <c r="O2131" t="s">
        <v>263</v>
      </c>
    </row>
    <row r="2132" spans="1:15" x14ac:dyDescent="0.25">
      <c r="B2132" t="s">
        <v>3393</v>
      </c>
      <c r="C2132" t="s">
        <v>3644</v>
      </c>
      <c r="D2132" t="s">
        <v>259</v>
      </c>
      <c r="E2132" t="s">
        <v>259</v>
      </c>
      <c r="F2132" t="s">
        <v>273</v>
      </c>
      <c r="G2132">
        <v>95000050</v>
      </c>
      <c r="H2132">
        <v>3916</v>
      </c>
      <c r="I2132" t="s">
        <v>274</v>
      </c>
      <c r="L2132" t="s">
        <v>50</v>
      </c>
      <c r="M2132" s="1">
        <v>42202</v>
      </c>
      <c r="N2132" t="s">
        <v>262</v>
      </c>
      <c r="O2132" t="s">
        <v>263</v>
      </c>
    </row>
    <row r="2133" spans="1:15" x14ac:dyDescent="0.25">
      <c r="B2133" t="s">
        <v>405</v>
      </c>
      <c r="C2133" t="s">
        <v>1448</v>
      </c>
      <c r="D2133" t="s">
        <v>310</v>
      </c>
      <c r="E2133" t="s">
        <v>310</v>
      </c>
      <c r="F2133" t="s">
        <v>260</v>
      </c>
      <c r="I2133" t="s">
        <v>261</v>
      </c>
      <c r="L2133" t="s">
        <v>50</v>
      </c>
      <c r="M2133" s="1">
        <v>42005</v>
      </c>
      <c r="N2133" t="s">
        <v>325</v>
      </c>
      <c r="O2133" t="s">
        <v>263</v>
      </c>
    </row>
    <row r="2134" spans="1:15" x14ac:dyDescent="0.25">
      <c r="A2134">
        <v>127</v>
      </c>
      <c r="B2134" t="s">
        <v>3645</v>
      </c>
      <c r="C2134" t="s">
        <v>3646</v>
      </c>
      <c r="D2134" t="s">
        <v>343</v>
      </c>
      <c r="E2134" t="s">
        <v>343</v>
      </c>
      <c r="F2134" t="s">
        <v>273</v>
      </c>
      <c r="G2134">
        <v>95000050</v>
      </c>
      <c r="H2134">
        <v>4469</v>
      </c>
      <c r="I2134" t="s">
        <v>274</v>
      </c>
      <c r="L2134" t="s">
        <v>50</v>
      </c>
      <c r="M2134" t="s">
        <v>3647</v>
      </c>
      <c r="N2134" t="s">
        <v>262</v>
      </c>
      <c r="O2134" t="s">
        <v>263</v>
      </c>
    </row>
    <row r="2135" spans="1:15" x14ac:dyDescent="0.25">
      <c r="B2135" t="s">
        <v>2677</v>
      </c>
      <c r="C2135" t="s">
        <v>3648</v>
      </c>
      <c r="D2135" t="s">
        <v>102</v>
      </c>
      <c r="E2135" t="s">
        <v>102</v>
      </c>
      <c r="F2135" t="s">
        <v>273</v>
      </c>
      <c r="G2135">
        <v>95000050</v>
      </c>
      <c r="H2135">
        <v>418</v>
      </c>
      <c r="I2135" t="s">
        <v>268</v>
      </c>
      <c r="L2135" t="s">
        <v>50</v>
      </c>
      <c r="M2135" s="1">
        <v>42005</v>
      </c>
      <c r="N2135" t="s">
        <v>284</v>
      </c>
      <c r="O2135" t="s">
        <v>263</v>
      </c>
    </row>
    <row r="2136" spans="1:15" x14ac:dyDescent="0.25">
      <c r="A2136">
        <v>456</v>
      </c>
      <c r="B2136" t="s">
        <v>1871</v>
      </c>
      <c r="C2136" t="s">
        <v>3259</v>
      </c>
      <c r="D2136" t="s">
        <v>259</v>
      </c>
      <c r="E2136" t="s">
        <v>259</v>
      </c>
      <c r="F2136" t="s">
        <v>267</v>
      </c>
      <c r="I2136" t="s">
        <v>361</v>
      </c>
      <c r="L2136" t="s">
        <v>50</v>
      </c>
      <c r="M2136" t="s">
        <v>3649</v>
      </c>
      <c r="O2136" t="s">
        <v>263</v>
      </c>
    </row>
    <row r="2137" spans="1:15" x14ac:dyDescent="0.25">
      <c r="B2137" t="s">
        <v>926</v>
      </c>
      <c r="C2137" t="s">
        <v>2256</v>
      </c>
      <c r="D2137" t="s">
        <v>550</v>
      </c>
      <c r="E2137" t="s">
        <v>550</v>
      </c>
      <c r="F2137" t="s">
        <v>260</v>
      </c>
      <c r="I2137" t="s">
        <v>274</v>
      </c>
      <c r="L2137" t="s">
        <v>50</v>
      </c>
      <c r="M2137" s="1">
        <v>42005</v>
      </c>
      <c r="N2137" t="s">
        <v>262</v>
      </c>
      <c r="O2137" t="s">
        <v>263</v>
      </c>
    </row>
    <row r="2138" spans="1:15" x14ac:dyDescent="0.25">
      <c r="A2138">
        <v>740</v>
      </c>
      <c r="B2138" t="s">
        <v>2749</v>
      </c>
      <c r="C2138" t="s">
        <v>1093</v>
      </c>
      <c r="D2138" t="s">
        <v>296</v>
      </c>
      <c r="E2138" t="s">
        <v>296</v>
      </c>
      <c r="F2138" t="s">
        <v>273</v>
      </c>
      <c r="G2138">
        <v>97001964</v>
      </c>
      <c r="H2138">
        <v>50</v>
      </c>
      <c r="I2138" t="s">
        <v>274</v>
      </c>
      <c r="L2138" t="s">
        <v>50</v>
      </c>
      <c r="M2138" t="s">
        <v>664</v>
      </c>
      <c r="O2138" t="s">
        <v>293</v>
      </c>
    </row>
    <row r="2139" spans="1:15" x14ac:dyDescent="0.25">
      <c r="B2139" t="s">
        <v>3650</v>
      </c>
      <c r="C2139" t="s">
        <v>3651</v>
      </c>
      <c r="D2139" t="s">
        <v>259</v>
      </c>
      <c r="E2139" t="s">
        <v>259</v>
      </c>
      <c r="F2139" t="s">
        <v>260</v>
      </c>
      <c r="I2139" t="s">
        <v>261</v>
      </c>
      <c r="L2139" t="s">
        <v>50</v>
      </c>
      <c r="M2139" s="1">
        <v>42005</v>
      </c>
      <c r="N2139" t="s">
        <v>325</v>
      </c>
      <c r="O2139" t="s">
        <v>263</v>
      </c>
    </row>
    <row r="2140" spans="1:15" x14ac:dyDescent="0.25">
      <c r="B2140" t="s">
        <v>3652</v>
      </c>
      <c r="C2140" t="s">
        <v>2191</v>
      </c>
      <c r="D2140" t="s">
        <v>282</v>
      </c>
      <c r="E2140" t="s">
        <v>282</v>
      </c>
      <c r="F2140" t="s">
        <v>273</v>
      </c>
      <c r="G2140">
        <v>95000050</v>
      </c>
      <c r="H2140">
        <v>3307</v>
      </c>
      <c r="I2140" t="s">
        <v>361</v>
      </c>
      <c r="L2140" t="s">
        <v>50</v>
      </c>
      <c r="M2140" s="1">
        <v>42005</v>
      </c>
      <c r="N2140" t="s">
        <v>413</v>
      </c>
      <c r="O2140" t="s">
        <v>263</v>
      </c>
    </row>
    <row r="2141" spans="1:15" x14ac:dyDescent="0.25">
      <c r="B2141" t="s">
        <v>3653</v>
      </c>
      <c r="C2141" t="s">
        <v>3654</v>
      </c>
      <c r="D2141" t="s">
        <v>347</v>
      </c>
      <c r="E2141" t="s">
        <v>347</v>
      </c>
      <c r="F2141" t="s">
        <v>273</v>
      </c>
      <c r="G2141">
        <v>95000050</v>
      </c>
      <c r="H2141">
        <v>3619</v>
      </c>
      <c r="I2141" t="s">
        <v>361</v>
      </c>
      <c r="L2141" t="s">
        <v>50</v>
      </c>
      <c r="M2141" s="1">
        <v>42005</v>
      </c>
      <c r="N2141" t="s">
        <v>413</v>
      </c>
      <c r="O2141" t="s">
        <v>263</v>
      </c>
    </row>
    <row r="2142" spans="1:15" x14ac:dyDescent="0.25">
      <c r="B2142" t="s">
        <v>3655</v>
      </c>
      <c r="C2142" t="s">
        <v>3656</v>
      </c>
      <c r="D2142" t="s">
        <v>259</v>
      </c>
      <c r="E2142" t="s">
        <v>259</v>
      </c>
      <c r="F2142" t="s">
        <v>273</v>
      </c>
      <c r="G2142">
        <v>95000050</v>
      </c>
      <c r="H2142">
        <v>2916</v>
      </c>
      <c r="I2142" t="s">
        <v>274</v>
      </c>
      <c r="L2142" t="s">
        <v>50</v>
      </c>
      <c r="M2142" s="1">
        <v>42005</v>
      </c>
      <c r="N2142" t="s">
        <v>262</v>
      </c>
      <c r="O2142" t="s">
        <v>263</v>
      </c>
    </row>
    <row r="2143" spans="1:15" x14ac:dyDescent="0.25">
      <c r="B2143" t="s">
        <v>1590</v>
      </c>
      <c r="C2143" t="s">
        <v>3657</v>
      </c>
      <c r="D2143" t="s">
        <v>259</v>
      </c>
      <c r="E2143" t="s">
        <v>259</v>
      </c>
      <c r="F2143" t="s">
        <v>260</v>
      </c>
      <c r="I2143" t="s">
        <v>361</v>
      </c>
      <c r="L2143" t="s">
        <v>50</v>
      </c>
      <c r="M2143" s="1">
        <v>42005</v>
      </c>
      <c r="N2143" t="s">
        <v>270</v>
      </c>
      <c r="O2143" t="s">
        <v>263</v>
      </c>
    </row>
    <row r="2144" spans="1:15" x14ac:dyDescent="0.25">
      <c r="A2144">
        <v>682</v>
      </c>
      <c r="B2144" t="s">
        <v>3368</v>
      </c>
      <c r="C2144" t="s">
        <v>3658</v>
      </c>
      <c r="D2144" t="s">
        <v>343</v>
      </c>
      <c r="E2144" t="s">
        <v>343</v>
      </c>
      <c r="F2144" t="s">
        <v>273</v>
      </c>
      <c r="G2144">
        <v>97001831</v>
      </c>
      <c r="H2144">
        <v>200</v>
      </c>
      <c r="I2144" t="s">
        <v>297</v>
      </c>
      <c r="L2144" t="s">
        <v>50</v>
      </c>
      <c r="M2144" t="s">
        <v>3659</v>
      </c>
      <c r="O2144" t="s">
        <v>263</v>
      </c>
    </row>
    <row r="2145" spans="1:15" x14ac:dyDescent="0.25">
      <c r="B2145" t="s">
        <v>2409</v>
      </c>
      <c r="C2145" t="s">
        <v>1043</v>
      </c>
      <c r="D2145" t="s">
        <v>259</v>
      </c>
      <c r="E2145" t="s">
        <v>259</v>
      </c>
      <c r="F2145" t="s">
        <v>273</v>
      </c>
      <c r="G2145">
        <v>95000050</v>
      </c>
      <c r="H2145">
        <v>3154</v>
      </c>
      <c r="I2145" t="s">
        <v>261</v>
      </c>
      <c r="L2145" t="s">
        <v>50</v>
      </c>
      <c r="M2145" s="1">
        <v>42005</v>
      </c>
      <c r="N2145" t="s">
        <v>279</v>
      </c>
      <c r="O2145" t="s">
        <v>263</v>
      </c>
    </row>
    <row r="2146" spans="1:15" x14ac:dyDescent="0.25">
      <c r="B2146" t="s">
        <v>1329</v>
      </c>
      <c r="C2146" t="s">
        <v>2691</v>
      </c>
      <c r="D2146" t="s">
        <v>266</v>
      </c>
      <c r="E2146" t="s">
        <v>266</v>
      </c>
      <c r="F2146" t="s">
        <v>260</v>
      </c>
      <c r="I2146" t="s">
        <v>268</v>
      </c>
      <c r="L2146" t="s">
        <v>50</v>
      </c>
      <c r="M2146" s="1">
        <v>42005</v>
      </c>
      <c r="N2146" t="s">
        <v>262</v>
      </c>
      <c r="O2146" t="s">
        <v>263</v>
      </c>
    </row>
    <row r="2147" spans="1:15" x14ac:dyDescent="0.25">
      <c r="A2147">
        <v>545</v>
      </c>
      <c r="B2147" t="s">
        <v>3660</v>
      </c>
      <c r="C2147" t="s">
        <v>2434</v>
      </c>
      <c r="D2147" t="s">
        <v>291</v>
      </c>
      <c r="E2147" t="s">
        <v>291</v>
      </c>
      <c r="F2147" t="s">
        <v>273</v>
      </c>
      <c r="G2147">
        <v>97001952</v>
      </c>
      <c r="H2147">
        <v>16</v>
      </c>
      <c r="I2147" t="s">
        <v>274</v>
      </c>
      <c r="L2147" t="s">
        <v>50</v>
      </c>
      <c r="M2147" t="s">
        <v>3661</v>
      </c>
      <c r="O2147" t="s">
        <v>293</v>
      </c>
    </row>
    <row r="2148" spans="1:15" x14ac:dyDescent="0.25">
      <c r="B2148" t="s">
        <v>445</v>
      </c>
      <c r="C2148" t="s">
        <v>446</v>
      </c>
      <c r="D2148" t="s">
        <v>338</v>
      </c>
      <c r="E2148" t="s">
        <v>338</v>
      </c>
      <c r="F2148" t="s">
        <v>260</v>
      </c>
      <c r="I2148" t="s">
        <v>329</v>
      </c>
      <c r="L2148" t="s">
        <v>25</v>
      </c>
      <c r="M2148" t="s">
        <v>3662</v>
      </c>
      <c r="N2148" t="s">
        <v>325</v>
      </c>
      <c r="O2148" t="s">
        <v>340</v>
      </c>
    </row>
    <row r="2149" spans="1:15" x14ac:dyDescent="0.25">
      <c r="B2149" t="s">
        <v>3663</v>
      </c>
      <c r="C2149" t="s">
        <v>3664</v>
      </c>
      <c r="D2149" t="s">
        <v>282</v>
      </c>
      <c r="E2149" t="s">
        <v>282</v>
      </c>
      <c r="F2149" t="s">
        <v>273</v>
      </c>
      <c r="G2149">
        <v>95000050</v>
      </c>
      <c r="H2149">
        <v>3000</v>
      </c>
      <c r="I2149" t="s">
        <v>261</v>
      </c>
      <c r="L2149" t="s">
        <v>50</v>
      </c>
      <c r="M2149" s="1">
        <v>42005</v>
      </c>
      <c r="N2149" t="s">
        <v>325</v>
      </c>
      <c r="O2149" t="s">
        <v>263</v>
      </c>
    </row>
    <row r="2150" spans="1:15" x14ac:dyDescent="0.25">
      <c r="B2150" t="s">
        <v>1569</v>
      </c>
      <c r="C2150" t="s">
        <v>1843</v>
      </c>
      <c r="D2150" t="s">
        <v>259</v>
      </c>
      <c r="E2150" t="s">
        <v>259</v>
      </c>
      <c r="F2150" t="s">
        <v>260</v>
      </c>
      <c r="I2150" t="s">
        <v>361</v>
      </c>
      <c r="L2150" t="s">
        <v>50</v>
      </c>
      <c r="M2150" s="1">
        <v>42005</v>
      </c>
      <c r="N2150" t="s">
        <v>284</v>
      </c>
      <c r="O2150" t="s">
        <v>263</v>
      </c>
    </row>
    <row r="2151" spans="1:15" x14ac:dyDescent="0.25">
      <c r="B2151" t="s">
        <v>3665</v>
      </c>
      <c r="C2151" t="s">
        <v>3666</v>
      </c>
      <c r="D2151" t="s">
        <v>403</v>
      </c>
      <c r="E2151" t="s">
        <v>403</v>
      </c>
      <c r="F2151" t="s">
        <v>273</v>
      </c>
      <c r="G2151">
        <v>95000050</v>
      </c>
      <c r="H2151">
        <v>3029</v>
      </c>
      <c r="I2151" t="s">
        <v>268</v>
      </c>
      <c r="L2151" t="s">
        <v>50</v>
      </c>
      <c r="M2151" s="1">
        <v>42005</v>
      </c>
      <c r="N2151" t="s">
        <v>284</v>
      </c>
      <c r="O2151" t="s">
        <v>263</v>
      </c>
    </row>
    <row r="2152" spans="1:15" x14ac:dyDescent="0.25">
      <c r="A2152">
        <v>665</v>
      </c>
      <c r="B2152" t="s">
        <v>3667</v>
      </c>
      <c r="C2152" t="s">
        <v>1571</v>
      </c>
      <c r="D2152" t="s">
        <v>291</v>
      </c>
      <c r="E2152" t="s">
        <v>291</v>
      </c>
      <c r="F2152" t="s">
        <v>273</v>
      </c>
      <c r="G2152">
        <v>97001952</v>
      </c>
      <c r="H2152">
        <v>65</v>
      </c>
      <c r="I2152" t="s">
        <v>274</v>
      </c>
      <c r="L2152" t="s">
        <v>50</v>
      </c>
      <c r="M2152" t="s">
        <v>3668</v>
      </c>
      <c r="O2152" t="s">
        <v>293</v>
      </c>
    </row>
    <row r="2153" spans="1:15" x14ac:dyDescent="0.25">
      <c r="B2153" t="s">
        <v>3669</v>
      </c>
      <c r="C2153" t="s">
        <v>3670</v>
      </c>
      <c r="D2153" t="s">
        <v>259</v>
      </c>
      <c r="E2153" t="s">
        <v>259</v>
      </c>
      <c r="F2153" t="s">
        <v>273</v>
      </c>
      <c r="G2153">
        <v>95000050</v>
      </c>
      <c r="H2153">
        <v>2358</v>
      </c>
      <c r="I2153" t="s">
        <v>274</v>
      </c>
      <c r="L2153" t="s">
        <v>50</v>
      </c>
      <c r="M2153" s="1">
        <v>42005</v>
      </c>
      <c r="N2153" t="s">
        <v>262</v>
      </c>
      <c r="O2153" t="s">
        <v>263</v>
      </c>
    </row>
    <row r="2154" spans="1:15" x14ac:dyDescent="0.25">
      <c r="A2154">
        <v>723</v>
      </c>
      <c r="B2154" t="s">
        <v>3229</v>
      </c>
      <c r="C2154" t="s">
        <v>3671</v>
      </c>
      <c r="D2154" t="s">
        <v>291</v>
      </c>
      <c r="E2154" t="s">
        <v>291</v>
      </c>
      <c r="F2154" t="s">
        <v>273</v>
      </c>
      <c r="G2154">
        <v>97001964</v>
      </c>
      <c r="H2154">
        <v>31</v>
      </c>
      <c r="I2154" t="s">
        <v>297</v>
      </c>
      <c r="L2154" t="s">
        <v>50</v>
      </c>
      <c r="M2154" t="s">
        <v>664</v>
      </c>
      <c r="O2154" t="s">
        <v>293</v>
      </c>
    </row>
    <row r="2155" spans="1:15" x14ac:dyDescent="0.25">
      <c r="A2155">
        <v>446</v>
      </c>
      <c r="B2155" t="s">
        <v>1190</v>
      </c>
      <c r="C2155" t="s">
        <v>1592</v>
      </c>
      <c r="D2155" t="s">
        <v>313</v>
      </c>
      <c r="E2155" t="s">
        <v>313</v>
      </c>
      <c r="F2155" t="s">
        <v>273</v>
      </c>
      <c r="G2155">
        <v>95000050</v>
      </c>
      <c r="H2155">
        <v>4609</v>
      </c>
      <c r="I2155" t="s">
        <v>361</v>
      </c>
      <c r="L2155" t="s">
        <v>50</v>
      </c>
      <c r="M2155" t="s">
        <v>3672</v>
      </c>
      <c r="O2155" t="s">
        <v>263</v>
      </c>
    </row>
    <row r="2156" spans="1:15" x14ac:dyDescent="0.25">
      <c r="A2156">
        <v>787</v>
      </c>
      <c r="B2156" t="s">
        <v>3326</v>
      </c>
      <c r="C2156" t="s">
        <v>2682</v>
      </c>
      <c r="D2156" t="s">
        <v>353</v>
      </c>
      <c r="E2156" t="s">
        <v>353</v>
      </c>
      <c r="F2156" t="s">
        <v>260</v>
      </c>
      <c r="G2156">
        <v>97001964</v>
      </c>
      <c r="H2156">
        <v>100</v>
      </c>
      <c r="I2156" t="s">
        <v>274</v>
      </c>
      <c r="L2156" t="s">
        <v>50</v>
      </c>
      <c r="M2156" t="s">
        <v>499</v>
      </c>
      <c r="O2156" t="s">
        <v>293</v>
      </c>
    </row>
    <row r="2157" spans="1:15" x14ac:dyDescent="0.25">
      <c r="A2157">
        <v>764</v>
      </c>
      <c r="B2157" t="s">
        <v>3673</v>
      </c>
      <c r="C2157" t="s">
        <v>3674</v>
      </c>
      <c r="D2157" t="s">
        <v>291</v>
      </c>
      <c r="E2157" t="s">
        <v>291</v>
      </c>
      <c r="F2157" t="s">
        <v>273</v>
      </c>
      <c r="G2157">
        <v>97001964</v>
      </c>
      <c r="H2157">
        <v>75</v>
      </c>
      <c r="I2157" t="s">
        <v>274</v>
      </c>
      <c r="L2157" t="s">
        <v>50</v>
      </c>
      <c r="M2157" t="s">
        <v>499</v>
      </c>
      <c r="O2157" t="s">
        <v>293</v>
      </c>
    </row>
    <row r="2158" spans="1:15" x14ac:dyDescent="0.25">
      <c r="B2158" t="s">
        <v>3675</v>
      </c>
      <c r="C2158" t="s">
        <v>3676</v>
      </c>
      <c r="D2158" t="s">
        <v>259</v>
      </c>
      <c r="E2158" t="s">
        <v>259</v>
      </c>
      <c r="F2158" t="s">
        <v>273</v>
      </c>
      <c r="G2158">
        <v>95000050</v>
      </c>
      <c r="H2158">
        <v>3043</v>
      </c>
      <c r="I2158" t="s">
        <v>268</v>
      </c>
      <c r="L2158" t="s">
        <v>50</v>
      </c>
      <c r="M2158" s="1">
        <v>42005</v>
      </c>
      <c r="N2158" t="s">
        <v>413</v>
      </c>
      <c r="O2158" t="s">
        <v>263</v>
      </c>
    </row>
    <row r="2159" spans="1:15" x14ac:dyDescent="0.25">
      <c r="B2159" t="s">
        <v>3677</v>
      </c>
      <c r="C2159" t="s">
        <v>3439</v>
      </c>
      <c r="D2159" t="s">
        <v>550</v>
      </c>
      <c r="E2159" t="s">
        <v>550</v>
      </c>
      <c r="F2159" t="s">
        <v>260</v>
      </c>
      <c r="I2159" t="s">
        <v>274</v>
      </c>
      <c r="L2159" t="s">
        <v>50</v>
      </c>
      <c r="M2159" s="1">
        <v>42005</v>
      </c>
      <c r="N2159" t="s">
        <v>262</v>
      </c>
      <c r="O2159" t="s">
        <v>263</v>
      </c>
    </row>
    <row r="2160" spans="1:15" x14ac:dyDescent="0.25">
      <c r="B2160" t="s">
        <v>987</v>
      </c>
      <c r="C2160" t="s">
        <v>442</v>
      </c>
      <c r="D2160" t="s">
        <v>323</v>
      </c>
      <c r="E2160" t="s">
        <v>323</v>
      </c>
      <c r="F2160" t="s">
        <v>273</v>
      </c>
      <c r="G2160">
        <v>95000050</v>
      </c>
      <c r="H2160">
        <v>3709</v>
      </c>
      <c r="I2160" t="s">
        <v>274</v>
      </c>
      <c r="L2160" t="s">
        <v>50</v>
      </c>
      <c r="M2160" s="1">
        <v>42005</v>
      </c>
      <c r="N2160" t="s">
        <v>284</v>
      </c>
      <c r="O2160" t="s">
        <v>263</v>
      </c>
    </row>
    <row r="2161" spans="1:15" x14ac:dyDescent="0.25">
      <c r="A2161">
        <v>480</v>
      </c>
      <c r="B2161" t="s">
        <v>3678</v>
      </c>
      <c r="C2161" t="s">
        <v>3679</v>
      </c>
      <c r="D2161" t="s">
        <v>287</v>
      </c>
      <c r="E2161" t="s">
        <v>287</v>
      </c>
      <c r="F2161" t="s">
        <v>273</v>
      </c>
      <c r="G2161">
        <v>97001831</v>
      </c>
      <c r="H2161">
        <v>167</v>
      </c>
      <c r="I2161" t="s">
        <v>297</v>
      </c>
      <c r="L2161" t="s">
        <v>50</v>
      </c>
      <c r="M2161" t="s">
        <v>3680</v>
      </c>
      <c r="O2161" t="s">
        <v>263</v>
      </c>
    </row>
    <row r="2162" spans="1:15" x14ac:dyDescent="0.25">
      <c r="B2162" t="s">
        <v>1025</v>
      </c>
      <c r="C2162" t="s">
        <v>512</v>
      </c>
      <c r="D2162" t="s">
        <v>323</v>
      </c>
      <c r="E2162" t="s">
        <v>323</v>
      </c>
      <c r="F2162" t="s">
        <v>267</v>
      </c>
      <c r="G2162">
        <v>95000050</v>
      </c>
      <c r="H2162">
        <v>3476</v>
      </c>
      <c r="I2162" t="s">
        <v>274</v>
      </c>
      <c r="L2162" t="s">
        <v>50</v>
      </c>
      <c r="M2162" s="1">
        <v>42005</v>
      </c>
      <c r="N2162" t="s">
        <v>262</v>
      </c>
      <c r="O2162" t="s">
        <v>263</v>
      </c>
    </row>
    <row r="2163" spans="1:15" x14ac:dyDescent="0.25">
      <c r="B2163" t="s">
        <v>3681</v>
      </c>
      <c r="C2163" t="s">
        <v>1723</v>
      </c>
      <c r="D2163" t="s">
        <v>259</v>
      </c>
      <c r="E2163" t="s">
        <v>259</v>
      </c>
      <c r="F2163" t="s">
        <v>273</v>
      </c>
      <c r="G2163">
        <v>95000050</v>
      </c>
      <c r="H2163">
        <v>3523</v>
      </c>
      <c r="I2163" t="s">
        <v>274</v>
      </c>
      <c r="L2163" t="s">
        <v>50</v>
      </c>
      <c r="M2163" s="1">
        <v>42005</v>
      </c>
      <c r="N2163" t="s">
        <v>275</v>
      </c>
      <c r="O2163" t="s">
        <v>263</v>
      </c>
    </row>
    <row r="2164" spans="1:15" x14ac:dyDescent="0.25">
      <c r="B2164" t="s">
        <v>3682</v>
      </c>
      <c r="C2164" t="s">
        <v>938</v>
      </c>
      <c r="D2164" t="s">
        <v>259</v>
      </c>
      <c r="E2164" t="s">
        <v>259</v>
      </c>
      <c r="F2164" t="s">
        <v>260</v>
      </c>
      <c r="I2164" t="s">
        <v>274</v>
      </c>
      <c r="L2164" t="s">
        <v>50</v>
      </c>
      <c r="M2164" s="1">
        <v>42005</v>
      </c>
      <c r="N2164" t="s">
        <v>284</v>
      </c>
      <c r="O2164" t="s">
        <v>263</v>
      </c>
    </row>
    <row r="2165" spans="1:15" x14ac:dyDescent="0.25">
      <c r="A2165">
        <v>393</v>
      </c>
      <c r="B2165" t="s">
        <v>2404</v>
      </c>
      <c r="C2165" t="s">
        <v>2403</v>
      </c>
      <c r="D2165" t="s">
        <v>343</v>
      </c>
      <c r="E2165" t="s">
        <v>343</v>
      </c>
      <c r="F2165" t="s">
        <v>260</v>
      </c>
      <c r="I2165" t="s">
        <v>297</v>
      </c>
      <c r="L2165" t="s">
        <v>50</v>
      </c>
      <c r="M2165" t="s">
        <v>3683</v>
      </c>
      <c r="O2165" t="s">
        <v>263</v>
      </c>
    </row>
    <row r="2166" spans="1:15" x14ac:dyDescent="0.25">
      <c r="A2166">
        <v>182</v>
      </c>
      <c r="B2166" t="s">
        <v>3684</v>
      </c>
      <c r="C2166" t="s">
        <v>3685</v>
      </c>
      <c r="D2166" t="s">
        <v>287</v>
      </c>
      <c r="E2166" t="s">
        <v>287</v>
      </c>
      <c r="F2166" t="s">
        <v>273</v>
      </c>
      <c r="G2166">
        <v>97001831</v>
      </c>
      <c r="H2166">
        <v>71</v>
      </c>
      <c r="I2166" t="s">
        <v>297</v>
      </c>
      <c r="L2166" t="s">
        <v>50</v>
      </c>
      <c r="M2166" t="s">
        <v>3686</v>
      </c>
      <c r="N2166" t="s">
        <v>262</v>
      </c>
      <c r="O2166" t="s">
        <v>263</v>
      </c>
    </row>
    <row r="2167" spans="1:15" x14ac:dyDescent="0.25">
      <c r="B2167" t="s">
        <v>2776</v>
      </c>
      <c r="C2167" t="s">
        <v>3687</v>
      </c>
      <c r="D2167" t="s">
        <v>323</v>
      </c>
      <c r="E2167" t="s">
        <v>323</v>
      </c>
      <c r="F2167" t="s">
        <v>260</v>
      </c>
      <c r="I2167" t="s">
        <v>274</v>
      </c>
      <c r="L2167" t="s">
        <v>50</v>
      </c>
      <c r="M2167" s="1">
        <v>42005</v>
      </c>
      <c r="N2167" t="s">
        <v>413</v>
      </c>
      <c r="O2167" t="s">
        <v>263</v>
      </c>
    </row>
    <row r="2168" spans="1:15" x14ac:dyDescent="0.25">
      <c r="B2168" t="s">
        <v>3688</v>
      </c>
      <c r="C2168" t="s">
        <v>3689</v>
      </c>
      <c r="D2168" t="s">
        <v>259</v>
      </c>
      <c r="E2168" t="s">
        <v>259</v>
      </c>
      <c r="F2168" t="s">
        <v>273</v>
      </c>
      <c r="G2168">
        <v>95000050</v>
      </c>
      <c r="H2168">
        <v>3760</v>
      </c>
      <c r="I2168" t="s">
        <v>274</v>
      </c>
      <c r="L2168" t="s">
        <v>50</v>
      </c>
      <c r="M2168" s="1">
        <v>42005</v>
      </c>
      <c r="N2168" t="s">
        <v>262</v>
      </c>
      <c r="O2168" t="s">
        <v>263</v>
      </c>
    </row>
    <row r="2169" spans="1:15" x14ac:dyDescent="0.25">
      <c r="A2169">
        <v>42</v>
      </c>
      <c r="B2169" t="s">
        <v>718</v>
      </c>
      <c r="C2169" t="s">
        <v>719</v>
      </c>
      <c r="D2169" t="s">
        <v>343</v>
      </c>
      <c r="E2169" t="s">
        <v>343</v>
      </c>
      <c r="F2169" t="s">
        <v>273</v>
      </c>
      <c r="G2169">
        <v>95000050</v>
      </c>
      <c r="H2169">
        <v>4367</v>
      </c>
      <c r="I2169" t="s">
        <v>274</v>
      </c>
      <c r="L2169" t="s">
        <v>50</v>
      </c>
      <c r="M2169" t="s">
        <v>3690</v>
      </c>
      <c r="N2169" t="s">
        <v>284</v>
      </c>
      <c r="O2169" t="s">
        <v>263</v>
      </c>
    </row>
    <row r="2170" spans="1:15" x14ac:dyDescent="0.25">
      <c r="B2170" t="s">
        <v>2160</v>
      </c>
      <c r="C2170" t="s">
        <v>3691</v>
      </c>
      <c r="D2170" t="s">
        <v>310</v>
      </c>
      <c r="E2170" t="s">
        <v>310</v>
      </c>
      <c r="F2170" t="s">
        <v>260</v>
      </c>
      <c r="I2170" t="s">
        <v>261</v>
      </c>
      <c r="L2170" t="s">
        <v>50</v>
      </c>
      <c r="M2170" s="1">
        <v>42005</v>
      </c>
      <c r="N2170" t="s">
        <v>413</v>
      </c>
      <c r="O2170" t="s">
        <v>263</v>
      </c>
    </row>
    <row r="2171" spans="1:15" x14ac:dyDescent="0.25">
      <c r="A2171">
        <v>322</v>
      </c>
      <c r="B2171" t="s">
        <v>3692</v>
      </c>
      <c r="C2171" t="s">
        <v>3693</v>
      </c>
      <c r="D2171" t="s">
        <v>287</v>
      </c>
      <c r="E2171" t="s">
        <v>287</v>
      </c>
      <c r="F2171" t="s">
        <v>273</v>
      </c>
      <c r="G2171">
        <v>95000050</v>
      </c>
      <c r="H2171">
        <v>4510</v>
      </c>
      <c r="I2171" t="s">
        <v>297</v>
      </c>
      <c r="L2171" t="s">
        <v>50</v>
      </c>
      <c r="M2171" t="s">
        <v>3694</v>
      </c>
      <c r="N2171" t="s">
        <v>262</v>
      </c>
      <c r="O2171" t="s">
        <v>263</v>
      </c>
    </row>
    <row r="2172" spans="1:15" x14ac:dyDescent="0.25">
      <c r="B2172" t="s">
        <v>3695</v>
      </c>
      <c r="C2172" t="s">
        <v>815</v>
      </c>
      <c r="D2172" t="s">
        <v>403</v>
      </c>
      <c r="E2172" t="s">
        <v>403</v>
      </c>
      <c r="F2172" t="s">
        <v>260</v>
      </c>
      <c r="I2172" t="s">
        <v>268</v>
      </c>
      <c r="L2172" t="s">
        <v>50</v>
      </c>
      <c r="M2172" s="1">
        <v>42005</v>
      </c>
      <c r="N2172" t="s">
        <v>279</v>
      </c>
      <c r="O2172" t="s">
        <v>263</v>
      </c>
    </row>
    <row r="2173" spans="1:15" x14ac:dyDescent="0.25">
      <c r="B2173" t="s">
        <v>2805</v>
      </c>
      <c r="C2173" t="s">
        <v>3696</v>
      </c>
      <c r="D2173" t="s">
        <v>3697</v>
      </c>
      <c r="E2173" t="s">
        <v>3697</v>
      </c>
      <c r="F2173" t="s">
        <v>273</v>
      </c>
      <c r="I2173" t="s">
        <v>329</v>
      </c>
      <c r="L2173" t="s">
        <v>50</v>
      </c>
      <c r="M2173" t="s">
        <v>330</v>
      </c>
      <c r="N2173" t="s">
        <v>284</v>
      </c>
      <c r="O2173" t="s">
        <v>331</v>
      </c>
    </row>
    <row r="2174" spans="1:15" x14ac:dyDescent="0.25">
      <c r="B2174" t="s">
        <v>3698</v>
      </c>
      <c r="C2174" t="s">
        <v>586</v>
      </c>
      <c r="D2174" t="s">
        <v>259</v>
      </c>
      <c r="E2174" t="s">
        <v>259</v>
      </c>
      <c r="F2174" t="s">
        <v>273</v>
      </c>
      <c r="G2174">
        <v>95000050</v>
      </c>
      <c r="H2174">
        <v>3633</v>
      </c>
      <c r="I2174" t="s">
        <v>274</v>
      </c>
      <c r="L2174" t="s">
        <v>50</v>
      </c>
      <c r="M2174" s="1">
        <v>42005</v>
      </c>
      <c r="N2174" t="s">
        <v>325</v>
      </c>
      <c r="O2174" t="s">
        <v>263</v>
      </c>
    </row>
    <row r="2175" spans="1:15" x14ac:dyDescent="0.25">
      <c r="A2175">
        <v>379</v>
      </c>
      <c r="B2175" t="s">
        <v>3679</v>
      </c>
      <c r="C2175" t="s">
        <v>790</v>
      </c>
      <c r="D2175" t="s">
        <v>343</v>
      </c>
      <c r="E2175" t="s">
        <v>343</v>
      </c>
      <c r="F2175" t="s">
        <v>260</v>
      </c>
      <c r="G2175">
        <v>95000050</v>
      </c>
      <c r="H2175">
        <v>4550</v>
      </c>
      <c r="I2175" t="s">
        <v>297</v>
      </c>
      <c r="L2175" t="s">
        <v>50</v>
      </c>
      <c r="M2175" t="s">
        <v>3699</v>
      </c>
      <c r="O2175" t="s">
        <v>263</v>
      </c>
    </row>
    <row r="2176" spans="1:15" x14ac:dyDescent="0.25">
      <c r="A2176">
        <v>404</v>
      </c>
      <c r="B2176" t="s">
        <v>3700</v>
      </c>
      <c r="C2176" t="s">
        <v>3011</v>
      </c>
      <c r="D2176" t="s">
        <v>287</v>
      </c>
      <c r="E2176" t="s">
        <v>287</v>
      </c>
      <c r="F2176" t="s">
        <v>273</v>
      </c>
      <c r="G2176">
        <v>95000050</v>
      </c>
      <c r="H2176">
        <v>4572</v>
      </c>
      <c r="I2176" t="s">
        <v>297</v>
      </c>
      <c r="L2176" t="s">
        <v>50</v>
      </c>
      <c r="M2176" t="s">
        <v>3701</v>
      </c>
      <c r="O2176" t="s">
        <v>263</v>
      </c>
    </row>
    <row r="2177" spans="1:15" x14ac:dyDescent="0.25">
      <c r="B2177" t="s">
        <v>2142</v>
      </c>
      <c r="C2177" t="s">
        <v>3702</v>
      </c>
      <c r="D2177" t="s">
        <v>259</v>
      </c>
      <c r="E2177" t="s">
        <v>259</v>
      </c>
      <c r="F2177" t="s">
        <v>260</v>
      </c>
      <c r="I2177" t="s">
        <v>274</v>
      </c>
      <c r="L2177" t="s">
        <v>50</v>
      </c>
      <c r="M2177" s="1">
        <v>42005</v>
      </c>
      <c r="N2177" t="s">
        <v>325</v>
      </c>
      <c r="O2177" t="s">
        <v>263</v>
      </c>
    </row>
    <row r="2178" spans="1:15" x14ac:dyDescent="0.25">
      <c r="B2178" t="s">
        <v>2720</v>
      </c>
      <c r="C2178" t="s">
        <v>3703</v>
      </c>
      <c r="D2178" t="s">
        <v>1326</v>
      </c>
      <c r="E2178" t="s">
        <v>1326</v>
      </c>
      <c r="F2178" t="s">
        <v>273</v>
      </c>
      <c r="G2178">
        <v>97001952</v>
      </c>
      <c r="H2178">
        <v>97</v>
      </c>
      <c r="I2178" t="s">
        <v>268</v>
      </c>
      <c r="L2178" t="s">
        <v>50</v>
      </c>
      <c r="M2178" t="s">
        <v>292</v>
      </c>
      <c r="O2178" t="s">
        <v>293</v>
      </c>
    </row>
    <row r="2179" spans="1:15" x14ac:dyDescent="0.25">
      <c r="A2179">
        <v>605</v>
      </c>
      <c r="B2179" t="s">
        <v>3704</v>
      </c>
      <c r="C2179" t="s">
        <v>3705</v>
      </c>
      <c r="D2179" t="s">
        <v>291</v>
      </c>
      <c r="E2179" t="s">
        <v>291</v>
      </c>
      <c r="F2179" t="s">
        <v>273</v>
      </c>
      <c r="G2179">
        <v>97001952</v>
      </c>
      <c r="H2179">
        <v>149</v>
      </c>
      <c r="I2179" t="s">
        <v>261</v>
      </c>
      <c r="L2179" t="s">
        <v>50</v>
      </c>
      <c r="M2179" t="s">
        <v>3706</v>
      </c>
      <c r="O2179" t="s">
        <v>293</v>
      </c>
    </row>
    <row r="2180" spans="1:15" x14ac:dyDescent="0.25">
      <c r="A2180">
        <v>751</v>
      </c>
      <c r="B2180" t="s">
        <v>2948</v>
      </c>
      <c r="C2180" t="s">
        <v>3707</v>
      </c>
      <c r="D2180" t="s">
        <v>291</v>
      </c>
      <c r="E2180" t="s">
        <v>291</v>
      </c>
      <c r="F2180" t="s">
        <v>273</v>
      </c>
      <c r="G2180">
        <v>97001964</v>
      </c>
      <c r="H2180">
        <v>61</v>
      </c>
      <c r="I2180" t="s">
        <v>274</v>
      </c>
      <c r="L2180" t="s">
        <v>50</v>
      </c>
      <c r="M2180" t="s">
        <v>499</v>
      </c>
      <c r="O2180" t="s">
        <v>293</v>
      </c>
    </row>
    <row r="2181" spans="1:15" x14ac:dyDescent="0.25">
      <c r="A2181">
        <v>685</v>
      </c>
      <c r="B2181" t="s">
        <v>652</v>
      </c>
      <c r="C2181" t="s">
        <v>2478</v>
      </c>
      <c r="D2181" t="s">
        <v>343</v>
      </c>
      <c r="E2181" t="s">
        <v>343</v>
      </c>
      <c r="F2181" t="s">
        <v>273</v>
      </c>
      <c r="G2181">
        <v>97001831</v>
      </c>
      <c r="H2181">
        <v>203</v>
      </c>
      <c r="I2181" t="s">
        <v>297</v>
      </c>
      <c r="L2181" t="s">
        <v>50</v>
      </c>
      <c r="M2181" t="s">
        <v>3708</v>
      </c>
      <c r="O2181" t="s">
        <v>263</v>
      </c>
    </row>
    <row r="2182" spans="1:15" x14ac:dyDescent="0.25">
      <c r="B2182" t="s">
        <v>3709</v>
      </c>
      <c r="C2182" t="s">
        <v>442</v>
      </c>
      <c r="D2182" t="s">
        <v>259</v>
      </c>
      <c r="E2182" t="s">
        <v>259</v>
      </c>
      <c r="F2182" t="s">
        <v>273</v>
      </c>
      <c r="G2182">
        <v>95000050</v>
      </c>
      <c r="H2182">
        <v>3989</v>
      </c>
      <c r="I2182" t="s">
        <v>274</v>
      </c>
      <c r="L2182" t="s">
        <v>50</v>
      </c>
      <c r="M2182" t="s">
        <v>3710</v>
      </c>
      <c r="N2182" t="s">
        <v>284</v>
      </c>
      <c r="O2182" t="s">
        <v>263</v>
      </c>
    </row>
    <row r="2183" spans="1:15" x14ac:dyDescent="0.25">
      <c r="A2183">
        <v>49</v>
      </c>
      <c r="B2183" t="s">
        <v>3711</v>
      </c>
      <c r="C2183" t="s">
        <v>3712</v>
      </c>
      <c r="D2183" t="s">
        <v>259</v>
      </c>
      <c r="E2183" t="s">
        <v>259</v>
      </c>
      <c r="F2183" t="s">
        <v>260</v>
      </c>
      <c r="I2183" t="s">
        <v>274</v>
      </c>
      <c r="L2183" t="s">
        <v>50</v>
      </c>
      <c r="M2183" t="s">
        <v>3713</v>
      </c>
      <c r="N2183" t="s">
        <v>275</v>
      </c>
      <c r="O2183" t="s">
        <v>263</v>
      </c>
    </row>
    <row r="2184" spans="1:15" x14ac:dyDescent="0.25">
      <c r="B2184" t="s">
        <v>1980</v>
      </c>
      <c r="C2184" t="s">
        <v>405</v>
      </c>
      <c r="D2184" t="s">
        <v>259</v>
      </c>
      <c r="E2184" t="s">
        <v>259</v>
      </c>
      <c r="F2184" t="s">
        <v>260</v>
      </c>
      <c r="I2184" t="s">
        <v>261</v>
      </c>
      <c r="L2184" t="s">
        <v>50</v>
      </c>
      <c r="M2184" s="1">
        <v>42005</v>
      </c>
      <c r="N2184" t="s">
        <v>325</v>
      </c>
      <c r="O2184" t="s">
        <v>263</v>
      </c>
    </row>
    <row r="2185" spans="1:15" x14ac:dyDescent="0.25">
      <c r="B2185" t="s">
        <v>3714</v>
      </c>
      <c r="C2185" t="s">
        <v>3715</v>
      </c>
      <c r="D2185" t="s">
        <v>259</v>
      </c>
      <c r="E2185" t="s">
        <v>259</v>
      </c>
      <c r="F2185" t="s">
        <v>273</v>
      </c>
      <c r="G2185">
        <v>95000050</v>
      </c>
      <c r="H2185">
        <v>2968</v>
      </c>
      <c r="I2185" t="s">
        <v>361</v>
      </c>
      <c r="L2185" t="s">
        <v>50</v>
      </c>
      <c r="M2185" s="1">
        <v>42005</v>
      </c>
      <c r="N2185" t="s">
        <v>413</v>
      </c>
      <c r="O2185" t="s">
        <v>263</v>
      </c>
    </row>
    <row r="2186" spans="1:15" x14ac:dyDescent="0.25">
      <c r="B2186" t="s">
        <v>3716</v>
      </c>
      <c r="C2186" t="s">
        <v>543</v>
      </c>
      <c r="D2186" t="s">
        <v>282</v>
      </c>
      <c r="E2186" t="s">
        <v>282</v>
      </c>
      <c r="F2186" t="s">
        <v>273</v>
      </c>
      <c r="G2186">
        <v>95000050</v>
      </c>
      <c r="H2186">
        <v>3963</v>
      </c>
      <c r="I2186" t="s">
        <v>274</v>
      </c>
      <c r="L2186" t="s">
        <v>50</v>
      </c>
      <c r="M2186" t="s">
        <v>545</v>
      </c>
      <c r="N2186" t="s">
        <v>284</v>
      </c>
      <c r="O2186" t="s">
        <v>263</v>
      </c>
    </row>
    <row r="2187" spans="1:15" x14ac:dyDescent="0.25">
      <c r="B2187" t="s">
        <v>3717</v>
      </c>
      <c r="C2187" t="s">
        <v>3718</v>
      </c>
      <c r="D2187" t="s">
        <v>259</v>
      </c>
      <c r="E2187" t="s">
        <v>259</v>
      </c>
      <c r="F2187" t="s">
        <v>267</v>
      </c>
      <c r="G2187">
        <v>95000050</v>
      </c>
      <c r="H2187">
        <v>2959</v>
      </c>
      <c r="I2187" t="s">
        <v>361</v>
      </c>
      <c r="L2187" t="s">
        <v>50</v>
      </c>
      <c r="M2187" s="1">
        <v>42005</v>
      </c>
      <c r="N2187" t="s">
        <v>413</v>
      </c>
      <c r="O2187" t="s">
        <v>263</v>
      </c>
    </row>
    <row r="2188" spans="1:15" x14ac:dyDescent="0.25">
      <c r="B2188" t="s">
        <v>2085</v>
      </c>
      <c r="C2188" t="s">
        <v>1547</v>
      </c>
      <c r="D2188" t="s">
        <v>310</v>
      </c>
      <c r="E2188" t="s">
        <v>310</v>
      </c>
      <c r="F2188" t="s">
        <v>260</v>
      </c>
      <c r="I2188" t="s">
        <v>274</v>
      </c>
      <c r="L2188" t="s">
        <v>25</v>
      </c>
      <c r="M2188" t="s">
        <v>3719</v>
      </c>
      <c r="N2188" t="s">
        <v>262</v>
      </c>
      <c r="O2188" t="s">
        <v>263</v>
      </c>
    </row>
    <row r="2189" spans="1:15" x14ac:dyDescent="0.25">
      <c r="B2189" t="s">
        <v>3720</v>
      </c>
      <c r="C2189" t="s">
        <v>3721</v>
      </c>
      <c r="D2189" t="s">
        <v>310</v>
      </c>
      <c r="E2189" t="s">
        <v>310</v>
      </c>
      <c r="F2189" t="s">
        <v>260</v>
      </c>
      <c r="G2189">
        <v>95000050</v>
      </c>
      <c r="H2189">
        <v>3810</v>
      </c>
      <c r="I2189" t="s">
        <v>261</v>
      </c>
      <c r="L2189" t="s">
        <v>50</v>
      </c>
      <c r="M2189" s="1">
        <v>42304</v>
      </c>
      <c r="N2189" t="s">
        <v>325</v>
      </c>
      <c r="O2189" t="s">
        <v>263</v>
      </c>
    </row>
    <row r="2190" spans="1:15" x14ac:dyDescent="0.25">
      <c r="B2190" t="s">
        <v>3722</v>
      </c>
      <c r="C2190" t="s">
        <v>346</v>
      </c>
      <c r="D2190" t="s">
        <v>282</v>
      </c>
      <c r="E2190" t="s">
        <v>282</v>
      </c>
      <c r="F2190" t="s">
        <v>267</v>
      </c>
      <c r="G2190">
        <v>95000050</v>
      </c>
      <c r="H2190">
        <v>3880</v>
      </c>
      <c r="I2190" t="s">
        <v>297</v>
      </c>
      <c r="L2190" t="s">
        <v>50</v>
      </c>
      <c r="M2190" t="s">
        <v>3723</v>
      </c>
      <c r="N2190" t="s">
        <v>275</v>
      </c>
      <c r="O2190" t="s">
        <v>263</v>
      </c>
    </row>
    <row r="2191" spans="1:15" x14ac:dyDescent="0.25">
      <c r="A2191">
        <v>781</v>
      </c>
      <c r="B2191" t="s">
        <v>3724</v>
      </c>
      <c r="C2191" t="s">
        <v>3725</v>
      </c>
      <c r="D2191" t="s">
        <v>291</v>
      </c>
      <c r="E2191" t="s">
        <v>291</v>
      </c>
      <c r="F2191" t="s">
        <v>273</v>
      </c>
      <c r="G2191">
        <v>97001964</v>
      </c>
      <c r="H2191">
        <v>94</v>
      </c>
      <c r="I2191" t="s">
        <v>274</v>
      </c>
      <c r="L2191" t="s">
        <v>50</v>
      </c>
      <c r="M2191" t="s">
        <v>499</v>
      </c>
      <c r="O2191" t="s">
        <v>293</v>
      </c>
    </row>
    <row r="2192" spans="1:15" x14ac:dyDescent="0.25">
      <c r="B2192" t="s">
        <v>2362</v>
      </c>
      <c r="C2192" t="s">
        <v>1661</v>
      </c>
      <c r="D2192" t="s">
        <v>259</v>
      </c>
      <c r="E2192" t="s">
        <v>259</v>
      </c>
      <c r="F2192" t="s">
        <v>267</v>
      </c>
      <c r="G2192">
        <v>95000050</v>
      </c>
      <c r="H2192">
        <v>858</v>
      </c>
      <c r="I2192" t="s">
        <v>268</v>
      </c>
      <c r="L2192" t="s">
        <v>50</v>
      </c>
      <c r="M2192" s="1">
        <v>42005</v>
      </c>
      <c r="N2192" t="s">
        <v>284</v>
      </c>
      <c r="O2192" t="s">
        <v>263</v>
      </c>
    </row>
    <row r="2193" spans="1:15" x14ac:dyDescent="0.25">
      <c r="B2193" t="s">
        <v>3726</v>
      </c>
      <c r="C2193" t="s">
        <v>2355</v>
      </c>
      <c r="D2193" t="s">
        <v>550</v>
      </c>
      <c r="E2193" t="s">
        <v>550</v>
      </c>
      <c r="F2193" t="s">
        <v>260</v>
      </c>
      <c r="I2193" t="s">
        <v>297</v>
      </c>
      <c r="L2193" t="s">
        <v>50</v>
      </c>
      <c r="M2193" s="1">
        <v>42005</v>
      </c>
      <c r="N2193" t="s">
        <v>284</v>
      </c>
      <c r="O2193" t="s">
        <v>263</v>
      </c>
    </row>
    <row r="2194" spans="1:15" x14ac:dyDescent="0.25">
      <c r="B2194" t="s">
        <v>445</v>
      </c>
      <c r="C2194" t="s">
        <v>446</v>
      </c>
      <c r="D2194" t="s">
        <v>556</v>
      </c>
      <c r="E2194" t="s">
        <v>556</v>
      </c>
      <c r="F2194" t="s">
        <v>273</v>
      </c>
      <c r="I2194" t="s">
        <v>329</v>
      </c>
      <c r="L2194" t="s">
        <v>50</v>
      </c>
      <c r="M2194" t="s">
        <v>3727</v>
      </c>
      <c r="N2194" t="s">
        <v>325</v>
      </c>
      <c r="O2194" t="s">
        <v>340</v>
      </c>
    </row>
    <row r="2195" spans="1:15" x14ac:dyDescent="0.25">
      <c r="B2195" t="s">
        <v>2456</v>
      </c>
      <c r="C2195" t="s">
        <v>718</v>
      </c>
      <c r="D2195" t="s">
        <v>259</v>
      </c>
      <c r="E2195" t="s">
        <v>259</v>
      </c>
      <c r="F2195" t="s">
        <v>267</v>
      </c>
      <c r="G2195">
        <v>95000050</v>
      </c>
      <c r="H2195">
        <v>4227</v>
      </c>
      <c r="I2195" t="s">
        <v>274</v>
      </c>
      <c r="L2195" t="s">
        <v>50</v>
      </c>
      <c r="M2195" t="s">
        <v>3728</v>
      </c>
      <c r="N2195" t="s">
        <v>262</v>
      </c>
      <c r="O2195" t="s">
        <v>263</v>
      </c>
    </row>
    <row r="2196" spans="1:15" x14ac:dyDescent="0.25">
      <c r="B2196" t="s">
        <v>1043</v>
      </c>
      <c r="C2196" t="s">
        <v>622</v>
      </c>
      <c r="D2196" t="s">
        <v>773</v>
      </c>
      <c r="E2196" t="s">
        <v>773</v>
      </c>
      <c r="F2196" t="s">
        <v>260</v>
      </c>
      <c r="I2196" t="s">
        <v>261</v>
      </c>
      <c r="L2196" t="s">
        <v>50</v>
      </c>
      <c r="M2196" s="1">
        <v>42005</v>
      </c>
      <c r="N2196" t="s">
        <v>279</v>
      </c>
      <c r="O2196" t="s">
        <v>263</v>
      </c>
    </row>
    <row r="2197" spans="1:15" x14ac:dyDescent="0.25">
      <c r="B2197" t="s">
        <v>3355</v>
      </c>
      <c r="C2197" t="s">
        <v>2872</v>
      </c>
      <c r="D2197" t="s">
        <v>323</v>
      </c>
      <c r="E2197" t="s">
        <v>323</v>
      </c>
      <c r="F2197" t="s">
        <v>273</v>
      </c>
      <c r="G2197">
        <v>95000050</v>
      </c>
      <c r="H2197">
        <v>4074</v>
      </c>
      <c r="I2197" t="s">
        <v>268</v>
      </c>
      <c r="L2197" t="s">
        <v>50</v>
      </c>
      <c r="M2197" t="s">
        <v>3729</v>
      </c>
      <c r="N2197" t="s">
        <v>413</v>
      </c>
      <c r="O2197" t="s">
        <v>263</v>
      </c>
    </row>
    <row r="2198" spans="1:15" x14ac:dyDescent="0.25">
      <c r="B2198" t="s">
        <v>3730</v>
      </c>
      <c r="C2198" t="s">
        <v>3658</v>
      </c>
      <c r="D2198" t="s">
        <v>323</v>
      </c>
      <c r="E2198" t="s">
        <v>323</v>
      </c>
      <c r="F2198" t="s">
        <v>267</v>
      </c>
      <c r="G2198">
        <v>95000050</v>
      </c>
      <c r="H2198">
        <v>3300</v>
      </c>
      <c r="I2198" t="s">
        <v>297</v>
      </c>
      <c r="L2198" t="s">
        <v>50</v>
      </c>
      <c r="M2198" s="1">
        <v>42005</v>
      </c>
      <c r="N2198" t="s">
        <v>284</v>
      </c>
      <c r="O2198" t="s">
        <v>263</v>
      </c>
    </row>
    <row r="2199" spans="1:15" x14ac:dyDescent="0.25">
      <c r="B2199" t="s">
        <v>3731</v>
      </c>
      <c r="C2199" t="s">
        <v>1394</v>
      </c>
      <c r="D2199" t="s">
        <v>259</v>
      </c>
      <c r="E2199" t="s">
        <v>259</v>
      </c>
      <c r="F2199" t="s">
        <v>267</v>
      </c>
      <c r="G2199">
        <v>95000050</v>
      </c>
      <c r="H2199">
        <v>3745</v>
      </c>
      <c r="I2199" t="s">
        <v>274</v>
      </c>
      <c r="L2199" t="s">
        <v>50</v>
      </c>
      <c r="M2199" s="1">
        <v>42005</v>
      </c>
      <c r="N2199" t="s">
        <v>325</v>
      </c>
      <c r="O2199" t="s">
        <v>263</v>
      </c>
    </row>
    <row r="2200" spans="1:15" x14ac:dyDescent="0.25">
      <c r="B2200" t="s">
        <v>3732</v>
      </c>
      <c r="C2200" t="s">
        <v>1118</v>
      </c>
      <c r="D2200" t="s">
        <v>550</v>
      </c>
      <c r="E2200" t="s">
        <v>550</v>
      </c>
      <c r="F2200" t="s">
        <v>260</v>
      </c>
      <c r="G2200">
        <v>95000050</v>
      </c>
      <c r="H2200">
        <v>4140</v>
      </c>
      <c r="I2200" t="s">
        <v>261</v>
      </c>
      <c r="L2200" t="s">
        <v>25</v>
      </c>
      <c r="M2200" t="s">
        <v>3733</v>
      </c>
      <c r="N2200" t="s">
        <v>284</v>
      </c>
      <c r="O2200" t="s">
        <v>263</v>
      </c>
    </row>
    <row r="2201" spans="1:15" x14ac:dyDescent="0.25">
      <c r="A2201">
        <v>701</v>
      </c>
      <c r="B2201" t="s">
        <v>3734</v>
      </c>
      <c r="C2201" t="s">
        <v>2800</v>
      </c>
      <c r="D2201" t="s">
        <v>291</v>
      </c>
      <c r="E2201" t="s">
        <v>291</v>
      </c>
      <c r="F2201" t="s">
        <v>273</v>
      </c>
      <c r="G2201">
        <v>97001964</v>
      </c>
      <c r="H2201">
        <v>7</v>
      </c>
      <c r="I2201" t="s">
        <v>297</v>
      </c>
      <c r="L2201" t="s">
        <v>50</v>
      </c>
      <c r="M2201" t="s">
        <v>664</v>
      </c>
      <c r="O2201" t="s">
        <v>293</v>
      </c>
    </row>
    <row r="2202" spans="1:15" x14ac:dyDescent="0.25">
      <c r="B2202" t="s">
        <v>3735</v>
      </c>
      <c r="C2202" t="s">
        <v>3736</v>
      </c>
      <c r="D2202" t="s">
        <v>259</v>
      </c>
      <c r="E2202" t="s">
        <v>259</v>
      </c>
      <c r="F2202" t="s">
        <v>260</v>
      </c>
      <c r="I2202" t="s">
        <v>274</v>
      </c>
      <c r="L2202" t="s">
        <v>25</v>
      </c>
      <c r="M2202" t="s">
        <v>3737</v>
      </c>
      <c r="N2202" t="s">
        <v>262</v>
      </c>
      <c r="O2202" t="s">
        <v>263</v>
      </c>
    </row>
    <row r="2203" spans="1:15" x14ac:dyDescent="0.25">
      <c r="A2203">
        <v>579</v>
      </c>
      <c r="B2203" t="s">
        <v>3738</v>
      </c>
      <c r="C2203" t="s">
        <v>1517</v>
      </c>
      <c r="D2203" t="s">
        <v>296</v>
      </c>
      <c r="E2203" t="s">
        <v>296</v>
      </c>
      <c r="F2203" t="s">
        <v>273</v>
      </c>
      <c r="G2203">
        <v>97001952</v>
      </c>
      <c r="H2203">
        <v>6</v>
      </c>
      <c r="I2203" t="s">
        <v>297</v>
      </c>
      <c r="L2203" t="s">
        <v>50</v>
      </c>
      <c r="M2203" t="s">
        <v>3739</v>
      </c>
      <c r="O2203" t="s">
        <v>293</v>
      </c>
    </row>
    <row r="2204" spans="1:15" x14ac:dyDescent="0.25">
      <c r="A2204">
        <v>885</v>
      </c>
      <c r="B2204" t="s">
        <v>1434</v>
      </c>
      <c r="C2204" t="s">
        <v>286</v>
      </c>
      <c r="D2204" t="s">
        <v>313</v>
      </c>
      <c r="E2204" t="s">
        <v>313</v>
      </c>
      <c r="F2204" t="s">
        <v>273</v>
      </c>
      <c r="G2204">
        <v>97001831</v>
      </c>
      <c r="H2204">
        <v>212</v>
      </c>
      <c r="I2204" t="s">
        <v>268</v>
      </c>
      <c r="L2204" t="s">
        <v>50</v>
      </c>
      <c r="M2204" t="s">
        <v>3740</v>
      </c>
      <c r="O2204" t="s">
        <v>263</v>
      </c>
    </row>
    <row r="2205" spans="1:15" x14ac:dyDescent="0.25">
      <c r="B2205" t="s">
        <v>3265</v>
      </c>
      <c r="C2205" t="s">
        <v>1118</v>
      </c>
      <c r="D2205" t="s">
        <v>403</v>
      </c>
      <c r="E2205" t="s">
        <v>403</v>
      </c>
      <c r="F2205" t="s">
        <v>267</v>
      </c>
      <c r="G2205">
        <v>95000050</v>
      </c>
      <c r="H2205">
        <v>2703</v>
      </c>
      <c r="I2205" t="s">
        <v>261</v>
      </c>
      <c r="L2205" t="s">
        <v>50</v>
      </c>
      <c r="M2205" s="1">
        <v>42005</v>
      </c>
      <c r="N2205" t="s">
        <v>284</v>
      </c>
      <c r="O2205" t="s">
        <v>263</v>
      </c>
    </row>
    <row r="2206" spans="1:15" x14ac:dyDescent="0.25">
      <c r="A2206">
        <v>330</v>
      </c>
      <c r="B2206" t="s">
        <v>1141</v>
      </c>
      <c r="C2206" t="s">
        <v>2387</v>
      </c>
      <c r="D2206" t="s">
        <v>266</v>
      </c>
      <c r="E2206" t="s">
        <v>266</v>
      </c>
      <c r="F2206" t="s">
        <v>273</v>
      </c>
      <c r="G2206">
        <v>95000050</v>
      </c>
      <c r="H2206">
        <v>4514</v>
      </c>
      <c r="I2206" t="s">
        <v>268</v>
      </c>
      <c r="L2206" t="s">
        <v>50</v>
      </c>
      <c r="M2206" t="s">
        <v>3741</v>
      </c>
      <c r="N2206" t="s">
        <v>325</v>
      </c>
      <c r="O2206" t="s">
        <v>263</v>
      </c>
    </row>
    <row r="2207" spans="1:15" x14ac:dyDescent="0.25">
      <c r="B2207" t="s">
        <v>3742</v>
      </c>
      <c r="C2207" t="s">
        <v>907</v>
      </c>
      <c r="D2207" t="s">
        <v>259</v>
      </c>
      <c r="E2207" t="s">
        <v>259</v>
      </c>
      <c r="F2207" t="s">
        <v>267</v>
      </c>
      <c r="G2207">
        <v>95000050</v>
      </c>
      <c r="H2207">
        <v>2356</v>
      </c>
      <c r="I2207" t="s">
        <v>274</v>
      </c>
      <c r="L2207" t="s">
        <v>50</v>
      </c>
      <c r="M2207" s="1">
        <v>42005</v>
      </c>
      <c r="N2207" t="s">
        <v>284</v>
      </c>
      <c r="O2207" t="s">
        <v>263</v>
      </c>
    </row>
    <row r="2208" spans="1:15" x14ac:dyDescent="0.25">
      <c r="B2208" t="s">
        <v>1192</v>
      </c>
      <c r="C2208" t="s">
        <v>1794</v>
      </c>
      <c r="D2208" t="s">
        <v>504</v>
      </c>
      <c r="E2208" t="s">
        <v>504</v>
      </c>
      <c r="F2208" t="s">
        <v>267</v>
      </c>
      <c r="G2208">
        <v>95000050</v>
      </c>
      <c r="H2208">
        <v>3237</v>
      </c>
      <c r="I2208" t="s">
        <v>268</v>
      </c>
      <c r="L2208" t="s">
        <v>50</v>
      </c>
      <c r="M2208" s="1">
        <v>42005</v>
      </c>
      <c r="N2208" t="s">
        <v>279</v>
      </c>
      <c r="O2208" t="s">
        <v>263</v>
      </c>
    </row>
    <row r="2209" spans="1:15" x14ac:dyDescent="0.25">
      <c r="B2209" t="s">
        <v>1192</v>
      </c>
      <c r="C2209" t="s">
        <v>1794</v>
      </c>
      <c r="D2209" t="s">
        <v>504</v>
      </c>
      <c r="E2209" t="s">
        <v>504</v>
      </c>
      <c r="F2209" t="s">
        <v>267</v>
      </c>
      <c r="G2209">
        <v>95000050</v>
      </c>
      <c r="H2209">
        <v>3237</v>
      </c>
      <c r="I2209" t="s">
        <v>268</v>
      </c>
      <c r="L2209" t="s">
        <v>50</v>
      </c>
      <c r="M2209" s="1">
        <v>42005</v>
      </c>
      <c r="N2209" t="s">
        <v>279</v>
      </c>
      <c r="O2209" t="s">
        <v>263</v>
      </c>
    </row>
    <row r="2210" spans="1:15" x14ac:dyDescent="0.25">
      <c r="B2210" t="s">
        <v>3743</v>
      </c>
      <c r="C2210" t="s">
        <v>1859</v>
      </c>
      <c r="D2210" t="s">
        <v>403</v>
      </c>
      <c r="E2210" t="s">
        <v>403</v>
      </c>
      <c r="F2210" t="s">
        <v>273</v>
      </c>
      <c r="G2210">
        <v>95000050</v>
      </c>
      <c r="H2210">
        <v>1712</v>
      </c>
      <c r="I2210" t="s">
        <v>268</v>
      </c>
      <c r="L2210" t="s">
        <v>50</v>
      </c>
      <c r="M2210" s="1">
        <v>42005</v>
      </c>
      <c r="N2210" t="s">
        <v>325</v>
      </c>
      <c r="O2210" t="s">
        <v>263</v>
      </c>
    </row>
    <row r="2211" spans="1:15" x14ac:dyDescent="0.25">
      <c r="A2211">
        <v>313</v>
      </c>
      <c r="B2211" t="s">
        <v>771</v>
      </c>
      <c r="C2211" t="s">
        <v>3744</v>
      </c>
      <c r="D2211" t="s">
        <v>343</v>
      </c>
      <c r="E2211" t="s">
        <v>343</v>
      </c>
      <c r="F2211" t="s">
        <v>273</v>
      </c>
      <c r="G2211">
        <v>95000050</v>
      </c>
      <c r="H2211">
        <v>4498</v>
      </c>
      <c r="I2211" t="s">
        <v>297</v>
      </c>
      <c r="L2211" t="s">
        <v>50</v>
      </c>
      <c r="M2211" t="s">
        <v>3745</v>
      </c>
      <c r="N2211" t="s">
        <v>284</v>
      </c>
      <c r="O2211" t="s">
        <v>263</v>
      </c>
    </row>
    <row r="2212" spans="1:15" x14ac:dyDescent="0.25">
      <c r="A2212">
        <v>743</v>
      </c>
      <c r="B2212" t="s">
        <v>498</v>
      </c>
      <c r="C2212" t="s">
        <v>3746</v>
      </c>
      <c r="D2212" t="s">
        <v>291</v>
      </c>
      <c r="E2212" t="s">
        <v>291</v>
      </c>
      <c r="F2212" t="s">
        <v>273</v>
      </c>
      <c r="G2212">
        <v>97001964</v>
      </c>
      <c r="H2212">
        <v>53</v>
      </c>
      <c r="I2212" t="s">
        <v>274</v>
      </c>
      <c r="L2212" t="s">
        <v>50</v>
      </c>
      <c r="M2212" t="s">
        <v>499</v>
      </c>
      <c r="O2212" t="s">
        <v>293</v>
      </c>
    </row>
    <row r="2213" spans="1:15" x14ac:dyDescent="0.25">
      <c r="B2213" t="s">
        <v>378</v>
      </c>
      <c r="C2213" t="s">
        <v>2880</v>
      </c>
      <c r="D2213" t="s">
        <v>259</v>
      </c>
      <c r="E2213" t="s">
        <v>259</v>
      </c>
      <c r="F2213" t="s">
        <v>260</v>
      </c>
      <c r="I2213" t="s">
        <v>274</v>
      </c>
      <c r="L2213" t="s">
        <v>50</v>
      </c>
      <c r="M2213" s="1">
        <v>42005</v>
      </c>
      <c r="N2213" t="s">
        <v>284</v>
      </c>
      <c r="O2213" t="s">
        <v>263</v>
      </c>
    </row>
    <row r="2214" spans="1:15" x14ac:dyDescent="0.25">
      <c r="A2214">
        <v>333</v>
      </c>
      <c r="B2214" t="s">
        <v>3747</v>
      </c>
      <c r="C2214" t="s">
        <v>3748</v>
      </c>
      <c r="D2214" t="s">
        <v>287</v>
      </c>
      <c r="E2214" t="s">
        <v>287</v>
      </c>
      <c r="F2214" t="s">
        <v>273</v>
      </c>
      <c r="G2214">
        <v>95000050</v>
      </c>
      <c r="H2214">
        <v>4522</v>
      </c>
      <c r="I2214" t="s">
        <v>268</v>
      </c>
      <c r="L2214" t="s">
        <v>50</v>
      </c>
      <c r="M2214" t="s">
        <v>3749</v>
      </c>
      <c r="N2214" t="s">
        <v>275</v>
      </c>
      <c r="O2214" t="s">
        <v>263</v>
      </c>
    </row>
    <row r="2215" spans="1:15" x14ac:dyDescent="0.25">
      <c r="B2215" t="s">
        <v>3750</v>
      </c>
      <c r="C2215" t="s">
        <v>980</v>
      </c>
      <c r="D2215" t="s">
        <v>259</v>
      </c>
      <c r="E2215" t="s">
        <v>259</v>
      </c>
      <c r="F2215" t="s">
        <v>273</v>
      </c>
      <c r="G2215">
        <v>95000050</v>
      </c>
      <c r="H2215">
        <v>3639</v>
      </c>
      <c r="I2215" t="s">
        <v>274</v>
      </c>
      <c r="L2215" t="s">
        <v>50</v>
      </c>
      <c r="M2215" s="1">
        <v>42005</v>
      </c>
      <c r="N2215" t="s">
        <v>325</v>
      </c>
      <c r="O2215" t="s">
        <v>263</v>
      </c>
    </row>
    <row r="2216" spans="1:15" x14ac:dyDescent="0.25">
      <c r="B2216" t="s">
        <v>581</v>
      </c>
      <c r="C2216" t="s">
        <v>755</v>
      </c>
      <c r="D2216" t="s">
        <v>403</v>
      </c>
      <c r="E2216" t="s">
        <v>403</v>
      </c>
      <c r="F2216" t="s">
        <v>267</v>
      </c>
      <c r="G2216">
        <v>95000050</v>
      </c>
      <c r="H2216">
        <v>1869</v>
      </c>
      <c r="I2216" t="s">
        <v>261</v>
      </c>
      <c r="L2216" t="s">
        <v>50</v>
      </c>
      <c r="M2216" s="1">
        <v>42005</v>
      </c>
      <c r="N2216" t="s">
        <v>284</v>
      </c>
      <c r="O2216" t="s">
        <v>263</v>
      </c>
    </row>
    <row r="2217" spans="1:15" x14ac:dyDescent="0.25">
      <c r="A2217">
        <v>282</v>
      </c>
      <c r="B2217" t="s">
        <v>1378</v>
      </c>
      <c r="C2217" t="s">
        <v>402</v>
      </c>
      <c r="D2217" t="s">
        <v>266</v>
      </c>
      <c r="E2217" t="s">
        <v>266</v>
      </c>
      <c r="F2217" t="s">
        <v>267</v>
      </c>
      <c r="G2217">
        <v>97001831</v>
      </c>
      <c r="H2217">
        <v>12</v>
      </c>
      <c r="I2217" t="s">
        <v>274</v>
      </c>
      <c r="L2217" t="s">
        <v>50</v>
      </c>
      <c r="M2217" t="s">
        <v>3751</v>
      </c>
      <c r="N2217" t="s">
        <v>284</v>
      </c>
      <c r="O2217" t="s">
        <v>263</v>
      </c>
    </row>
    <row r="2218" spans="1:15" x14ac:dyDescent="0.25">
      <c r="B2218" t="s">
        <v>3752</v>
      </c>
      <c r="C2218" t="s">
        <v>1496</v>
      </c>
      <c r="D2218" t="s">
        <v>259</v>
      </c>
      <c r="E2218" t="s">
        <v>259</v>
      </c>
      <c r="F2218" t="s">
        <v>260</v>
      </c>
      <c r="I2218" t="s">
        <v>361</v>
      </c>
      <c r="L2218" t="s">
        <v>50</v>
      </c>
      <c r="M2218" s="1">
        <v>42005</v>
      </c>
      <c r="N2218" t="s">
        <v>413</v>
      </c>
      <c r="O2218" t="s">
        <v>263</v>
      </c>
    </row>
    <row r="2219" spans="1:15" x14ac:dyDescent="0.25">
      <c r="B2219" t="s">
        <v>3753</v>
      </c>
      <c r="C2219" t="s">
        <v>3059</v>
      </c>
      <c r="D2219" t="s">
        <v>323</v>
      </c>
      <c r="E2219" t="s">
        <v>323</v>
      </c>
      <c r="F2219" t="s">
        <v>273</v>
      </c>
      <c r="G2219">
        <v>95000050</v>
      </c>
      <c r="H2219">
        <v>3113</v>
      </c>
      <c r="I2219" t="s">
        <v>297</v>
      </c>
      <c r="L2219" t="s">
        <v>50</v>
      </c>
      <c r="M2219" s="1">
        <v>42005</v>
      </c>
      <c r="N2219" t="s">
        <v>413</v>
      </c>
      <c r="O2219" t="s">
        <v>263</v>
      </c>
    </row>
    <row r="2220" spans="1:15" x14ac:dyDescent="0.25">
      <c r="A2220">
        <v>1184</v>
      </c>
      <c r="B2220" t="s">
        <v>864</v>
      </c>
      <c r="C2220" t="s">
        <v>1522</v>
      </c>
      <c r="D2220" t="s">
        <v>504</v>
      </c>
      <c r="E2220" t="s">
        <v>504</v>
      </c>
      <c r="F2220" t="s">
        <v>267</v>
      </c>
      <c r="I2220" t="s">
        <v>261</v>
      </c>
      <c r="L2220" t="s">
        <v>50</v>
      </c>
      <c r="M2220" t="s">
        <v>3754</v>
      </c>
      <c r="O2220" t="s">
        <v>263</v>
      </c>
    </row>
    <row r="2221" spans="1:15" x14ac:dyDescent="0.25">
      <c r="A2221">
        <v>1184</v>
      </c>
      <c r="B2221" t="s">
        <v>864</v>
      </c>
      <c r="C2221" t="s">
        <v>1522</v>
      </c>
      <c r="D2221" t="s">
        <v>504</v>
      </c>
      <c r="E2221" t="s">
        <v>504</v>
      </c>
      <c r="F2221" t="s">
        <v>267</v>
      </c>
      <c r="I2221" t="s">
        <v>261</v>
      </c>
      <c r="L2221" t="s">
        <v>50</v>
      </c>
      <c r="M2221" t="s">
        <v>3754</v>
      </c>
      <c r="O2221" t="s">
        <v>263</v>
      </c>
    </row>
    <row r="2222" spans="1:15" x14ac:dyDescent="0.25">
      <c r="B2222" t="s">
        <v>619</v>
      </c>
      <c r="C2222" t="s">
        <v>376</v>
      </c>
      <c r="D2222" t="s">
        <v>259</v>
      </c>
      <c r="E2222" t="s">
        <v>259</v>
      </c>
      <c r="F2222" t="s">
        <v>260</v>
      </c>
      <c r="I2222" t="s">
        <v>261</v>
      </c>
      <c r="L2222" t="s">
        <v>50</v>
      </c>
      <c r="M2222" t="s">
        <v>370</v>
      </c>
      <c r="N2222" t="s">
        <v>325</v>
      </c>
      <c r="O2222" t="s">
        <v>263</v>
      </c>
    </row>
    <row r="2223" spans="1:15" x14ac:dyDescent="0.25">
      <c r="B2223" t="s">
        <v>619</v>
      </c>
      <c r="C2223" t="s">
        <v>376</v>
      </c>
      <c r="D2223" t="s">
        <v>259</v>
      </c>
      <c r="E2223" t="s">
        <v>259</v>
      </c>
      <c r="F2223" t="s">
        <v>260</v>
      </c>
      <c r="I2223" t="s">
        <v>261</v>
      </c>
      <c r="L2223" t="s">
        <v>50</v>
      </c>
      <c r="M2223" t="s">
        <v>370</v>
      </c>
      <c r="N2223" t="s">
        <v>325</v>
      </c>
      <c r="O2223" t="s">
        <v>263</v>
      </c>
    </row>
    <row r="2224" spans="1:15" x14ac:dyDescent="0.25">
      <c r="B2224" t="s">
        <v>3755</v>
      </c>
      <c r="C2224" t="s">
        <v>3756</v>
      </c>
      <c r="D2224" t="s">
        <v>550</v>
      </c>
      <c r="E2224" t="s">
        <v>550</v>
      </c>
      <c r="F2224" t="s">
        <v>273</v>
      </c>
      <c r="G2224">
        <v>95000050</v>
      </c>
      <c r="H2224">
        <v>4001</v>
      </c>
      <c r="I2224" t="s">
        <v>268</v>
      </c>
      <c r="L2224" t="s">
        <v>50</v>
      </c>
      <c r="M2224" t="s">
        <v>3757</v>
      </c>
      <c r="N2224" t="s">
        <v>279</v>
      </c>
      <c r="O2224" t="s">
        <v>263</v>
      </c>
    </row>
    <row r="2225" spans="1:15" x14ac:dyDescent="0.25">
      <c r="A2225">
        <v>181</v>
      </c>
      <c r="B2225" t="s">
        <v>2246</v>
      </c>
      <c r="C2225" t="s">
        <v>1569</v>
      </c>
      <c r="D2225" t="s">
        <v>282</v>
      </c>
      <c r="E2225" t="s">
        <v>282</v>
      </c>
      <c r="F2225" t="s">
        <v>260</v>
      </c>
      <c r="I2225" t="s">
        <v>361</v>
      </c>
      <c r="L2225" t="s">
        <v>50</v>
      </c>
      <c r="M2225" t="s">
        <v>3758</v>
      </c>
      <c r="N2225" t="s">
        <v>284</v>
      </c>
      <c r="O2225" t="s">
        <v>263</v>
      </c>
    </row>
    <row r="2226" spans="1:15" x14ac:dyDescent="0.25">
      <c r="B2226" t="s">
        <v>463</v>
      </c>
      <c r="C2226" t="s">
        <v>3759</v>
      </c>
      <c r="D2226" t="s">
        <v>259</v>
      </c>
      <c r="E2226" t="s">
        <v>259</v>
      </c>
      <c r="F2226" t="s">
        <v>273</v>
      </c>
      <c r="G2226">
        <v>95000050</v>
      </c>
      <c r="H2226">
        <v>4000</v>
      </c>
      <c r="I2226" t="s">
        <v>297</v>
      </c>
      <c r="L2226" t="s">
        <v>50</v>
      </c>
      <c r="M2226" t="s">
        <v>3760</v>
      </c>
      <c r="N2226" t="s">
        <v>413</v>
      </c>
      <c r="O2226" t="s">
        <v>263</v>
      </c>
    </row>
    <row r="2227" spans="1:15" x14ac:dyDescent="0.25">
      <c r="B2227" t="s">
        <v>3761</v>
      </c>
      <c r="C2227" t="s">
        <v>698</v>
      </c>
      <c r="D2227" t="s">
        <v>259</v>
      </c>
      <c r="E2227" t="s">
        <v>259</v>
      </c>
      <c r="F2227" t="s">
        <v>267</v>
      </c>
      <c r="G2227">
        <v>95000050</v>
      </c>
      <c r="H2227">
        <v>3348</v>
      </c>
      <c r="I2227" t="s">
        <v>274</v>
      </c>
      <c r="L2227" t="s">
        <v>50</v>
      </c>
      <c r="M2227" s="1">
        <v>42005</v>
      </c>
      <c r="N2227" t="s">
        <v>325</v>
      </c>
      <c r="O2227" t="s">
        <v>263</v>
      </c>
    </row>
    <row r="2228" spans="1:15" x14ac:dyDescent="0.25">
      <c r="B2228" t="s">
        <v>1080</v>
      </c>
      <c r="C2228" t="s">
        <v>1081</v>
      </c>
      <c r="D2228" t="s">
        <v>708</v>
      </c>
      <c r="E2228" t="s">
        <v>708</v>
      </c>
      <c r="F2228" t="s">
        <v>273</v>
      </c>
      <c r="I2228" t="s">
        <v>268</v>
      </c>
      <c r="L2228" t="s">
        <v>50</v>
      </c>
      <c r="M2228" t="s">
        <v>330</v>
      </c>
      <c r="N2228" t="s">
        <v>270</v>
      </c>
      <c r="O2228" t="s">
        <v>331</v>
      </c>
    </row>
    <row r="2229" spans="1:15" x14ac:dyDescent="0.25">
      <c r="B2229" t="s">
        <v>3762</v>
      </c>
      <c r="C2229" t="s">
        <v>1155</v>
      </c>
      <c r="D2229" t="s">
        <v>550</v>
      </c>
      <c r="E2229" t="s">
        <v>550</v>
      </c>
      <c r="F2229" t="s">
        <v>260</v>
      </c>
      <c r="I2229" t="s">
        <v>261</v>
      </c>
      <c r="L2229" t="s">
        <v>50</v>
      </c>
      <c r="M2229" s="1">
        <v>42005</v>
      </c>
      <c r="N2229" t="s">
        <v>279</v>
      </c>
      <c r="O2229" t="s">
        <v>263</v>
      </c>
    </row>
    <row r="2230" spans="1:15" x14ac:dyDescent="0.25">
      <c r="B2230" t="s">
        <v>1967</v>
      </c>
      <c r="C2230" t="s">
        <v>3763</v>
      </c>
      <c r="D2230" t="s">
        <v>310</v>
      </c>
      <c r="E2230" t="s">
        <v>310</v>
      </c>
      <c r="F2230" t="s">
        <v>260</v>
      </c>
      <c r="I2230" t="s">
        <v>361</v>
      </c>
      <c r="L2230" t="s">
        <v>50</v>
      </c>
      <c r="M2230" s="1">
        <v>42005</v>
      </c>
      <c r="N2230" t="s">
        <v>413</v>
      </c>
      <c r="O2230" t="s">
        <v>263</v>
      </c>
    </row>
    <row r="2231" spans="1:15" x14ac:dyDescent="0.25">
      <c r="A2231">
        <v>1045</v>
      </c>
      <c r="B2231" t="s">
        <v>637</v>
      </c>
      <c r="C2231" t="s">
        <v>286</v>
      </c>
      <c r="D2231" t="s">
        <v>291</v>
      </c>
      <c r="E2231" t="s">
        <v>291</v>
      </c>
      <c r="F2231" t="s">
        <v>273</v>
      </c>
      <c r="G2231">
        <v>97001952</v>
      </c>
      <c r="H2231">
        <v>318</v>
      </c>
      <c r="I2231" t="s">
        <v>268</v>
      </c>
      <c r="L2231" t="s">
        <v>50</v>
      </c>
      <c r="M2231" t="s">
        <v>3764</v>
      </c>
      <c r="O2231" t="s">
        <v>293</v>
      </c>
    </row>
    <row r="2232" spans="1:15" x14ac:dyDescent="0.25">
      <c r="B2232" t="s">
        <v>3765</v>
      </c>
      <c r="C2232" t="s">
        <v>2351</v>
      </c>
      <c r="D2232" t="s">
        <v>3766</v>
      </c>
      <c r="E2232" t="s">
        <v>3766</v>
      </c>
      <c r="F2232" t="s">
        <v>260</v>
      </c>
      <c r="I2232" t="s">
        <v>268</v>
      </c>
      <c r="L2232" t="s">
        <v>50</v>
      </c>
      <c r="M2232" t="s">
        <v>1454</v>
      </c>
      <c r="N2232" t="s">
        <v>413</v>
      </c>
      <c r="O2232" t="s">
        <v>331</v>
      </c>
    </row>
    <row r="2233" spans="1:15" x14ac:dyDescent="0.25">
      <c r="B2233" t="s">
        <v>445</v>
      </c>
      <c r="C2233" t="s">
        <v>446</v>
      </c>
      <c r="D2233" t="s">
        <v>504</v>
      </c>
      <c r="E2233" t="s">
        <v>504</v>
      </c>
      <c r="F2233" t="s">
        <v>273</v>
      </c>
      <c r="I2233" t="s">
        <v>329</v>
      </c>
      <c r="L2233" t="s">
        <v>25</v>
      </c>
      <c r="M2233" t="s">
        <v>3767</v>
      </c>
      <c r="N2233" t="s">
        <v>325</v>
      </c>
      <c r="O2233" t="s">
        <v>340</v>
      </c>
    </row>
    <row r="2234" spans="1:15" x14ac:dyDescent="0.25">
      <c r="B2234" t="s">
        <v>563</v>
      </c>
      <c r="C2234" t="s">
        <v>2711</v>
      </c>
      <c r="D2234" t="s">
        <v>2376</v>
      </c>
      <c r="E2234" t="s">
        <v>2376</v>
      </c>
      <c r="F2234" t="s">
        <v>260</v>
      </c>
      <c r="I2234" t="s">
        <v>329</v>
      </c>
      <c r="L2234" t="s">
        <v>25</v>
      </c>
      <c r="M2234" t="s">
        <v>3768</v>
      </c>
      <c r="N2234" t="s">
        <v>325</v>
      </c>
      <c r="O2234" t="s">
        <v>340</v>
      </c>
    </row>
    <row r="2235" spans="1:15" x14ac:dyDescent="0.25">
      <c r="B2235" t="s">
        <v>2061</v>
      </c>
      <c r="C2235" t="s">
        <v>2062</v>
      </c>
      <c r="D2235" t="s">
        <v>310</v>
      </c>
      <c r="E2235" t="s">
        <v>310</v>
      </c>
      <c r="F2235" t="s">
        <v>260</v>
      </c>
      <c r="I2235" t="s">
        <v>274</v>
      </c>
      <c r="L2235" t="s">
        <v>50</v>
      </c>
      <c r="M2235" s="1">
        <v>42294</v>
      </c>
      <c r="N2235" t="s">
        <v>262</v>
      </c>
      <c r="O2235" t="s">
        <v>263</v>
      </c>
    </row>
    <row r="2236" spans="1:15" x14ac:dyDescent="0.25">
      <c r="B2236" t="s">
        <v>3769</v>
      </c>
      <c r="C2236" t="s">
        <v>3770</v>
      </c>
      <c r="D2236" t="s">
        <v>259</v>
      </c>
      <c r="E2236" t="s">
        <v>259</v>
      </c>
      <c r="F2236" t="s">
        <v>267</v>
      </c>
      <c r="G2236">
        <v>95000050</v>
      </c>
      <c r="H2236">
        <v>3083</v>
      </c>
      <c r="I2236" t="s">
        <v>361</v>
      </c>
      <c r="L2236" t="s">
        <v>50</v>
      </c>
      <c r="M2236" s="1">
        <v>42005</v>
      </c>
      <c r="N2236" t="s">
        <v>413</v>
      </c>
      <c r="O2236" t="s">
        <v>263</v>
      </c>
    </row>
    <row r="2237" spans="1:15" x14ac:dyDescent="0.25">
      <c r="B2237" t="s">
        <v>3771</v>
      </c>
      <c r="C2237" t="s">
        <v>2698</v>
      </c>
      <c r="D2237" t="s">
        <v>347</v>
      </c>
      <c r="E2237" t="s">
        <v>347</v>
      </c>
      <c r="F2237" t="s">
        <v>267</v>
      </c>
      <c r="G2237">
        <v>95000050</v>
      </c>
      <c r="H2237">
        <v>2757</v>
      </c>
      <c r="I2237" t="s">
        <v>361</v>
      </c>
      <c r="L2237" t="s">
        <v>50</v>
      </c>
      <c r="M2237" s="1">
        <v>42005</v>
      </c>
      <c r="N2237" t="s">
        <v>413</v>
      </c>
      <c r="O2237" t="s">
        <v>263</v>
      </c>
    </row>
    <row r="2238" spans="1:15" x14ac:dyDescent="0.25">
      <c r="B2238" t="s">
        <v>3772</v>
      </c>
      <c r="C2238" t="s">
        <v>738</v>
      </c>
      <c r="D2238" t="s">
        <v>259</v>
      </c>
      <c r="E2238" t="s">
        <v>259</v>
      </c>
      <c r="F2238" t="s">
        <v>273</v>
      </c>
      <c r="G2238">
        <v>95000050</v>
      </c>
      <c r="H2238">
        <v>3011</v>
      </c>
      <c r="I2238" t="s">
        <v>261</v>
      </c>
      <c r="L2238" t="s">
        <v>50</v>
      </c>
      <c r="M2238" s="1">
        <v>42005</v>
      </c>
      <c r="N2238" t="s">
        <v>413</v>
      </c>
      <c r="O2238" t="s">
        <v>263</v>
      </c>
    </row>
    <row r="2239" spans="1:15" x14ac:dyDescent="0.25">
      <c r="A2239">
        <v>982</v>
      </c>
      <c r="B2239" t="s">
        <v>3773</v>
      </c>
      <c r="C2239" t="s">
        <v>1254</v>
      </c>
      <c r="D2239" t="s">
        <v>296</v>
      </c>
      <c r="E2239" t="s">
        <v>296</v>
      </c>
      <c r="F2239" t="s">
        <v>273</v>
      </c>
      <c r="G2239">
        <v>97001992</v>
      </c>
      <c r="H2239">
        <v>36</v>
      </c>
      <c r="I2239" t="s">
        <v>274</v>
      </c>
      <c r="L2239" t="s">
        <v>50</v>
      </c>
      <c r="M2239" t="s">
        <v>3774</v>
      </c>
      <c r="O2239" t="s">
        <v>293</v>
      </c>
    </row>
    <row r="2240" spans="1:15" x14ac:dyDescent="0.25">
      <c r="B2240" t="s">
        <v>469</v>
      </c>
      <c r="C2240" t="s">
        <v>441</v>
      </c>
      <c r="D2240" t="s">
        <v>343</v>
      </c>
      <c r="E2240" t="s">
        <v>343</v>
      </c>
      <c r="F2240" t="s">
        <v>273</v>
      </c>
      <c r="G2240">
        <v>95000050</v>
      </c>
      <c r="H2240">
        <v>3225</v>
      </c>
      <c r="I2240" t="s">
        <v>274</v>
      </c>
      <c r="L2240" t="s">
        <v>50</v>
      </c>
      <c r="M2240" s="1">
        <v>42005</v>
      </c>
      <c r="N2240" t="s">
        <v>262</v>
      </c>
      <c r="O2240" t="s">
        <v>263</v>
      </c>
    </row>
    <row r="2241" spans="1:15" x14ac:dyDescent="0.25">
      <c r="B2241" t="s">
        <v>644</v>
      </c>
      <c r="C2241" t="s">
        <v>1444</v>
      </c>
      <c r="F2241" t="s">
        <v>260</v>
      </c>
      <c r="I2241" t="s">
        <v>297</v>
      </c>
      <c r="L2241" t="s">
        <v>50</v>
      </c>
      <c r="M2241" s="1">
        <v>42005</v>
      </c>
      <c r="N2241" t="s">
        <v>284</v>
      </c>
      <c r="O2241" t="s">
        <v>263</v>
      </c>
    </row>
    <row r="2242" spans="1:15" x14ac:dyDescent="0.25">
      <c r="B2242" t="s">
        <v>3775</v>
      </c>
      <c r="C2242" t="s">
        <v>2527</v>
      </c>
      <c r="D2242" t="s">
        <v>259</v>
      </c>
      <c r="E2242" t="s">
        <v>259</v>
      </c>
      <c r="F2242" t="s">
        <v>267</v>
      </c>
      <c r="G2242">
        <v>95000050</v>
      </c>
      <c r="H2242">
        <v>3720</v>
      </c>
      <c r="I2242" t="s">
        <v>274</v>
      </c>
      <c r="L2242" t="s">
        <v>50</v>
      </c>
      <c r="M2242" s="1">
        <v>42005</v>
      </c>
      <c r="N2242" t="s">
        <v>262</v>
      </c>
      <c r="O2242" t="s">
        <v>263</v>
      </c>
    </row>
    <row r="2243" spans="1:15" x14ac:dyDescent="0.25">
      <c r="B2243" t="s">
        <v>672</v>
      </c>
      <c r="C2243" t="s">
        <v>1118</v>
      </c>
      <c r="D2243" t="s">
        <v>259</v>
      </c>
      <c r="E2243" t="s">
        <v>259</v>
      </c>
      <c r="F2243" t="s">
        <v>260</v>
      </c>
      <c r="I2243" t="s">
        <v>261</v>
      </c>
      <c r="L2243" t="s">
        <v>50</v>
      </c>
      <c r="M2243" s="1">
        <v>42005</v>
      </c>
      <c r="N2243" t="s">
        <v>284</v>
      </c>
      <c r="O2243" t="s">
        <v>263</v>
      </c>
    </row>
    <row r="2244" spans="1:15" x14ac:dyDescent="0.25">
      <c r="A2244">
        <v>717</v>
      </c>
      <c r="B2244" t="s">
        <v>3776</v>
      </c>
      <c r="C2244" t="s">
        <v>3045</v>
      </c>
      <c r="D2244" t="s">
        <v>291</v>
      </c>
      <c r="E2244" t="s">
        <v>291</v>
      </c>
      <c r="F2244" t="s">
        <v>273</v>
      </c>
      <c r="G2244">
        <v>97001964</v>
      </c>
      <c r="H2244">
        <v>24</v>
      </c>
      <c r="I2244" t="s">
        <v>274</v>
      </c>
      <c r="L2244" t="s">
        <v>50</v>
      </c>
      <c r="M2244" t="s">
        <v>664</v>
      </c>
      <c r="O2244" t="s">
        <v>293</v>
      </c>
    </row>
    <row r="2245" spans="1:15" x14ac:dyDescent="0.25">
      <c r="B2245" t="s">
        <v>3777</v>
      </c>
      <c r="C2245" t="s">
        <v>1112</v>
      </c>
      <c r="D2245" t="s">
        <v>259</v>
      </c>
      <c r="E2245" t="s">
        <v>259</v>
      </c>
      <c r="F2245" t="s">
        <v>273</v>
      </c>
      <c r="G2245">
        <v>95000050</v>
      </c>
      <c r="H2245">
        <v>3102</v>
      </c>
      <c r="I2245" t="s">
        <v>274</v>
      </c>
      <c r="L2245" t="s">
        <v>50</v>
      </c>
      <c r="M2245" s="1">
        <v>42005</v>
      </c>
      <c r="N2245" t="s">
        <v>262</v>
      </c>
      <c r="O2245" t="s">
        <v>263</v>
      </c>
    </row>
    <row r="2246" spans="1:15" x14ac:dyDescent="0.25">
      <c r="A2246">
        <v>347</v>
      </c>
      <c r="B2246" t="s">
        <v>3778</v>
      </c>
      <c r="C2246" t="s">
        <v>3721</v>
      </c>
      <c r="D2246" t="s">
        <v>612</v>
      </c>
      <c r="E2246" t="s">
        <v>612</v>
      </c>
      <c r="F2246" t="s">
        <v>260</v>
      </c>
      <c r="I2246" t="s">
        <v>261</v>
      </c>
      <c r="L2246" t="s">
        <v>50</v>
      </c>
      <c r="M2246" t="s">
        <v>3779</v>
      </c>
      <c r="N2246" t="s">
        <v>325</v>
      </c>
      <c r="O2246" t="s">
        <v>263</v>
      </c>
    </row>
    <row r="2247" spans="1:15" x14ac:dyDescent="0.25">
      <c r="B2247" t="s">
        <v>3780</v>
      </c>
      <c r="C2247" t="s">
        <v>2392</v>
      </c>
      <c r="D2247" t="s">
        <v>323</v>
      </c>
      <c r="E2247" t="s">
        <v>323</v>
      </c>
      <c r="F2247" t="s">
        <v>267</v>
      </c>
      <c r="G2247">
        <v>95000050</v>
      </c>
      <c r="H2247">
        <v>3322</v>
      </c>
      <c r="I2247" t="s">
        <v>274</v>
      </c>
      <c r="L2247" t="s">
        <v>50</v>
      </c>
      <c r="M2247" s="1">
        <v>42005</v>
      </c>
      <c r="N2247" t="s">
        <v>262</v>
      </c>
      <c r="O2247" t="s">
        <v>263</v>
      </c>
    </row>
    <row r="2248" spans="1:15" x14ac:dyDescent="0.25">
      <c r="B2248" t="s">
        <v>3781</v>
      </c>
      <c r="C2248" t="s">
        <v>3782</v>
      </c>
      <c r="D2248" t="s">
        <v>259</v>
      </c>
      <c r="E2248" t="s">
        <v>259</v>
      </c>
      <c r="F2248" t="s">
        <v>273</v>
      </c>
      <c r="G2248">
        <v>95000050</v>
      </c>
      <c r="H2248">
        <v>3425</v>
      </c>
      <c r="I2248" t="s">
        <v>261</v>
      </c>
      <c r="L2248" t="s">
        <v>50</v>
      </c>
      <c r="M2248" s="1">
        <v>42005</v>
      </c>
      <c r="N2248" t="s">
        <v>325</v>
      </c>
      <c r="O2248" t="s">
        <v>263</v>
      </c>
    </row>
    <row r="2249" spans="1:15" x14ac:dyDescent="0.25">
      <c r="B2249" t="s">
        <v>3783</v>
      </c>
      <c r="C2249" t="s">
        <v>1007</v>
      </c>
      <c r="D2249" t="s">
        <v>550</v>
      </c>
      <c r="E2249" t="s">
        <v>550</v>
      </c>
      <c r="F2249" t="s">
        <v>260</v>
      </c>
      <c r="G2249">
        <v>95000050</v>
      </c>
      <c r="H2249">
        <v>1980</v>
      </c>
      <c r="I2249" t="s">
        <v>361</v>
      </c>
      <c r="L2249" t="s">
        <v>50</v>
      </c>
      <c r="M2249" s="1">
        <v>42005</v>
      </c>
      <c r="N2249" t="s">
        <v>413</v>
      </c>
      <c r="O2249" t="s">
        <v>263</v>
      </c>
    </row>
    <row r="2250" spans="1:15" x14ac:dyDescent="0.25">
      <c r="B2250" t="s">
        <v>3784</v>
      </c>
      <c r="C2250" t="s">
        <v>1856</v>
      </c>
      <c r="D2250" t="s">
        <v>403</v>
      </c>
      <c r="E2250" t="s">
        <v>403</v>
      </c>
      <c r="F2250" t="s">
        <v>273</v>
      </c>
      <c r="G2250">
        <v>95000050</v>
      </c>
      <c r="H2250">
        <v>2970</v>
      </c>
      <c r="I2250" t="s">
        <v>274</v>
      </c>
      <c r="L2250" t="s">
        <v>50</v>
      </c>
      <c r="M2250" s="1">
        <v>42005</v>
      </c>
      <c r="N2250" t="s">
        <v>325</v>
      </c>
      <c r="O2250" t="s">
        <v>263</v>
      </c>
    </row>
    <row r="2251" spans="1:15" x14ac:dyDescent="0.25">
      <c r="B2251" t="s">
        <v>3526</v>
      </c>
      <c r="C2251" t="s">
        <v>2618</v>
      </c>
      <c r="D2251" t="s">
        <v>259</v>
      </c>
      <c r="E2251" t="s">
        <v>259</v>
      </c>
      <c r="F2251" t="s">
        <v>273</v>
      </c>
      <c r="G2251">
        <v>95000050</v>
      </c>
      <c r="H2251">
        <v>2748</v>
      </c>
      <c r="I2251" t="s">
        <v>261</v>
      </c>
      <c r="L2251" t="s">
        <v>50</v>
      </c>
      <c r="M2251" s="1">
        <v>42005</v>
      </c>
      <c r="N2251" t="s">
        <v>270</v>
      </c>
      <c r="O2251" t="s">
        <v>263</v>
      </c>
    </row>
    <row r="2252" spans="1:15" x14ac:dyDescent="0.25">
      <c r="A2252">
        <v>503</v>
      </c>
      <c r="B2252" t="s">
        <v>2285</v>
      </c>
      <c r="C2252" t="s">
        <v>2143</v>
      </c>
      <c r="D2252" t="s">
        <v>323</v>
      </c>
      <c r="E2252" t="s">
        <v>323</v>
      </c>
      <c r="F2252" t="s">
        <v>273</v>
      </c>
      <c r="G2252">
        <v>95000050</v>
      </c>
      <c r="H2252">
        <v>4613</v>
      </c>
      <c r="I2252" t="s">
        <v>274</v>
      </c>
      <c r="L2252" t="s">
        <v>50</v>
      </c>
      <c r="M2252" t="s">
        <v>3785</v>
      </c>
      <c r="O2252" t="s">
        <v>263</v>
      </c>
    </row>
    <row r="2253" spans="1:15" x14ac:dyDescent="0.25">
      <c r="B2253" t="s">
        <v>3786</v>
      </c>
      <c r="C2253" t="s">
        <v>1910</v>
      </c>
      <c r="D2253" t="s">
        <v>287</v>
      </c>
      <c r="E2253" t="s">
        <v>287</v>
      </c>
      <c r="F2253" t="s">
        <v>273</v>
      </c>
      <c r="G2253">
        <v>95000050</v>
      </c>
      <c r="H2253">
        <v>4290</v>
      </c>
      <c r="I2253" t="s">
        <v>268</v>
      </c>
      <c r="L2253" t="s">
        <v>50</v>
      </c>
      <c r="M2253" t="s">
        <v>3787</v>
      </c>
      <c r="N2253" t="s">
        <v>275</v>
      </c>
      <c r="O2253" t="s">
        <v>263</v>
      </c>
    </row>
    <row r="2254" spans="1:15" x14ac:dyDescent="0.25">
      <c r="A2254">
        <v>549</v>
      </c>
      <c r="B2254" t="s">
        <v>3180</v>
      </c>
      <c r="C2254" t="s">
        <v>3788</v>
      </c>
      <c r="D2254" t="s">
        <v>291</v>
      </c>
      <c r="E2254" t="s">
        <v>291</v>
      </c>
      <c r="F2254" t="s">
        <v>273</v>
      </c>
      <c r="G2254">
        <v>97001952</v>
      </c>
      <c r="H2254">
        <v>27</v>
      </c>
      <c r="I2254" t="s">
        <v>274</v>
      </c>
      <c r="L2254" t="s">
        <v>50</v>
      </c>
      <c r="M2254" t="s">
        <v>3789</v>
      </c>
      <c r="O2254" t="s">
        <v>293</v>
      </c>
    </row>
    <row r="2255" spans="1:15" x14ac:dyDescent="0.25">
      <c r="B2255" t="s">
        <v>406</v>
      </c>
      <c r="C2255" t="s">
        <v>407</v>
      </c>
      <c r="D2255" t="s">
        <v>408</v>
      </c>
      <c r="E2255" t="s">
        <v>408</v>
      </c>
      <c r="F2255" t="s">
        <v>273</v>
      </c>
      <c r="I2255" t="s">
        <v>329</v>
      </c>
      <c r="L2255" t="s">
        <v>50</v>
      </c>
      <c r="M2255" t="s">
        <v>387</v>
      </c>
      <c r="N2255" t="s">
        <v>325</v>
      </c>
      <c r="O2255" t="s">
        <v>331</v>
      </c>
    </row>
    <row r="2256" spans="1:15" x14ac:dyDescent="0.25">
      <c r="B2256" t="s">
        <v>1600</v>
      </c>
      <c r="C2256" t="s">
        <v>503</v>
      </c>
      <c r="D2256" t="s">
        <v>504</v>
      </c>
      <c r="E2256" t="s">
        <v>504</v>
      </c>
      <c r="F2256" t="s">
        <v>260</v>
      </c>
      <c r="G2256">
        <v>95000050</v>
      </c>
      <c r="H2256">
        <v>3658</v>
      </c>
      <c r="I2256" t="s">
        <v>268</v>
      </c>
      <c r="L2256" t="s">
        <v>50</v>
      </c>
      <c r="M2256" s="1">
        <v>42005</v>
      </c>
      <c r="N2256" t="s">
        <v>270</v>
      </c>
      <c r="O2256" t="s">
        <v>263</v>
      </c>
    </row>
    <row r="2257" spans="1:15" x14ac:dyDescent="0.25">
      <c r="B2257" t="s">
        <v>3790</v>
      </c>
      <c r="C2257" t="s">
        <v>3791</v>
      </c>
      <c r="D2257" t="s">
        <v>282</v>
      </c>
      <c r="E2257" t="s">
        <v>282</v>
      </c>
      <c r="F2257" t="s">
        <v>273</v>
      </c>
      <c r="G2257">
        <v>95000050</v>
      </c>
      <c r="H2257">
        <v>3179</v>
      </c>
      <c r="I2257" t="s">
        <v>274</v>
      </c>
      <c r="L2257" t="s">
        <v>50</v>
      </c>
      <c r="M2257" s="1">
        <v>42005</v>
      </c>
      <c r="N2257" t="s">
        <v>284</v>
      </c>
      <c r="O2257" t="s">
        <v>263</v>
      </c>
    </row>
    <row r="2258" spans="1:15" x14ac:dyDescent="0.25">
      <c r="B2258" t="s">
        <v>3792</v>
      </c>
      <c r="C2258" t="s">
        <v>3793</v>
      </c>
      <c r="D2258" t="s">
        <v>310</v>
      </c>
      <c r="E2258" t="s">
        <v>310</v>
      </c>
      <c r="F2258" t="s">
        <v>260</v>
      </c>
      <c r="I2258" t="s">
        <v>274</v>
      </c>
      <c r="L2258" t="s">
        <v>50</v>
      </c>
      <c r="M2258" s="1">
        <v>42005</v>
      </c>
      <c r="N2258" t="s">
        <v>284</v>
      </c>
      <c r="O2258" t="s">
        <v>263</v>
      </c>
    </row>
    <row r="2259" spans="1:15" x14ac:dyDescent="0.25">
      <c r="A2259">
        <v>133</v>
      </c>
      <c r="B2259" t="s">
        <v>3794</v>
      </c>
      <c r="C2259" t="s">
        <v>3795</v>
      </c>
      <c r="D2259" t="s">
        <v>287</v>
      </c>
      <c r="E2259" t="s">
        <v>287</v>
      </c>
      <c r="F2259" t="s">
        <v>267</v>
      </c>
      <c r="G2259">
        <v>97001831</v>
      </c>
      <c r="H2259">
        <v>123</v>
      </c>
      <c r="I2259" t="s">
        <v>297</v>
      </c>
      <c r="L2259" t="s">
        <v>50</v>
      </c>
      <c r="M2259" t="s">
        <v>3796</v>
      </c>
      <c r="N2259" t="s">
        <v>413</v>
      </c>
      <c r="O2259" t="s">
        <v>263</v>
      </c>
    </row>
    <row r="2260" spans="1:15" x14ac:dyDescent="0.25">
      <c r="A2260">
        <v>133</v>
      </c>
      <c r="B2260" t="s">
        <v>3794</v>
      </c>
      <c r="C2260" t="s">
        <v>3795</v>
      </c>
      <c r="D2260" t="s">
        <v>287</v>
      </c>
      <c r="E2260" t="s">
        <v>287</v>
      </c>
      <c r="F2260" t="s">
        <v>267</v>
      </c>
      <c r="G2260">
        <v>97001831</v>
      </c>
      <c r="H2260">
        <v>123</v>
      </c>
      <c r="I2260" t="s">
        <v>297</v>
      </c>
      <c r="L2260" t="s">
        <v>50</v>
      </c>
      <c r="M2260" t="s">
        <v>3796</v>
      </c>
      <c r="N2260" t="s">
        <v>413</v>
      </c>
      <c r="O2260" t="s">
        <v>263</v>
      </c>
    </row>
    <row r="2261" spans="1:15" x14ac:dyDescent="0.25">
      <c r="B2261" t="s">
        <v>2336</v>
      </c>
      <c r="C2261" t="s">
        <v>1668</v>
      </c>
      <c r="D2261" t="s">
        <v>278</v>
      </c>
      <c r="E2261" t="s">
        <v>278</v>
      </c>
      <c r="F2261" t="s">
        <v>260</v>
      </c>
      <c r="I2261" t="s">
        <v>361</v>
      </c>
      <c r="L2261" t="s">
        <v>50</v>
      </c>
      <c r="M2261" s="1">
        <v>42005</v>
      </c>
      <c r="N2261" t="s">
        <v>413</v>
      </c>
      <c r="O2261" t="s">
        <v>263</v>
      </c>
    </row>
    <row r="2262" spans="1:15" x14ac:dyDescent="0.25">
      <c r="B2262" t="s">
        <v>3797</v>
      </c>
      <c r="C2262" t="s">
        <v>451</v>
      </c>
      <c r="D2262" t="s">
        <v>323</v>
      </c>
      <c r="E2262" t="s">
        <v>323</v>
      </c>
      <c r="F2262" t="s">
        <v>267</v>
      </c>
      <c r="G2262">
        <v>95000050</v>
      </c>
      <c r="H2262">
        <v>3840</v>
      </c>
      <c r="I2262" t="s">
        <v>274</v>
      </c>
      <c r="L2262" t="s">
        <v>50</v>
      </c>
      <c r="M2262" s="1">
        <v>42005</v>
      </c>
      <c r="N2262" t="s">
        <v>262</v>
      </c>
      <c r="O2262" t="s">
        <v>263</v>
      </c>
    </row>
    <row r="2263" spans="1:15" x14ac:dyDescent="0.25">
      <c r="B2263" t="s">
        <v>3797</v>
      </c>
      <c r="C2263" t="s">
        <v>451</v>
      </c>
      <c r="D2263" t="s">
        <v>323</v>
      </c>
      <c r="E2263" t="s">
        <v>323</v>
      </c>
      <c r="F2263" t="s">
        <v>267</v>
      </c>
      <c r="G2263">
        <v>95000050</v>
      </c>
      <c r="H2263">
        <v>3840</v>
      </c>
      <c r="I2263" t="s">
        <v>274</v>
      </c>
      <c r="L2263" t="s">
        <v>50</v>
      </c>
      <c r="M2263" s="1">
        <v>42005</v>
      </c>
      <c r="N2263" t="s">
        <v>262</v>
      </c>
      <c r="O2263" t="s">
        <v>263</v>
      </c>
    </row>
    <row r="2264" spans="1:15" x14ac:dyDescent="0.25">
      <c r="B2264" t="s">
        <v>3638</v>
      </c>
      <c r="C2264" t="s">
        <v>1409</v>
      </c>
      <c r="D2264" t="s">
        <v>287</v>
      </c>
      <c r="E2264" t="s">
        <v>287</v>
      </c>
      <c r="F2264" t="s">
        <v>267</v>
      </c>
      <c r="G2264">
        <v>95000050</v>
      </c>
      <c r="H2264">
        <v>3251</v>
      </c>
      <c r="I2264" t="s">
        <v>268</v>
      </c>
      <c r="L2264" t="s">
        <v>50</v>
      </c>
      <c r="M2264" s="1">
        <v>42005</v>
      </c>
      <c r="N2264" t="s">
        <v>262</v>
      </c>
      <c r="O2264" t="s">
        <v>263</v>
      </c>
    </row>
    <row r="2265" spans="1:15" x14ac:dyDescent="0.25">
      <c r="B2265" t="s">
        <v>3798</v>
      </c>
      <c r="C2265" t="s">
        <v>3645</v>
      </c>
      <c r="D2265" t="s">
        <v>1543</v>
      </c>
      <c r="E2265" t="s">
        <v>1543</v>
      </c>
      <c r="F2265" t="s">
        <v>273</v>
      </c>
      <c r="G2265">
        <v>95000050</v>
      </c>
      <c r="H2265">
        <v>3697</v>
      </c>
      <c r="I2265" t="s">
        <v>274</v>
      </c>
      <c r="L2265" t="s">
        <v>50</v>
      </c>
      <c r="M2265" s="1">
        <v>42005</v>
      </c>
      <c r="N2265" t="s">
        <v>262</v>
      </c>
      <c r="O2265" t="s">
        <v>263</v>
      </c>
    </row>
    <row r="2266" spans="1:15" x14ac:dyDescent="0.25">
      <c r="B2266" t="s">
        <v>3799</v>
      </c>
      <c r="C2266" t="s">
        <v>1883</v>
      </c>
      <c r="D2266" t="s">
        <v>556</v>
      </c>
      <c r="E2266" t="s">
        <v>556</v>
      </c>
      <c r="F2266" t="s">
        <v>273</v>
      </c>
      <c r="I2266" t="s">
        <v>329</v>
      </c>
      <c r="L2266" t="s">
        <v>50</v>
      </c>
      <c r="M2266" t="s">
        <v>1642</v>
      </c>
      <c r="N2266" t="s">
        <v>262</v>
      </c>
      <c r="O2266" t="s">
        <v>340</v>
      </c>
    </row>
    <row r="2267" spans="1:15" x14ac:dyDescent="0.25">
      <c r="B2267" t="s">
        <v>1969</v>
      </c>
      <c r="C2267" t="s">
        <v>1970</v>
      </c>
      <c r="D2267" t="s">
        <v>1971</v>
      </c>
      <c r="E2267" t="s">
        <v>1971</v>
      </c>
      <c r="F2267" t="s">
        <v>260</v>
      </c>
      <c r="G2267">
        <v>97000086</v>
      </c>
      <c r="H2267">
        <v>654</v>
      </c>
      <c r="I2267" t="s">
        <v>329</v>
      </c>
      <c r="L2267" t="s">
        <v>50</v>
      </c>
      <c r="M2267" t="s">
        <v>1454</v>
      </c>
      <c r="N2267" t="s">
        <v>325</v>
      </c>
      <c r="O2267" t="s">
        <v>331</v>
      </c>
    </row>
    <row r="2268" spans="1:15" x14ac:dyDescent="0.25">
      <c r="A2268">
        <v>621</v>
      </c>
      <c r="B2268" t="s">
        <v>3800</v>
      </c>
      <c r="C2268" t="s">
        <v>663</v>
      </c>
      <c r="D2268" t="s">
        <v>296</v>
      </c>
      <c r="E2268" t="s">
        <v>296</v>
      </c>
      <c r="F2268" t="s">
        <v>273</v>
      </c>
      <c r="G2268">
        <v>97001952</v>
      </c>
      <c r="H2268">
        <v>72</v>
      </c>
      <c r="I2268" t="s">
        <v>274</v>
      </c>
      <c r="L2268" t="s">
        <v>50</v>
      </c>
      <c r="M2268" t="s">
        <v>3801</v>
      </c>
      <c r="O2268" t="s">
        <v>293</v>
      </c>
    </row>
    <row r="2269" spans="1:15" x14ac:dyDescent="0.25">
      <c r="B2269" t="s">
        <v>3802</v>
      </c>
      <c r="C2269" t="s">
        <v>2749</v>
      </c>
      <c r="D2269" t="s">
        <v>296</v>
      </c>
      <c r="E2269" t="s">
        <v>296</v>
      </c>
      <c r="F2269" t="s">
        <v>273</v>
      </c>
      <c r="G2269">
        <v>97001952</v>
      </c>
      <c r="H2269">
        <v>60</v>
      </c>
      <c r="I2269" t="s">
        <v>274</v>
      </c>
      <c r="L2269" t="s">
        <v>50</v>
      </c>
      <c r="M2269" t="s">
        <v>292</v>
      </c>
      <c r="O2269" t="s">
        <v>293</v>
      </c>
    </row>
    <row r="2270" spans="1:15" x14ac:dyDescent="0.25">
      <c r="B2270" t="s">
        <v>3599</v>
      </c>
      <c r="C2270" t="s">
        <v>2143</v>
      </c>
      <c r="D2270" t="s">
        <v>259</v>
      </c>
      <c r="E2270" t="s">
        <v>259</v>
      </c>
      <c r="F2270" t="s">
        <v>273</v>
      </c>
      <c r="G2270">
        <v>95000050</v>
      </c>
      <c r="H2270">
        <v>3856</v>
      </c>
      <c r="I2270" t="s">
        <v>274</v>
      </c>
      <c r="L2270" t="s">
        <v>50</v>
      </c>
      <c r="M2270" t="s">
        <v>3803</v>
      </c>
      <c r="N2270" t="s">
        <v>262</v>
      </c>
      <c r="O2270" t="s">
        <v>263</v>
      </c>
    </row>
    <row r="2271" spans="1:15" x14ac:dyDescent="0.25">
      <c r="B2271" t="s">
        <v>3804</v>
      </c>
      <c r="C2271" t="s">
        <v>1706</v>
      </c>
      <c r="D2271" t="s">
        <v>259</v>
      </c>
      <c r="E2271" t="s">
        <v>259</v>
      </c>
      <c r="F2271" t="s">
        <v>273</v>
      </c>
      <c r="G2271">
        <v>95000050</v>
      </c>
      <c r="H2271">
        <v>3595</v>
      </c>
      <c r="I2271" t="s">
        <v>274</v>
      </c>
      <c r="L2271" t="s">
        <v>50</v>
      </c>
      <c r="M2271" s="1">
        <v>42005</v>
      </c>
      <c r="N2271" t="s">
        <v>262</v>
      </c>
      <c r="O2271" t="s">
        <v>263</v>
      </c>
    </row>
    <row r="2272" spans="1:15" x14ac:dyDescent="0.25">
      <c r="B2272" t="s">
        <v>488</v>
      </c>
      <c r="C2272" t="s">
        <v>3805</v>
      </c>
      <c r="D2272" t="s">
        <v>386</v>
      </c>
      <c r="E2272" t="s">
        <v>386</v>
      </c>
      <c r="F2272" t="s">
        <v>273</v>
      </c>
      <c r="I2272" t="s">
        <v>329</v>
      </c>
      <c r="L2272" t="s">
        <v>50</v>
      </c>
      <c r="M2272" t="s">
        <v>627</v>
      </c>
      <c r="N2272" t="s">
        <v>262</v>
      </c>
      <c r="O2272" t="s">
        <v>331</v>
      </c>
    </row>
    <row r="2273" spans="1:15" x14ac:dyDescent="0.25">
      <c r="B2273" t="s">
        <v>3806</v>
      </c>
      <c r="C2273" t="s">
        <v>3465</v>
      </c>
      <c r="D2273" t="s">
        <v>282</v>
      </c>
      <c r="E2273" t="s">
        <v>282</v>
      </c>
      <c r="F2273" t="s">
        <v>273</v>
      </c>
      <c r="G2273">
        <v>95000050</v>
      </c>
      <c r="H2273">
        <v>3106</v>
      </c>
      <c r="I2273" t="s">
        <v>261</v>
      </c>
      <c r="L2273" t="s">
        <v>50</v>
      </c>
      <c r="M2273" s="1">
        <v>42005</v>
      </c>
      <c r="N2273" t="s">
        <v>262</v>
      </c>
      <c r="O2273" t="s">
        <v>263</v>
      </c>
    </row>
    <row r="2274" spans="1:15" x14ac:dyDescent="0.25">
      <c r="B2274" t="s">
        <v>1031</v>
      </c>
      <c r="C2274" t="s">
        <v>1032</v>
      </c>
      <c r="D2274" t="s">
        <v>408</v>
      </c>
      <c r="E2274" t="s">
        <v>408</v>
      </c>
      <c r="F2274" t="s">
        <v>273</v>
      </c>
      <c r="I2274" t="s">
        <v>268</v>
      </c>
      <c r="L2274" t="s">
        <v>50</v>
      </c>
      <c r="M2274" t="s">
        <v>387</v>
      </c>
      <c r="N2274" t="s">
        <v>413</v>
      </c>
      <c r="O2274" t="s">
        <v>331</v>
      </c>
    </row>
    <row r="2275" spans="1:15" x14ac:dyDescent="0.25">
      <c r="B2275" t="s">
        <v>2805</v>
      </c>
      <c r="C2275" t="s">
        <v>3807</v>
      </c>
      <c r="D2275" t="s">
        <v>968</v>
      </c>
      <c r="E2275" t="s">
        <v>968</v>
      </c>
      <c r="F2275" t="s">
        <v>273</v>
      </c>
      <c r="I2275" t="s">
        <v>329</v>
      </c>
      <c r="L2275" t="s">
        <v>50</v>
      </c>
      <c r="M2275" t="s">
        <v>330</v>
      </c>
      <c r="N2275" t="s">
        <v>284</v>
      </c>
      <c r="O2275" t="s">
        <v>331</v>
      </c>
    </row>
    <row r="2276" spans="1:15" x14ac:dyDescent="0.25">
      <c r="A2276">
        <v>601</v>
      </c>
      <c r="B2276" t="s">
        <v>3808</v>
      </c>
      <c r="C2276" t="s">
        <v>3809</v>
      </c>
      <c r="D2276" t="s">
        <v>291</v>
      </c>
      <c r="E2276" t="s">
        <v>291</v>
      </c>
      <c r="F2276" t="s">
        <v>260</v>
      </c>
      <c r="I2276" t="s">
        <v>297</v>
      </c>
      <c r="L2276" t="s">
        <v>50</v>
      </c>
      <c r="M2276" t="s">
        <v>3810</v>
      </c>
      <c r="O2276" t="s">
        <v>293</v>
      </c>
    </row>
    <row r="2277" spans="1:15" x14ac:dyDescent="0.25">
      <c r="A2277">
        <v>161</v>
      </c>
      <c r="B2277" t="s">
        <v>1136</v>
      </c>
      <c r="C2277" t="s">
        <v>2986</v>
      </c>
      <c r="D2277" t="s">
        <v>343</v>
      </c>
      <c r="E2277" t="s">
        <v>343</v>
      </c>
      <c r="F2277" t="s">
        <v>273</v>
      </c>
      <c r="G2277">
        <v>95000050</v>
      </c>
      <c r="H2277">
        <v>4471</v>
      </c>
      <c r="I2277" t="s">
        <v>261</v>
      </c>
      <c r="L2277" t="s">
        <v>50</v>
      </c>
      <c r="M2277" t="s">
        <v>3811</v>
      </c>
      <c r="N2277" t="s">
        <v>413</v>
      </c>
      <c r="O2277" t="s">
        <v>263</v>
      </c>
    </row>
    <row r="2278" spans="1:15" x14ac:dyDescent="0.25">
      <c r="A2278">
        <v>218</v>
      </c>
      <c r="B2278" t="s">
        <v>838</v>
      </c>
      <c r="C2278" t="s">
        <v>839</v>
      </c>
      <c r="D2278" t="s">
        <v>287</v>
      </c>
      <c r="E2278" t="s">
        <v>287</v>
      </c>
      <c r="F2278" t="s">
        <v>273</v>
      </c>
      <c r="G2278">
        <v>97001831</v>
      </c>
      <c r="H2278">
        <v>35</v>
      </c>
      <c r="I2278" t="s">
        <v>261</v>
      </c>
      <c r="L2278" t="s">
        <v>50</v>
      </c>
      <c r="M2278" t="s">
        <v>3812</v>
      </c>
      <c r="N2278" t="s">
        <v>413</v>
      </c>
      <c r="O2278" t="s">
        <v>263</v>
      </c>
    </row>
    <row r="2279" spans="1:15" x14ac:dyDescent="0.25">
      <c r="B2279" t="s">
        <v>3813</v>
      </c>
      <c r="C2279" t="s">
        <v>631</v>
      </c>
      <c r="D2279" t="s">
        <v>259</v>
      </c>
      <c r="E2279" t="s">
        <v>259</v>
      </c>
      <c r="F2279" t="s">
        <v>273</v>
      </c>
      <c r="G2279">
        <v>95000050</v>
      </c>
      <c r="H2279">
        <v>2791</v>
      </c>
      <c r="I2279" t="s">
        <v>261</v>
      </c>
      <c r="L2279" t="s">
        <v>50</v>
      </c>
      <c r="M2279" s="1">
        <v>42005</v>
      </c>
      <c r="N2279" t="s">
        <v>413</v>
      </c>
      <c r="O2279" t="s">
        <v>263</v>
      </c>
    </row>
    <row r="2280" spans="1:15" x14ac:dyDescent="0.25">
      <c r="A2280">
        <v>203</v>
      </c>
      <c r="B2280" t="s">
        <v>3492</v>
      </c>
      <c r="C2280" t="s">
        <v>2371</v>
      </c>
      <c r="D2280" t="s">
        <v>287</v>
      </c>
      <c r="E2280" t="s">
        <v>287</v>
      </c>
      <c r="F2280" t="s">
        <v>260</v>
      </c>
      <c r="G2280">
        <v>97001831</v>
      </c>
      <c r="H2280">
        <v>14</v>
      </c>
      <c r="I2280" t="s">
        <v>261</v>
      </c>
      <c r="L2280" t="s">
        <v>50</v>
      </c>
      <c r="M2280" t="s">
        <v>3814</v>
      </c>
      <c r="N2280" t="s">
        <v>284</v>
      </c>
      <c r="O2280" t="s">
        <v>263</v>
      </c>
    </row>
    <row r="2281" spans="1:15" x14ac:dyDescent="0.25">
      <c r="B2281" t="s">
        <v>3815</v>
      </c>
      <c r="C2281" t="s">
        <v>2628</v>
      </c>
      <c r="D2281" t="s">
        <v>259</v>
      </c>
      <c r="E2281" t="s">
        <v>259</v>
      </c>
      <c r="F2281" t="s">
        <v>260</v>
      </c>
      <c r="I2281" t="s">
        <v>274</v>
      </c>
      <c r="L2281" t="s">
        <v>50</v>
      </c>
      <c r="M2281" s="1">
        <v>42005</v>
      </c>
      <c r="N2281" t="s">
        <v>262</v>
      </c>
      <c r="O2281" t="s">
        <v>263</v>
      </c>
    </row>
    <row r="2282" spans="1:15" x14ac:dyDescent="0.25">
      <c r="B2282" t="s">
        <v>2432</v>
      </c>
      <c r="C2282" t="s">
        <v>877</v>
      </c>
      <c r="D2282" t="s">
        <v>911</v>
      </c>
      <c r="E2282" t="s">
        <v>911</v>
      </c>
      <c r="F2282" t="s">
        <v>260</v>
      </c>
      <c r="I2282" t="s">
        <v>274</v>
      </c>
      <c r="L2282" t="s">
        <v>50</v>
      </c>
      <c r="M2282" s="1">
        <v>42005</v>
      </c>
      <c r="N2282" t="s">
        <v>262</v>
      </c>
      <c r="O2282" t="s">
        <v>263</v>
      </c>
    </row>
    <row r="2283" spans="1:15" x14ac:dyDescent="0.25">
      <c r="A2283">
        <v>396</v>
      </c>
      <c r="B2283" t="s">
        <v>2462</v>
      </c>
      <c r="C2283" t="s">
        <v>2463</v>
      </c>
      <c r="D2283" t="s">
        <v>287</v>
      </c>
      <c r="E2283" t="s">
        <v>287</v>
      </c>
      <c r="F2283" t="s">
        <v>273</v>
      </c>
      <c r="G2283">
        <v>95000050</v>
      </c>
      <c r="H2283">
        <v>4569</v>
      </c>
      <c r="I2283" t="s">
        <v>297</v>
      </c>
      <c r="L2283" t="s">
        <v>50</v>
      </c>
      <c r="M2283" t="s">
        <v>3816</v>
      </c>
      <c r="O2283" t="s">
        <v>263</v>
      </c>
    </row>
    <row r="2284" spans="1:15" x14ac:dyDescent="0.25">
      <c r="B2284" t="s">
        <v>3817</v>
      </c>
      <c r="C2284" t="s">
        <v>3818</v>
      </c>
      <c r="D2284" t="s">
        <v>259</v>
      </c>
      <c r="E2284" t="s">
        <v>259</v>
      </c>
      <c r="F2284" t="s">
        <v>273</v>
      </c>
      <c r="G2284">
        <v>95000050</v>
      </c>
      <c r="H2284">
        <v>2728</v>
      </c>
      <c r="I2284" t="s">
        <v>261</v>
      </c>
      <c r="L2284" t="s">
        <v>50</v>
      </c>
      <c r="M2284" s="1">
        <v>42005</v>
      </c>
      <c r="N2284" t="s">
        <v>279</v>
      </c>
      <c r="O2284" t="s">
        <v>263</v>
      </c>
    </row>
    <row r="2285" spans="1:15" x14ac:dyDescent="0.25">
      <c r="B2285" t="s">
        <v>3819</v>
      </c>
      <c r="C2285" t="s">
        <v>955</v>
      </c>
      <c r="D2285" t="s">
        <v>550</v>
      </c>
      <c r="E2285" t="s">
        <v>550</v>
      </c>
      <c r="F2285" t="s">
        <v>260</v>
      </c>
      <c r="I2285" t="s">
        <v>261</v>
      </c>
      <c r="L2285" t="s">
        <v>50</v>
      </c>
      <c r="M2285" s="1">
        <v>42005</v>
      </c>
      <c r="N2285" t="s">
        <v>270</v>
      </c>
      <c r="O2285" t="s">
        <v>263</v>
      </c>
    </row>
    <row r="2286" spans="1:15" x14ac:dyDescent="0.25">
      <c r="B2286" t="s">
        <v>3820</v>
      </c>
      <c r="C2286" t="s">
        <v>1603</v>
      </c>
      <c r="D2286" t="s">
        <v>259</v>
      </c>
      <c r="E2286" t="s">
        <v>259</v>
      </c>
      <c r="F2286" t="s">
        <v>273</v>
      </c>
      <c r="G2286">
        <v>95000050</v>
      </c>
      <c r="H2286">
        <v>3059</v>
      </c>
      <c r="I2286" t="s">
        <v>274</v>
      </c>
      <c r="L2286" t="s">
        <v>50</v>
      </c>
      <c r="M2286" s="1">
        <v>42005</v>
      </c>
      <c r="N2286" t="s">
        <v>262</v>
      </c>
      <c r="O2286" t="s">
        <v>263</v>
      </c>
    </row>
    <row r="2287" spans="1:15" x14ac:dyDescent="0.25">
      <c r="A2287">
        <v>626</v>
      </c>
      <c r="B2287" t="s">
        <v>3821</v>
      </c>
      <c r="C2287" t="s">
        <v>3447</v>
      </c>
      <c r="D2287" t="s">
        <v>291</v>
      </c>
      <c r="E2287" t="s">
        <v>291</v>
      </c>
      <c r="F2287" t="s">
        <v>273</v>
      </c>
      <c r="G2287">
        <v>97001952</v>
      </c>
      <c r="H2287">
        <v>137</v>
      </c>
      <c r="I2287" t="s">
        <v>274</v>
      </c>
      <c r="L2287" t="s">
        <v>50</v>
      </c>
      <c r="M2287" t="s">
        <v>3822</v>
      </c>
      <c r="O2287" t="s">
        <v>293</v>
      </c>
    </row>
    <row r="2288" spans="1:15" x14ac:dyDescent="0.25">
      <c r="A2288">
        <v>131</v>
      </c>
      <c r="B2288" t="s">
        <v>1128</v>
      </c>
      <c r="C2288" t="s">
        <v>715</v>
      </c>
      <c r="D2288" t="s">
        <v>343</v>
      </c>
      <c r="E2288" t="s">
        <v>343</v>
      </c>
      <c r="F2288" t="s">
        <v>273</v>
      </c>
      <c r="G2288">
        <v>95000050</v>
      </c>
      <c r="H2288">
        <v>4465</v>
      </c>
      <c r="I2288" t="s">
        <v>297</v>
      </c>
      <c r="L2288" t="s">
        <v>50</v>
      </c>
      <c r="M2288" t="s">
        <v>3823</v>
      </c>
      <c r="N2288" t="s">
        <v>413</v>
      </c>
      <c r="O2288" t="s">
        <v>263</v>
      </c>
    </row>
    <row r="2289" spans="1:15" x14ac:dyDescent="0.25">
      <c r="A2289">
        <v>731</v>
      </c>
      <c r="B2289" t="s">
        <v>1784</v>
      </c>
      <c r="C2289" t="s">
        <v>1377</v>
      </c>
      <c r="D2289" t="s">
        <v>296</v>
      </c>
      <c r="E2289" t="s">
        <v>296</v>
      </c>
      <c r="F2289" t="s">
        <v>273</v>
      </c>
      <c r="G2289">
        <v>97001964</v>
      </c>
      <c r="H2289">
        <v>40</v>
      </c>
      <c r="I2289" t="s">
        <v>297</v>
      </c>
      <c r="L2289" t="s">
        <v>50</v>
      </c>
      <c r="M2289" t="s">
        <v>664</v>
      </c>
      <c r="O2289" t="s">
        <v>293</v>
      </c>
    </row>
    <row r="2290" spans="1:15" x14ac:dyDescent="0.25">
      <c r="B2290" t="s">
        <v>3824</v>
      </c>
      <c r="C2290" t="s">
        <v>1396</v>
      </c>
      <c r="D2290" t="s">
        <v>310</v>
      </c>
      <c r="E2290" t="s">
        <v>310</v>
      </c>
      <c r="F2290" t="s">
        <v>260</v>
      </c>
      <c r="I2290" t="s">
        <v>274</v>
      </c>
      <c r="L2290" t="s">
        <v>50</v>
      </c>
      <c r="M2290" s="1">
        <v>42005</v>
      </c>
      <c r="N2290" t="s">
        <v>275</v>
      </c>
      <c r="O2290" t="s">
        <v>263</v>
      </c>
    </row>
    <row r="2291" spans="1:15" x14ac:dyDescent="0.25">
      <c r="B2291" t="s">
        <v>2792</v>
      </c>
      <c r="C2291" t="s">
        <v>918</v>
      </c>
      <c r="D2291" t="s">
        <v>259</v>
      </c>
      <c r="E2291" t="s">
        <v>259</v>
      </c>
      <c r="F2291" t="s">
        <v>273</v>
      </c>
      <c r="G2291">
        <v>95000050</v>
      </c>
      <c r="H2291">
        <v>1725</v>
      </c>
      <c r="I2291" t="s">
        <v>268</v>
      </c>
      <c r="L2291" t="s">
        <v>50</v>
      </c>
      <c r="M2291" s="1">
        <v>42005</v>
      </c>
      <c r="N2291" t="s">
        <v>262</v>
      </c>
      <c r="O2291" t="s">
        <v>263</v>
      </c>
    </row>
    <row r="2292" spans="1:15" x14ac:dyDescent="0.25">
      <c r="B2292" t="s">
        <v>1871</v>
      </c>
      <c r="C2292" t="s">
        <v>3825</v>
      </c>
      <c r="D2292" t="s">
        <v>259</v>
      </c>
      <c r="E2292" t="s">
        <v>259</v>
      </c>
      <c r="F2292" t="s">
        <v>273</v>
      </c>
      <c r="G2292">
        <v>95000050</v>
      </c>
      <c r="H2292">
        <v>4340</v>
      </c>
      <c r="I2292" t="s">
        <v>361</v>
      </c>
      <c r="L2292" t="s">
        <v>50</v>
      </c>
      <c r="M2292" s="1">
        <v>42005</v>
      </c>
      <c r="N2292" t="s">
        <v>284</v>
      </c>
      <c r="O2292" t="s">
        <v>263</v>
      </c>
    </row>
    <row r="2293" spans="1:15" x14ac:dyDescent="0.25">
      <c r="B2293" t="s">
        <v>3826</v>
      </c>
      <c r="C2293" t="s">
        <v>3827</v>
      </c>
      <c r="D2293" t="s">
        <v>550</v>
      </c>
      <c r="E2293" t="s">
        <v>550</v>
      </c>
      <c r="F2293" t="s">
        <v>260</v>
      </c>
      <c r="I2293" t="s">
        <v>274</v>
      </c>
      <c r="L2293" t="s">
        <v>50</v>
      </c>
      <c r="M2293" s="1">
        <v>42005</v>
      </c>
      <c r="N2293" t="s">
        <v>284</v>
      </c>
      <c r="O2293" t="s">
        <v>263</v>
      </c>
    </row>
    <row r="2294" spans="1:15" x14ac:dyDescent="0.25">
      <c r="B2294" t="s">
        <v>3828</v>
      </c>
      <c r="C2294" t="s">
        <v>1251</v>
      </c>
      <c r="D2294" t="s">
        <v>259</v>
      </c>
      <c r="E2294" t="s">
        <v>259</v>
      </c>
      <c r="F2294" t="s">
        <v>273</v>
      </c>
      <c r="G2294">
        <v>95000050</v>
      </c>
      <c r="H2294">
        <v>2785</v>
      </c>
      <c r="I2294" t="s">
        <v>361</v>
      </c>
      <c r="L2294" t="s">
        <v>50</v>
      </c>
      <c r="M2294" s="1">
        <v>42005</v>
      </c>
      <c r="N2294" t="s">
        <v>270</v>
      </c>
      <c r="O2294" t="s">
        <v>263</v>
      </c>
    </row>
    <row r="2295" spans="1:15" x14ac:dyDescent="0.25">
      <c r="B2295" t="s">
        <v>3829</v>
      </c>
      <c r="C2295" t="s">
        <v>1730</v>
      </c>
      <c r="D2295" t="s">
        <v>282</v>
      </c>
      <c r="E2295" t="s">
        <v>282</v>
      </c>
      <c r="F2295" t="s">
        <v>273</v>
      </c>
      <c r="G2295">
        <v>95000050</v>
      </c>
      <c r="H2295">
        <v>3739</v>
      </c>
      <c r="I2295" t="s">
        <v>274</v>
      </c>
      <c r="L2295" t="s">
        <v>50</v>
      </c>
      <c r="M2295" s="1">
        <v>42005</v>
      </c>
      <c r="N2295" t="s">
        <v>284</v>
      </c>
      <c r="O2295" t="s">
        <v>263</v>
      </c>
    </row>
    <row r="2296" spans="1:15" x14ac:dyDescent="0.25">
      <c r="A2296">
        <v>991</v>
      </c>
      <c r="B2296" t="s">
        <v>3403</v>
      </c>
      <c r="C2296" t="s">
        <v>3830</v>
      </c>
      <c r="D2296" t="s">
        <v>296</v>
      </c>
      <c r="E2296" t="s">
        <v>296</v>
      </c>
      <c r="F2296" t="s">
        <v>273</v>
      </c>
      <c r="G2296">
        <v>97001992</v>
      </c>
      <c r="H2296">
        <v>46</v>
      </c>
      <c r="I2296" t="s">
        <v>297</v>
      </c>
      <c r="L2296" t="s">
        <v>50</v>
      </c>
      <c r="M2296" t="s">
        <v>3831</v>
      </c>
      <c r="O2296" t="s">
        <v>293</v>
      </c>
    </row>
    <row r="2297" spans="1:15" x14ac:dyDescent="0.25">
      <c r="B2297" t="s">
        <v>3832</v>
      </c>
      <c r="C2297" t="s">
        <v>874</v>
      </c>
      <c r="D2297" t="s">
        <v>282</v>
      </c>
      <c r="E2297" t="s">
        <v>282</v>
      </c>
      <c r="F2297" t="s">
        <v>273</v>
      </c>
      <c r="G2297">
        <v>95000050</v>
      </c>
      <c r="H2297">
        <v>3867</v>
      </c>
      <c r="I2297" t="s">
        <v>361</v>
      </c>
      <c r="L2297" t="s">
        <v>50</v>
      </c>
      <c r="M2297" t="s">
        <v>3833</v>
      </c>
      <c r="N2297" t="s">
        <v>270</v>
      </c>
      <c r="O2297" t="s">
        <v>263</v>
      </c>
    </row>
    <row r="2298" spans="1:15" x14ac:dyDescent="0.25">
      <c r="B2298" t="s">
        <v>3834</v>
      </c>
      <c r="C2298" t="s">
        <v>2393</v>
      </c>
      <c r="D2298" t="s">
        <v>323</v>
      </c>
      <c r="E2298" t="s">
        <v>323</v>
      </c>
      <c r="F2298" t="s">
        <v>273</v>
      </c>
      <c r="G2298">
        <v>95000050</v>
      </c>
      <c r="H2298">
        <v>3992</v>
      </c>
      <c r="I2298" t="s">
        <v>274</v>
      </c>
      <c r="L2298" t="s">
        <v>50</v>
      </c>
      <c r="M2298" t="s">
        <v>3835</v>
      </c>
      <c r="N2298" t="s">
        <v>262</v>
      </c>
      <c r="O2298" t="s">
        <v>263</v>
      </c>
    </row>
    <row r="2299" spans="1:15" x14ac:dyDescent="0.25">
      <c r="B2299" t="s">
        <v>3836</v>
      </c>
      <c r="C2299" t="s">
        <v>1038</v>
      </c>
      <c r="D2299" t="s">
        <v>259</v>
      </c>
      <c r="E2299" t="s">
        <v>259</v>
      </c>
      <c r="F2299" t="s">
        <v>273</v>
      </c>
      <c r="G2299">
        <v>95000050</v>
      </c>
      <c r="H2299">
        <v>4017</v>
      </c>
      <c r="I2299" t="s">
        <v>274</v>
      </c>
      <c r="L2299" t="s">
        <v>50</v>
      </c>
      <c r="M2299" t="s">
        <v>3837</v>
      </c>
      <c r="N2299" t="s">
        <v>262</v>
      </c>
      <c r="O2299" t="s">
        <v>263</v>
      </c>
    </row>
    <row r="2300" spans="1:15" x14ac:dyDescent="0.25">
      <c r="B2300" t="s">
        <v>3781</v>
      </c>
      <c r="C2300" t="s">
        <v>3838</v>
      </c>
      <c r="D2300" t="s">
        <v>550</v>
      </c>
      <c r="E2300" t="s">
        <v>550</v>
      </c>
      <c r="F2300" t="s">
        <v>260</v>
      </c>
      <c r="I2300" t="s">
        <v>261</v>
      </c>
      <c r="L2300" t="s">
        <v>50</v>
      </c>
      <c r="M2300" s="1">
        <v>42005</v>
      </c>
      <c r="N2300" t="s">
        <v>325</v>
      </c>
      <c r="O2300" t="s">
        <v>263</v>
      </c>
    </row>
    <row r="2301" spans="1:15" x14ac:dyDescent="0.25">
      <c r="B2301" t="s">
        <v>1656</v>
      </c>
      <c r="C2301" t="s">
        <v>277</v>
      </c>
      <c r="D2301" t="s">
        <v>102</v>
      </c>
      <c r="E2301" t="s">
        <v>102</v>
      </c>
      <c r="F2301" t="s">
        <v>267</v>
      </c>
      <c r="G2301">
        <v>95000050</v>
      </c>
      <c r="H2301">
        <v>2980</v>
      </c>
      <c r="I2301" t="s">
        <v>268</v>
      </c>
      <c r="L2301" t="s">
        <v>50</v>
      </c>
      <c r="M2301" s="1">
        <v>42005</v>
      </c>
      <c r="N2301" t="s">
        <v>270</v>
      </c>
      <c r="O2301" t="s">
        <v>263</v>
      </c>
    </row>
    <row r="2302" spans="1:15" x14ac:dyDescent="0.25">
      <c r="B2302" t="s">
        <v>3839</v>
      </c>
      <c r="C2302" t="s">
        <v>3055</v>
      </c>
      <c r="D2302" t="s">
        <v>102</v>
      </c>
      <c r="E2302" t="s">
        <v>102</v>
      </c>
      <c r="F2302" t="s">
        <v>273</v>
      </c>
      <c r="G2302">
        <v>95000050</v>
      </c>
      <c r="H2302">
        <v>2253</v>
      </c>
      <c r="I2302" t="s">
        <v>268</v>
      </c>
      <c r="L2302" t="s">
        <v>50</v>
      </c>
      <c r="M2302" s="1">
        <v>42005</v>
      </c>
      <c r="N2302" t="s">
        <v>413</v>
      </c>
      <c r="O2302" t="s">
        <v>263</v>
      </c>
    </row>
    <row r="2303" spans="1:15" x14ac:dyDescent="0.25">
      <c r="B2303" t="s">
        <v>3840</v>
      </c>
      <c r="C2303" t="s">
        <v>1157</v>
      </c>
      <c r="D2303" t="s">
        <v>310</v>
      </c>
      <c r="E2303" t="s">
        <v>310</v>
      </c>
      <c r="F2303" t="s">
        <v>260</v>
      </c>
      <c r="I2303" t="s">
        <v>261</v>
      </c>
      <c r="L2303" t="s">
        <v>50</v>
      </c>
      <c r="M2303" s="1">
        <v>42122</v>
      </c>
      <c r="N2303" t="s">
        <v>413</v>
      </c>
      <c r="O2303" t="s">
        <v>263</v>
      </c>
    </row>
    <row r="2304" spans="1:15" x14ac:dyDescent="0.25">
      <c r="B2304" t="s">
        <v>3841</v>
      </c>
      <c r="C2304" t="s">
        <v>1006</v>
      </c>
      <c r="D2304" t="s">
        <v>259</v>
      </c>
      <c r="E2304" t="s">
        <v>259</v>
      </c>
      <c r="F2304" t="s">
        <v>260</v>
      </c>
      <c r="I2304" t="s">
        <v>274</v>
      </c>
      <c r="L2304" t="s">
        <v>50</v>
      </c>
      <c r="M2304" s="1">
        <v>42005</v>
      </c>
      <c r="N2304" t="s">
        <v>325</v>
      </c>
      <c r="O2304" t="s">
        <v>263</v>
      </c>
    </row>
    <row r="2305" spans="1:15" x14ac:dyDescent="0.25">
      <c r="B2305" t="s">
        <v>815</v>
      </c>
      <c r="C2305" t="s">
        <v>3842</v>
      </c>
      <c r="D2305" t="s">
        <v>343</v>
      </c>
      <c r="E2305" t="s">
        <v>343</v>
      </c>
      <c r="F2305" t="s">
        <v>267</v>
      </c>
      <c r="G2305">
        <v>95000050</v>
      </c>
      <c r="H2305">
        <v>2862</v>
      </c>
      <c r="I2305" t="s">
        <v>268</v>
      </c>
      <c r="L2305" t="s">
        <v>50</v>
      </c>
      <c r="M2305" s="1">
        <v>42005</v>
      </c>
      <c r="N2305" t="s">
        <v>279</v>
      </c>
      <c r="O2305" t="s">
        <v>263</v>
      </c>
    </row>
    <row r="2306" spans="1:15" x14ac:dyDescent="0.25">
      <c r="B2306" t="s">
        <v>815</v>
      </c>
      <c r="C2306" t="s">
        <v>3842</v>
      </c>
      <c r="D2306" t="s">
        <v>343</v>
      </c>
      <c r="E2306" t="s">
        <v>343</v>
      </c>
      <c r="F2306" t="s">
        <v>267</v>
      </c>
      <c r="G2306">
        <v>95000050</v>
      </c>
      <c r="H2306">
        <v>2862</v>
      </c>
      <c r="I2306" t="s">
        <v>268</v>
      </c>
      <c r="L2306" t="s">
        <v>50</v>
      </c>
      <c r="M2306" s="1">
        <v>42005</v>
      </c>
      <c r="N2306" t="s">
        <v>279</v>
      </c>
      <c r="O2306" t="s">
        <v>263</v>
      </c>
    </row>
    <row r="2307" spans="1:15" x14ac:dyDescent="0.25">
      <c r="B2307" t="s">
        <v>3843</v>
      </c>
      <c r="C2307" t="s">
        <v>326</v>
      </c>
      <c r="D2307" t="s">
        <v>1426</v>
      </c>
      <c r="E2307" t="s">
        <v>1426</v>
      </c>
      <c r="F2307" t="s">
        <v>273</v>
      </c>
      <c r="I2307" t="s">
        <v>329</v>
      </c>
      <c r="L2307" t="s">
        <v>50</v>
      </c>
      <c r="M2307" t="s">
        <v>627</v>
      </c>
      <c r="N2307" t="s">
        <v>284</v>
      </c>
      <c r="O2307" t="s">
        <v>331</v>
      </c>
    </row>
    <row r="2308" spans="1:15" x14ac:dyDescent="0.25">
      <c r="A2308">
        <v>825</v>
      </c>
      <c r="B2308" t="s">
        <v>3844</v>
      </c>
      <c r="C2308" t="s">
        <v>2601</v>
      </c>
      <c r="D2308" t="s">
        <v>296</v>
      </c>
      <c r="E2308" t="s">
        <v>296</v>
      </c>
      <c r="F2308" t="s">
        <v>273</v>
      </c>
      <c r="G2308">
        <v>97001952</v>
      </c>
      <c r="H2308">
        <v>159</v>
      </c>
      <c r="I2308" t="s">
        <v>268</v>
      </c>
      <c r="L2308" t="s">
        <v>50</v>
      </c>
      <c r="M2308" t="s">
        <v>3845</v>
      </c>
      <c r="O2308" t="s">
        <v>293</v>
      </c>
    </row>
    <row r="2309" spans="1:15" x14ac:dyDescent="0.25">
      <c r="B2309" t="s">
        <v>406</v>
      </c>
      <c r="C2309" t="s">
        <v>407</v>
      </c>
      <c r="D2309" t="s">
        <v>626</v>
      </c>
      <c r="E2309" t="s">
        <v>626</v>
      </c>
      <c r="F2309" t="s">
        <v>273</v>
      </c>
      <c r="I2309" t="s">
        <v>329</v>
      </c>
      <c r="L2309" t="s">
        <v>50</v>
      </c>
      <c r="M2309" t="s">
        <v>782</v>
      </c>
      <c r="N2309" t="s">
        <v>325</v>
      </c>
      <c r="O2309" t="s">
        <v>331</v>
      </c>
    </row>
    <row r="2310" spans="1:15" x14ac:dyDescent="0.25">
      <c r="B2310" t="s">
        <v>2846</v>
      </c>
      <c r="C2310" t="s">
        <v>3846</v>
      </c>
      <c r="D2310" t="s">
        <v>310</v>
      </c>
      <c r="E2310" t="s">
        <v>310</v>
      </c>
      <c r="F2310" t="s">
        <v>260</v>
      </c>
      <c r="I2310" t="s">
        <v>261</v>
      </c>
      <c r="L2310" t="s">
        <v>50</v>
      </c>
      <c r="M2310" s="1">
        <v>42005</v>
      </c>
      <c r="N2310" t="s">
        <v>325</v>
      </c>
      <c r="O2310" t="s">
        <v>263</v>
      </c>
    </row>
    <row r="2311" spans="1:15" x14ac:dyDescent="0.25">
      <c r="B2311" t="s">
        <v>3847</v>
      </c>
      <c r="C2311" t="s">
        <v>2114</v>
      </c>
      <c r="D2311" t="s">
        <v>287</v>
      </c>
      <c r="E2311" t="s">
        <v>287</v>
      </c>
      <c r="F2311" t="s">
        <v>273</v>
      </c>
      <c r="G2311">
        <v>95000050</v>
      </c>
      <c r="H2311">
        <v>4234</v>
      </c>
      <c r="I2311" t="s">
        <v>361</v>
      </c>
      <c r="L2311" t="s">
        <v>50</v>
      </c>
      <c r="M2311" t="s">
        <v>3848</v>
      </c>
      <c r="N2311" t="s">
        <v>275</v>
      </c>
      <c r="O2311" t="s">
        <v>263</v>
      </c>
    </row>
    <row r="2312" spans="1:15" x14ac:dyDescent="0.25">
      <c r="B2312" t="s">
        <v>2371</v>
      </c>
      <c r="C2312" t="s">
        <v>3492</v>
      </c>
      <c r="D2312" t="s">
        <v>550</v>
      </c>
      <c r="E2312" t="s">
        <v>550</v>
      </c>
      <c r="F2312" t="s">
        <v>260</v>
      </c>
      <c r="I2312" t="s">
        <v>261</v>
      </c>
      <c r="L2312" t="s">
        <v>50</v>
      </c>
      <c r="M2312" s="1">
        <v>42005</v>
      </c>
      <c r="N2312" t="s">
        <v>284</v>
      </c>
      <c r="O2312" t="s">
        <v>263</v>
      </c>
    </row>
    <row r="2313" spans="1:15" x14ac:dyDescent="0.25">
      <c r="B2313" t="s">
        <v>3849</v>
      </c>
      <c r="C2313" t="s">
        <v>3850</v>
      </c>
      <c r="D2313" t="s">
        <v>259</v>
      </c>
      <c r="E2313" t="s">
        <v>259</v>
      </c>
      <c r="F2313" t="s">
        <v>260</v>
      </c>
      <c r="I2313" t="s">
        <v>274</v>
      </c>
      <c r="L2313" t="s">
        <v>50</v>
      </c>
      <c r="M2313" s="1">
        <v>42005</v>
      </c>
      <c r="N2313" t="s">
        <v>284</v>
      </c>
      <c r="O2313" t="s">
        <v>263</v>
      </c>
    </row>
    <row r="2314" spans="1:15" x14ac:dyDescent="0.25">
      <c r="B2314" t="s">
        <v>1023</v>
      </c>
      <c r="C2314" t="s">
        <v>3851</v>
      </c>
      <c r="D2314" t="s">
        <v>259</v>
      </c>
      <c r="E2314" t="s">
        <v>259</v>
      </c>
      <c r="F2314" t="s">
        <v>260</v>
      </c>
      <c r="I2314" t="s">
        <v>361</v>
      </c>
      <c r="L2314" t="s">
        <v>50</v>
      </c>
      <c r="M2314" s="1">
        <v>42005</v>
      </c>
      <c r="N2314" t="s">
        <v>275</v>
      </c>
      <c r="O2314" t="s">
        <v>263</v>
      </c>
    </row>
    <row r="2315" spans="1:15" x14ac:dyDescent="0.25">
      <c r="B2315" t="s">
        <v>3852</v>
      </c>
      <c r="C2315" t="s">
        <v>327</v>
      </c>
      <c r="D2315" t="s">
        <v>386</v>
      </c>
      <c r="E2315" t="s">
        <v>386</v>
      </c>
      <c r="F2315" t="s">
        <v>273</v>
      </c>
      <c r="I2315" t="s">
        <v>329</v>
      </c>
      <c r="L2315" t="s">
        <v>50</v>
      </c>
      <c r="M2315" t="s">
        <v>387</v>
      </c>
      <c r="N2315" t="s">
        <v>284</v>
      </c>
      <c r="O2315" t="s">
        <v>331</v>
      </c>
    </row>
    <row r="2316" spans="1:15" x14ac:dyDescent="0.25">
      <c r="B2316" t="s">
        <v>2125</v>
      </c>
      <c r="C2316" t="s">
        <v>2817</v>
      </c>
      <c r="D2316" t="s">
        <v>259</v>
      </c>
      <c r="E2316" t="s">
        <v>259</v>
      </c>
      <c r="F2316" t="s">
        <v>273</v>
      </c>
      <c r="G2316">
        <v>95000050</v>
      </c>
      <c r="H2316">
        <v>3318</v>
      </c>
      <c r="I2316" t="s">
        <v>361</v>
      </c>
      <c r="L2316" t="s">
        <v>50</v>
      </c>
      <c r="M2316" s="1">
        <v>42005</v>
      </c>
      <c r="N2316" t="s">
        <v>413</v>
      </c>
      <c r="O2316" t="s">
        <v>263</v>
      </c>
    </row>
    <row r="2317" spans="1:15" x14ac:dyDescent="0.25">
      <c r="B2317" t="s">
        <v>3853</v>
      </c>
      <c r="C2317" t="s">
        <v>1354</v>
      </c>
      <c r="D2317" t="s">
        <v>259</v>
      </c>
      <c r="E2317" t="s">
        <v>259</v>
      </c>
      <c r="F2317" t="s">
        <v>273</v>
      </c>
      <c r="G2317">
        <v>95000050</v>
      </c>
      <c r="H2317">
        <v>3983</v>
      </c>
      <c r="I2317" t="s">
        <v>274</v>
      </c>
      <c r="L2317" t="s">
        <v>50</v>
      </c>
      <c r="M2317" t="s">
        <v>3854</v>
      </c>
      <c r="N2317" t="s">
        <v>262</v>
      </c>
      <c r="O2317" t="s">
        <v>263</v>
      </c>
    </row>
    <row r="2318" spans="1:15" x14ac:dyDescent="0.25">
      <c r="B2318" t="s">
        <v>3855</v>
      </c>
      <c r="C2318" t="s">
        <v>955</v>
      </c>
      <c r="D2318" t="s">
        <v>282</v>
      </c>
      <c r="E2318" t="s">
        <v>282</v>
      </c>
      <c r="F2318" t="s">
        <v>273</v>
      </c>
      <c r="G2318">
        <v>95000050</v>
      </c>
      <c r="H2318">
        <v>3099</v>
      </c>
      <c r="I2318" t="s">
        <v>261</v>
      </c>
      <c r="L2318" t="s">
        <v>50</v>
      </c>
      <c r="M2318" s="1">
        <v>42005</v>
      </c>
      <c r="N2318" t="s">
        <v>270</v>
      </c>
      <c r="O2318" t="s">
        <v>263</v>
      </c>
    </row>
    <row r="2319" spans="1:15" x14ac:dyDescent="0.25">
      <c r="A2319">
        <v>31</v>
      </c>
      <c r="B2319" t="s">
        <v>482</v>
      </c>
      <c r="C2319" t="s">
        <v>483</v>
      </c>
      <c r="D2319" t="s">
        <v>343</v>
      </c>
      <c r="E2319" t="s">
        <v>343</v>
      </c>
      <c r="F2319" t="s">
        <v>273</v>
      </c>
      <c r="G2319">
        <v>95000050</v>
      </c>
      <c r="H2319">
        <v>4359</v>
      </c>
      <c r="I2319" t="s">
        <v>274</v>
      </c>
      <c r="L2319" t="s">
        <v>50</v>
      </c>
      <c r="M2319" t="s">
        <v>3856</v>
      </c>
      <c r="N2319" t="s">
        <v>284</v>
      </c>
      <c r="O2319" t="s">
        <v>263</v>
      </c>
    </row>
    <row r="2320" spans="1:15" x14ac:dyDescent="0.25">
      <c r="A2320">
        <v>504</v>
      </c>
      <c r="B2320" t="s">
        <v>349</v>
      </c>
      <c r="C2320" t="s">
        <v>350</v>
      </c>
      <c r="D2320" t="s">
        <v>259</v>
      </c>
      <c r="E2320" t="s">
        <v>259</v>
      </c>
      <c r="F2320" t="s">
        <v>273</v>
      </c>
      <c r="G2320">
        <v>95000050</v>
      </c>
      <c r="H2320">
        <v>4614</v>
      </c>
      <c r="I2320" t="s">
        <v>274</v>
      </c>
      <c r="L2320" t="s">
        <v>50</v>
      </c>
      <c r="M2320" t="s">
        <v>3857</v>
      </c>
      <c r="O2320" t="s">
        <v>263</v>
      </c>
    </row>
    <row r="2321" spans="1:15" x14ac:dyDescent="0.25">
      <c r="B2321" t="s">
        <v>3858</v>
      </c>
      <c r="C2321" t="s">
        <v>1772</v>
      </c>
      <c r="D2321" t="s">
        <v>282</v>
      </c>
      <c r="E2321" t="s">
        <v>282</v>
      </c>
      <c r="F2321" t="s">
        <v>273</v>
      </c>
      <c r="G2321">
        <v>95000050</v>
      </c>
      <c r="H2321">
        <v>4003</v>
      </c>
      <c r="I2321" t="s">
        <v>261</v>
      </c>
      <c r="L2321" t="s">
        <v>50</v>
      </c>
      <c r="M2321" t="s">
        <v>3859</v>
      </c>
      <c r="N2321" t="s">
        <v>284</v>
      </c>
      <c r="O2321" t="s">
        <v>263</v>
      </c>
    </row>
    <row r="2322" spans="1:15" x14ac:dyDescent="0.25">
      <c r="B2322" t="s">
        <v>3860</v>
      </c>
      <c r="C2322" t="s">
        <v>3263</v>
      </c>
      <c r="D2322" t="s">
        <v>259</v>
      </c>
      <c r="E2322" t="s">
        <v>259</v>
      </c>
      <c r="F2322" t="s">
        <v>260</v>
      </c>
      <c r="I2322" t="s">
        <v>274</v>
      </c>
      <c r="L2322" t="s">
        <v>50</v>
      </c>
      <c r="M2322" s="1">
        <v>42005</v>
      </c>
      <c r="N2322" t="s">
        <v>262</v>
      </c>
      <c r="O2322" t="s">
        <v>263</v>
      </c>
    </row>
    <row r="2323" spans="1:15" x14ac:dyDescent="0.25">
      <c r="B2323" t="s">
        <v>602</v>
      </c>
      <c r="C2323" t="s">
        <v>1542</v>
      </c>
      <c r="D2323" t="s">
        <v>287</v>
      </c>
      <c r="E2323" t="s">
        <v>287</v>
      </c>
      <c r="F2323" t="s">
        <v>260</v>
      </c>
      <c r="I2323" t="s">
        <v>268</v>
      </c>
      <c r="L2323" t="s">
        <v>50</v>
      </c>
      <c r="M2323" t="s">
        <v>3861</v>
      </c>
      <c r="N2323" t="s">
        <v>262</v>
      </c>
      <c r="O2323" t="s">
        <v>263</v>
      </c>
    </row>
    <row r="2324" spans="1:15" x14ac:dyDescent="0.25">
      <c r="A2324">
        <v>773</v>
      </c>
      <c r="B2324" t="s">
        <v>3862</v>
      </c>
      <c r="C2324" t="s">
        <v>2443</v>
      </c>
      <c r="D2324" t="s">
        <v>291</v>
      </c>
      <c r="E2324" t="s">
        <v>291</v>
      </c>
      <c r="F2324" t="s">
        <v>273</v>
      </c>
      <c r="G2324">
        <v>97001964</v>
      </c>
      <c r="H2324">
        <v>84</v>
      </c>
      <c r="I2324" t="s">
        <v>268</v>
      </c>
      <c r="L2324" t="s">
        <v>50</v>
      </c>
      <c r="M2324" t="s">
        <v>499</v>
      </c>
      <c r="O2324" t="s">
        <v>293</v>
      </c>
    </row>
    <row r="2325" spans="1:15" x14ac:dyDescent="0.25">
      <c r="B2325" t="s">
        <v>3863</v>
      </c>
      <c r="C2325" t="s">
        <v>974</v>
      </c>
      <c r="D2325" t="s">
        <v>259</v>
      </c>
      <c r="E2325" t="s">
        <v>259</v>
      </c>
      <c r="F2325" t="s">
        <v>273</v>
      </c>
      <c r="G2325">
        <v>95000050</v>
      </c>
      <c r="H2325">
        <v>3713</v>
      </c>
      <c r="I2325" t="s">
        <v>274</v>
      </c>
      <c r="L2325" t="s">
        <v>50</v>
      </c>
      <c r="M2325" s="1">
        <v>42005</v>
      </c>
      <c r="N2325" t="s">
        <v>413</v>
      </c>
      <c r="O2325" t="s">
        <v>263</v>
      </c>
    </row>
    <row r="2326" spans="1:15" x14ac:dyDescent="0.25">
      <c r="B2326" t="s">
        <v>3864</v>
      </c>
      <c r="C2326" t="s">
        <v>902</v>
      </c>
      <c r="D2326" t="s">
        <v>403</v>
      </c>
      <c r="E2326" t="s">
        <v>403</v>
      </c>
      <c r="F2326" t="s">
        <v>273</v>
      </c>
      <c r="G2326">
        <v>95000050</v>
      </c>
      <c r="H2326">
        <v>1180</v>
      </c>
      <c r="I2326" t="s">
        <v>261</v>
      </c>
      <c r="L2326" t="s">
        <v>50</v>
      </c>
      <c r="M2326" s="1">
        <v>42005</v>
      </c>
      <c r="N2326" t="s">
        <v>284</v>
      </c>
      <c r="O2326" t="s">
        <v>263</v>
      </c>
    </row>
    <row r="2327" spans="1:15" x14ac:dyDescent="0.25">
      <c r="B2327" t="s">
        <v>3474</v>
      </c>
      <c r="C2327" t="s">
        <v>3055</v>
      </c>
      <c r="D2327" t="s">
        <v>323</v>
      </c>
      <c r="E2327" t="s">
        <v>323</v>
      </c>
      <c r="F2327" t="s">
        <v>267</v>
      </c>
      <c r="G2327">
        <v>95000050</v>
      </c>
      <c r="H2327">
        <v>1704</v>
      </c>
      <c r="I2327" t="s">
        <v>268</v>
      </c>
      <c r="L2327" t="s">
        <v>50</v>
      </c>
      <c r="M2327" s="1">
        <v>42005</v>
      </c>
      <c r="N2327" t="s">
        <v>262</v>
      </c>
      <c r="O2327" t="s">
        <v>263</v>
      </c>
    </row>
    <row r="2328" spans="1:15" x14ac:dyDescent="0.25">
      <c r="B2328" t="s">
        <v>3022</v>
      </c>
      <c r="C2328" t="s">
        <v>1622</v>
      </c>
      <c r="D2328" t="s">
        <v>616</v>
      </c>
      <c r="E2328" t="s">
        <v>616</v>
      </c>
      <c r="F2328" t="s">
        <v>267</v>
      </c>
      <c r="G2328">
        <v>95000050</v>
      </c>
      <c r="H2328">
        <v>3250</v>
      </c>
      <c r="I2328" t="s">
        <v>268</v>
      </c>
      <c r="L2328" t="s">
        <v>50</v>
      </c>
      <c r="M2328" s="1">
        <v>42005</v>
      </c>
      <c r="N2328" t="s">
        <v>262</v>
      </c>
      <c r="O2328" t="s">
        <v>263</v>
      </c>
    </row>
    <row r="2329" spans="1:15" x14ac:dyDescent="0.25">
      <c r="B2329" t="s">
        <v>2084</v>
      </c>
      <c r="C2329" t="s">
        <v>394</v>
      </c>
      <c r="D2329" t="s">
        <v>259</v>
      </c>
      <c r="E2329" t="s">
        <v>259</v>
      </c>
      <c r="F2329" t="s">
        <v>260</v>
      </c>
      <c r="I2329" t="s">
        <v>261</v>
      </c>
      <c r="L2329" t="s">
        <v>50</v>
      </c>
      <c r="M2329" s="1">
        <v>42005</v>
      </c>
      <c r="N2329" t="s">
        <v>325</v>
      </c>
      <c r="O2329" t="s">
        <v>263</v>
      </c>
    </row>
    <row r="2330" spans="1:15" x14ac:dyDescent="0.25">
      <c r="B2330" t="s">
        <v>3865</v>
      </c>
      <c r="C2330" t="s">
        <v>2269</v>
      </c>
      <c r="D2330" t="s">
        <v>259</v>
      </c>
      <c r="E2330" t="s">
        <v>259</v>
      </c>
      <c r="F2330" t="s">
        <v>273</v>
      </c>
      <c r="G2330">
        <v>95000050</v>
      </c>
      <c r="H2330">
        <v>3434</v>
      </c>
      <c r="I2330" t="s">
        <v>261</v>
      </c>
      <c r="L2330" t="s">
        <v>50</v>
      </c>
      <c r="M2330" s="1">
        <v>42005</v>
      </c>
      <c r="N2330" t="s">
        <v>270</v>
      </c>
      <c r="O2330" t="s">
        <v>263</v>
      </c>
    </row>
    <row r="2331" spans="1:15" x14ac:dyDescent="0.25">
      <c r="B2331" t="s">
        <v>1818</v>
      </c>
      <c r="C2331" t="s">
        <v>1130</v>
      </c>
      <c r="D2331" t="s">
        <v>403</v>
      </c>
      <c r="E2331" t="s">
        <v>403</v>
      </c>
      <c r="F2331" t="s">
        <v>260</v>
      </c>
      <c r="I2331" t="s">
        <v>274</v>
      </c>
      <c r="L2331" t="s">
        <v>50</v>
      </c>
      <c r="M2331" s="1">
        <v>42005</v>
      </c>
      <c r="N2331" t="s">
        <v>325</v>
      </c>
      <c r="O2331" t="s">
        <v>263</v>
      </c>
    </row>
    <row r="2332" spans="1:15" x14ac:dyDescent="0.25">
      <c r="B2332" t="s">
        <v>3866</v>
      </c>
      <c r="C2332" t="s">
        <v>3867</v>
      </c>
      <c r="D2332" t="s">
        <v>259</v>
      </c>
      <c r="E2332" t="s">
        <v>259</v>
      </c>
      <c r="F2332" t="s">
        <v>273</v>
      </c>
      <c r="G2332">
        <v>95000050</v>
      </c>
      <c r="H2332">
        <v>3024</v>
      </c>
      <c r="I2332" t="s">
        <v>261</v>
      </c>
      <c r="L2332" t="s">
        <v>50</v>
      </c>
      <c r="M2332" s="1">
        <v>42005</v>
      </c>
      <c r="N2332" t="s">
        <v>262</v>
      </c>
      <c r="O2332" t="s">
        <v>263</v>
      </c>
    </row>
    <row r="2333" spans="1:15" x14ac:dyDescent="0.25">
      <c r="B2333" t="s">
        <v>3868</v>
      </c>
      <c r="C2333" t="s">
        <v>1020</v>
      </c>
      <c r="D2333" t="s">
        <v>282</v>
      </c>
      <c r="E2333" t="s">
        <v>282</v>
      </c>
      <c r="F2333" t="s">
        <v>273</v>
      </c>
      <c r="G2333">
        <v>95000050</v>
      </c>
      <c r="H2333">
        <v>3309</v>
      </c>
      <c r="I2333" t="s">
        <v>361</v>
      </c>
      <c r="L2333" t="s">
        <v>50</v>
      </c>
      <c r="M2333" s="1">
        <v>42005</v>
      </c>
      <c r="N2333" t="s">
        <v>413</v>
      </c>
      <c r="O2333" t="s">
        <v>263</v>
      </c>
    </row>
    <row r="2334" spans="1:15" x14ac:dyDescent="0.25">
      <c r="A2334">
        <v>174</v>
      </c>
      <c r="B2334" t="s">
        <v>945</v>
      </c>
      <c r="C2334" t="s">
        <v>3059</v>
      </c>
      <c r="D2334" t="s">
        <v>343</v>
      </c>
      <c r="E2334" t="s">
        <v>343</v>
      </c>
      <c r="F2334" t="s">
        <v>273</v>
      </c>
      <c r="G2334">
        <v>97001831</v>
      </c>
      <c r="H2334">
        <v>39</v>
      </c>
      <c r="I2334" t="s">
        <v>297</v>
      </c>
      <c r="L2334" t="s">
        <v>50</v>
      </c>
      <c r="M2334" t="s">
        <v>3869</v>
      </c>
      <c r="N2334" t="s">
        <v>284</v>
      </c>
      <c r="O2334" t="s">
        <v>263</v>
      </c>
    </row>
    <row r="2335" spans="1:15" x14ac:dyDescent="0.25">
      <c r="B2335" t="s">
        <v>3870</v>
      </c>
      <c r="C2335" t="s">
        <v>589</v>
      </c>
      <c r="D2335" t="s">
        <v>259</v>
      </c>
      <c r="E2335" t="s">
        <v>259</v>
      </c>
      <c r="F2335" t="s">
        <v>273</v>
      </c>
      <c r="G2335">
        <v>95000050</v>
      </c>
      <c r="H2335">
        <v>4172</v>
      </c>
      <c r="I2335" t="s">
        <v>268</v>
      </c>
      <c r="L2335" t="s">
        <v>25</v>
      </c>
      <c r="M2335" t="s">
        <v>3871</v>
      </c>
      <c r="N2335" t="s">
        <v>284</v>
      </c>
      <c r="O2335" t="s">
        <v>263</v>
      </c>
    </row>
    <row r="2336" spans="1:15" x14ac:dyDescent="0.25">
      <c r="B2336" t="s">
        <v>449</v>
      </c>
      <c r="C2336" t="s">
        <v>3872</v>
      </c>
      <c r="D2336" t="s">
        <v>259</v>
      </c>
      <c r="E2336" t="s">
        <v>259</v>
      </c>
      <c r="F2336" t="s">
        <v>260</v>
      </c>
      <c r="I2336" t="s">
        <v>274</v>
      </c>
      <c r="L2336" t="s">
        <v>50</v>
      </c>
      <c r="M2336" s="1">
        <v>42005</v>
      </c>
      <c r="N2336" t="s">
        <v>262</v>
      </c>
      <c r="O2336" t="s">
        <v>263</v>
      </c>
    </row>
    <row r="2337" spans="1:15" x14ac:dyDescent="0.25">
      <c r="B2337" t="s">
        <v>3257</v>
      </c>
      <c r="C2337" t="s">
        <v>1671</v>
      </c>
      <c r="D2337" t="s">
        <v>323</v>
      </c>
      <c r="E2337" t="s">
        <v>323</v>
      </c>
      <c r="F2337" t="s">
        <v>267</v>
      </c>
      <c r="G2337">
        <v>95000050</v>
      </c>
      <c r="H2337">
        <v>2084</v>
      </c>
      <c r="I2337" t="s">
        <v>274</v>
      </c>
      <c r="L2337" t="s">
        <v>50</v>
      </c>
      <c r="M2337" s="1">
        <v>42005</v>
      </c>
      <c r="N2337" t="s">
        <v>262</v>
      </c>
      <c r="O2337" t="s">
        <v>263</v>
      </c>
    </row>
    <row r="2338" spans="1:15" x14ac:dyDescent="0.25">
      <c r="B2338" t="s">
        <v>3873</v>
      </c>
      <c r="C2338" t="s">
        <v>3874</v>
      </c>
      <c r="D2338" t="s">
        <v>259</v>
      </c>
      <c r="E2338" t="s">
        <v>259</v>
      </c>
      <c r="F2338" t="s">
        <v>260</v>
      </c>
      <c r="I2338" t="s">
        <v>274</v>
      </c>
      <c r="L2338" t="s">
        <v>50</v>
      </c>
      <c r="M2338" s="1">
        <v>42005</v>
      </c>
      <c r="N2338" t="s">
        <v>284</v>
      </c>
      <c r="O2338" t="s">
        <v>263</v>
      </c>
    </row>
    <row r="2339" spans="1:15" x14ac:dyDescent="0.25">
      <c r="B2339" t="s">
        <v>3606</v>
      </c>
      <c r="C2339" t="s">
        <v>1917</v>
      </c>
      <c r="D2339" t="s">
        <v>328</v>
      </c>
      <c r="E2339" t="s">
        <v>328</v>
      </c>
      <c r="F2339" t="s">
        <v>260</v>
      </c>
      <c r="I2339" t="s">
        <v>329</v>
      </c>
      <c r="L2339" t="s">
        <v>50</v>
      </c>
      <c r="M2339" t="s">
        <v>330</v>
      </c>
      <c r="N2339" t="s">
        <v>413</v>
      </c>
      <c r="O2339" t="s">
        <v>331</v>
      </c>
    </row>
    <row r="2340" spans="1:15" x14ac:dyDescent="0.25">
      <c r="B2340" t="s">
        <v>3875</v>
      </c>
      <c r="C2340" t="s">
        <v>2526</v>
      </c>
      <c r="D2340" t="s">
        <v>282</v>
      </c>
      <c r="E2340" t="s">
        <v>282</v>
      </c>
      <c r="F2340" t="s">
        <v>273</v>
      </c>
      <c r="G2340">
        <v>95000050</v>
      </c>
      <c r="H2340">
        <v>3726</v>
      </c>
      <c r="I2340" t="s">
        <v>274</v>
      </c>
      <c r="L2340" t="s">
        <v>50</v>
      </c>
      <c r="M2340" s="1">
        <v>42005</v>
      </c>
      <c r="N2340" t="s">
        <v>262</v>
      </c>
      <c r="O2340" t="s">
        <v>263</v>
      </c>
    </row>
    <row r="2341" spans="1:15" x14ac:dyDescent="0.25">
      <c r="B2341" t="s">
        <v>3876</v>
      </c>
      <c r="C2341" t="s">
        <v>2630</v>
      </c>
      <c r="D2341" t="s">
        <v>259</v>
      </c>
      <c r="E2341" t="s">
        <v>259</v>
      </c>
      <c r="F2341" t="s">
        <v>273</v>
      </c>
      <c r="G2341">
        <v>95000050</v>
      </c>
      <c r="H2341">
        <v>3041</v>
      </c>
      <c r="I2341" t="s">
        <v>297</v>
      </c>
      <c r="L2341" t="s">
        <v>50</v>
      </c>
      <c r="M2341" s="1">
        <v>42005</v>
      </c>
      <c r="N2341" t="s">
        <v>413</v>
      </c>
      <c r="O2341" t="s">
        <v>263</v>
      </c>
    </row>
    <row r="2342" spans="1:15" x14ac:dyDescent="0.25">
      <c r="B2342" t="s">
        <v>1193</v>
      </c>
      <c r="C2342" t="s">
        <v>439</v>
      </c>
      <c r="D2342" t="s">
        <v>287</v>
      </c>
      <c r="E2342" t="s">
        <v>287</v>
      </c>
      <c r="F2342" t="s">
        <v>273</v>
      </c>
      <c r="G2342">
        <v>95000050</v>
      </c>
      <c r="H2342">
        <v>2977</v>
      </c>
      <c r="I2342" t="s">
        <v>268</v>
      </c>
      <c r="L2342" t="s">
        <v>50</v>
      </c>
      <c r="M2342" s="1">
        <v>42005</v>
      </c>
      <c r="N2342" t="s">
        <v>262</v>
      </c>
      <c r="O2342" t="s">
        <v>263</v>
      </c>
    </row>
    <row r="2343" spans="1:15" x14ac:dyDescent="0.25">
      <c r="B2343" t="s">
        <v>418</v>
      </c>
      <c r="C2343" t="s">
        <v>3877</v>
      </c>
      <c r="D2343" t="s">
        <v>282</v>
      </c>
      <c r="E2343" t="s">
        <v>282</v>
      </c>
      <c r="F2343" t="s">
        <v>267</v>
      </c>
      <c r="G2343">
        <v>95000050</v>
      </c>
      <c r="H2343">
        <v>2939</v>
      </c>
      <c r="I2343" t="s">
        <v>261</v>
      </c>
      <c r="L2343" t="s">
        <v>50</v>
      </c>
      <c r="M2343" s="1">
        <v>42005</v>
      </c>
      <c r="N2343" t="s">
        <v>262</v>
      </c>
      <c r="O2343" t="s">
        <v>263</v>
      </c>
    </row>
    <row r="2344" spans="1:15" x14ac:dyDescent="0.25">
      <c r="B2344" t="s">
        <v>1945</v>
      </c>
      <c r="C2344" t="s">
        <v>1333</v>
      </c>
      <c r="D2344" t="s">
        <v>403</v>
      </c>
      <c r="E2344" t="s">
        <v>403</v>
      </c>
      <c r="F2344" t="s">
        <v>260</v>
      </c>
      <c r="G2344">
        <v>95000050</v>
      </c>
      <c r="H2344">
        <v>594</v>
      </c>
      <c r="I2344" t="s">
        <v>297</v>
      </c>
      <c r="L2344" t="s">
        <v>50</v>
      </c>
      <c r="M2344" s="1">
        <v>42005</v>
      </c>
      <c r="N2344" t="s">
        <v>262</v>
      </c>
      <c r="O2344" t="s">
        <v>263</v>
      </c>
    </row>
    <row r="2345" spans="1:15" x14ac:dyDescent="0.25">
      <c r="B2345" t="s">
        <v>3878</v>
      </c>
      <c r="C2345" t="s">
        <v>2054</v>
      </c>
      <c r="D2345" t="s">
        <v>282</v>
      </c>
      <c r="E2345" t="s">
        <v>282</v>
      </c>
      <c r="F2345" t="s">
        <v>273</v>
      </c>
      <c r="G2345">
        <v>95000050</v>
      </c>
      <c r="H2345">
        <v>3883</v>
      </c>
      <c r="I2345" t="s">
        <v>274</v>
      </c>
      <c r="L2345" t="s">
        <v>50</v>
      </c>
      <c r="M2345" s="1">
        <v>42005</v>
      </c>
      <c r="N2345" t="s">
        <v>262</v>
      </c>
      <c r="O2345" t="s">
        <v>263</v>
      </c>
    </row>
    <row r="2346" spans="1:15" x14ac:dyDescent="0.25">
      <c r="B2346" t="s">
        <v>368</v>
      </c>
      <c r="C2346" t="s">
        <v>369</v>
      </c>
      <c r="D2346" t="s">
        <v>282</v>
      </c>
      <c r="E2346" t="s">
        <v>282</v>
      </c>
      <c r="F2346" t="s">
        <v>260</v>
      </c>
      <c r="I2346" t="s">
        <v>261</v>
      </c>
      <c r="L2346" t="s">
        <v>50</v>
      </c>
      <c r="M2346" t="s">
        <v>3879</v>
      </c>
      <c r="N2346" t="s">
        <v>284</v>
      </c>
      <c r="O2346" t="s">
        <v>263</v>
      </c>
    </row>
    <row r="2347" spans="1:15" x14ac:dyDescent="0.25">
      <c r="B2347" t="s">
        <v>2503</v>
      </c>
      <c r="C2347" t="s">
        <v>2143</v>
      </c>
      <c r="D2347" t="s">
        <v>323</v>
      </c>
      <c r="E2347" t="s">
        <v>323</v>
      </c>
      <c r="F2347" t="s">
        <v>260</v>
      </c>
      <c r="I2347" t="s">
        <v>274</v>
      </c>
      <c r="L2347" t="s">
        <v>50</v>
      </c>
      <c r="M2347" s="1">
        <v>42005</v>
      </c>
      <c r="N2347" t="s">
        <v>325</v>
      </c>
      <c r="O2347" t="s">
        <v>263</v>
      </c>
    </row>
    <row r="2348" spans="1:15" x14ac:dyDescent="0.25">
      <c r="B2348" t="s">
        <v>3880</v>
      </c>
      <c r="C2348" t="s">
        <v>3187</v>
      </c>
      <c r="D2348" t="s">
        <v>259</v>
      </c>
      <c r="E2348" t="s">
        <v>259</v>
      </c>
      <c r="F2348" t="s">
        <v>273</v>
      </c>
      <c r="G2348">
        <v>95000050</v>
      </c>
      <c r="H2348">
        <v>3095</v>
      </c>
      <c r="I2348" t="s">
        <v>274</v>
      </c>
      <c r="L2348" t="s">
        <v>50</v>
      </c>
      <c r="M2348" s="1">
        <v>42005</v>
      </c>
      <c r="N2348" t="s">
        <v>262</v>
      </c>
      <c r="O2348" t="s">
        <v>263</v>
      </c>
    </row>
    <row r="2349" spans="1:15" x14ac:dyDescent="0.25">
      <c r="A2349">
        <v>671</v>
      </c>
      <c r="B2349" t="s">
        <v>1592</v>
      </c>
      <c r="C2349" t="s">
        <v>1591</v>
      </c>
      <c r="D2349" t="s">
        <v>266</v>
      </c>
      <c r="E2349" t="s">
        <v>266</v>
      </c>
      <c r="F2349" t="s">
        <v>273</v>
      </c>
      <c r="G2349">
        <v>97001831</v>
      </c>
      <c r="H2349">
        <v>187</v>
      </c>
      <c r="I2349" t="s">
        <v>361</v>
      </c>
      <c r="L2349" t="s">
        <v>50</v>
      </c>
      <c r="M2349" t="s">
        <v>3881</v>
      </c>
      <c r="O2349" t="s">
        <v>263</v>
      </c>
    </row>
    <row r="2350" spans="1:15" x14ac:dyDescent="0.25">
      <c r="B2350" t="s">
        <v>3882</v>
      </c>
      <c r="C2350" t="s">
        <v>1764</v>
      </c>
      <c r="D2350" t="s">
        <v>550</v>
      </c>
      <c r="E2350" t="s">
        <v>550</v>
      </c>
      <c r="F2350" t="s">
        <v>260</v>
      </c>
      <c r="I2350" t="s">
        <v>361</v>
      </c>
      <c r="L2350" t="s">
        <v>50</v>
      </c>
      <c r="M2350" s="1">
        <v>42005</v>
      </c>
      <c r="N2350" t="s">
        <v>413</v>
      </c>
      <c r="O2350" t="s">
        <v>263</v>
      </c>
    </row>
    <row r="2351" spans="1:15" x14ac:dyDescent="0.25">
      <c r="B2351" t="s">
        <v>624</v>
      </c>
      <c r="C2351" t="s">
        <v>625</v>
      </c>
      <c r="D2351" t="s">
        <v>626</v>
      </c>
      <c r="E2351" t="s">
        <v>626</v>
      </c>
      <c r="F2351" t="s">
        <v>260</v>
      </c>
      <c r="I2351" t="s">
        <v>329</v>
      </c>
      <c r="L2351" t="s">
        <v>50</v>
      </c>
      <c r="M2351" t="s">
        <v>627</v>
      </c>
      <c r="N2351" t="s">
        <v>262</v>
      </c>
      <c r="O2351" t="s">
        <v>331</v>
      </c>
    </row>
    <row r="2352" spans="1:15" x14ac:dyDescent="0.25">
      <c r="B2352" t="s">
        <v>2677</v>
      </c>
      <c r="C2352" t="s">
        <v>2010</v>
      </c>
      <c r="D2352" t="s">
        <v>259</v>
      </c>
      <c r="E2352" t="s">
        <v>259</v>
      </c>
      <c r="F2352" t="s">
        <v>267</v>
      </c>
      <c r="G2352">
        <v>95000050</v>
      </c>
      <c r="H2352">
        <v>1182</v>
      </c>
      <c r="I2352" t="s">
        <v>268</v>
      </c>
      <c r="L2352" t="s">
        <v>50</v>
      </c>
      <c r="M2352" s="1">
        <v>42005</v>
      </c>
      <c r="N2352" t="s">
        <v>284</v>
      </c>
      <c r="O2352" t="s">
        <v>263</v>
      </c>
    </row>
    <row r="2353" spans="1:15" x14ac:dyDescent="0.25">
      <c r="B2353" t="s">
        <v>3883</v>
      </c>
      <c r="C2353" t="s">
        <v>1023</v>
      </c>
      <c r="D2353" t="s">
        <v>310</v>
      </c>
      <c r="E2353" t="s">
        <v>310</v>
      </c>
      <c r="F2353" t="s">
        <v>273</v>
      </c>
      <c r="G2353">
        <v>95000050</v>
      </c>
      <c r="H2353">
        <v>1979</v>
      </c>
      <c r="I2353" t="s">
        <v>361</v>
      </c>
      <c r="L2353" t="s">
        <v>50</v>
      </c>
      <c r="M2353" s="1">
        <v>42005</v>
      </c>
      <c r="N2353" t="s">
        <v>275</v>
      </c>
      <c r="O2353" t="s">
        <v>263</v>
      </c>
    </row>
    <row r="2354" spans="1:15" x14ac:dyDescent="0.25">
      <c r="B2354" t="s">
        <v>667</v>
      </c>
      <c r="C2354" t="s">
        <v>714</v>
      </c>
      <c r="D2354" t="s">
        <v>360</v>
      </c>
      <c r="E2354" t="s">
        <v>360</v>
      </c>
      <c r="F2354" t="s">
        <v>260</v>
      </c>
      <c r="I2354" t="s">
        <v>297</v>
      </c>
      <c r="L2354" t="s">
        <v>50</v>
      </c>
      <c r="M2354" t="s">
        <v>3884</v>
      </c>
      <c r="N2354" t="s">
        <v>413</v>
      </c>
      <c r="O2354" t="s">
        <v>263</v>
      </c>
    </row>
    <row r="2355" spans="1:15" x14ac:dyDescent="0.25">
      <c r="B2355" t="s">
        <v>3885</v>
      </c>
      <c r="C2355" t="s">
        <v>1910</v>
      </c>
      <c r="D2355" t="s">
        <v>278</v>
      </c>
      <c r="E2355" t="s">
        <v>278</v>
      </c>
      <c r="F2355" t="s">
        <v>273</v>
      </c>
      <c r="G2355">
        <v>95000050</v>
      </c>
      <c r="H2355">
        <v>3281</v>
      </c>
      <c r="I2355" t="s">
        <v>268</v>
      </c>
      <c r="L2355" t="s">
        <v>50</v>
      </c>
      <c r="M2355" s="1">
        <v>42005</v>
      </c>
      <c r="N2355" t="s">
        <v>325</v>
      </c>
      <c r="O2355" t="s">
        <v>263</v>
      </c>
    </row>
    <row r="2356" spans="1:15" x14ac:dyDescent="0.25">
      <c r="A2356">
        <v>170</v>
      </c>
      <c r="B2356" t="s">
        <v>851</v>
      </c>
      <c r="C2356" t="s">
        <v>2861</v>
      </c>
      <c r="D2356" t="s">
        <v>343</v>
      </c>
      <c r="E2356" t="s">
        <v>343</v>
      </c>
      <c r="F2356" t="s">
        <v>273</v>
      </c>
      <c r="G2356">
        <v>97001831</v>
      </c>
      <c r="H2356">
        <v>40</v>
      </c>
      <c r="I2356" t="s">
        <v>297</v>
      </c>
      <c r="L2356" t="s">
        <v>50</v>
      </c>
      <c r="M2356" t="s">
        <v>3886</v>
      </c>
      <c r="N2356" t="s">
        <v>413</v>
      </c>
      <c r="O2356" t="s">
        <v>263</v>
      </c>
    </row>
    <row r="2357" spans="1:15" x14ac:dyDescent="0.25">
      <c r="B2357" t="s">
        <v>475</v>
      </c>
      <c r="C2357" t="s">
        <v>3887</v>
      </c>
      <c r="D2357" t="s">
        <v>403</v>
      </c>
      <c r="E2357" t="s">
        <v>403</v>
      </c>
      <c r="F2357" t="s">
        <v>273</v>
      </c>
      <c r="G2357">
        <v>95000050</v>
      </c>
      <c r="H2357">
        <v>1575</v>
      </c>
      <c r="I2357" t="s">
        <v>261</v>
      </c>
      <c r="L2357" t="s">
        <v>50</v>
      </c>
      <c r="M2357" s="1">
        <v>42005</v>
      </c>
      <c r="N2357" t="s">
        <v>279</v>
      </c>
      <c r="O2357" t="s">
        <v>263</v>
      </c>
    </row>
    <row r="2358" spans="1:15" x14ac:dyDescent="0.25">
      <c r="B2358" t="s">
        <v>3514</v>
      </c>
      <c r="C2358" t="s">
        <v>1227</v>
      </c>
      <c r="D2358" t="s">
        <v>282</v>
      </c>
      <c r="E2358" t="s">
        <v>282</v>
      </c>
      <c r="F2358" t="s">
        <v>260</v>
      </c>
      <c r="I2358" t="s">
        <v>361</v>
      </c>
      <c r="L2358" t="s">
        <v>50</v>
      </c>
      <c r="M2358" t="s">
        <v>3888</v>
      </c>
      <c r="N2358" t="s">
        <v>284</v>
      </c>
      <c r="O2358" t="s">
        <v>263</v>
      </c>
    </row>
    <row r="2359" spans="1:15" x14ac:dyDescent="0.25">
      <c r="B2359" t="s">
        <v>3889</v>
      </c>
      <c r="C2359" t="s">
        <v>3890</v>
      </c>
      <c r="D2359" t="s">
        <v>2038</v>
      </c>
      <c r="E2359" t="s">
        <v>2038</v>
      </c>
      <c r="F2359" t="s">
        <v>273</v>
      </c>
      <c r="I2359" t="s">
        <v>329</v>
      </c>
      <c r="L2359" t="s">
        <v>50</v>
      </c>
      <c r="M2359" t="s">
        <v>1477</v>
      </c>
      <c r="N2359" t="s">
        <v>284</v>
      </c>
      <c r="O2359" t="s">
        <v>331</v>
      </c>
    </row>
    <row r="2360" spans="1:15" x14ac:dyDescent="0.25">
      <c r="B2360" t="s">
        <v>3891</v>
      </c>
      <c r="C2360" t="s">
        <v>3892</v>
      </c>
      <c r="D2360" t="s">
        <v>259</v>
      </c>
      <c r="E2360" t="s">
        <v>259</v>
      </c>
      <c r="F2360" t="s">
        <v>273</v>
      </c>
      <c r="G2360">
        <v>95000050</v>
      </c>
      <c r="H2360">
        <v>3103</v>
      </c>
      <c r="I2360" t="s">
        <v>261</v>
      </c>
      <c r="L2360" t="s">
        <v>50</v>
      </c>
      <c r="M2360" s="1">
        <v>42005</v>
      </c>
      <c r="N2360" t="s">
        <v>284</v>
      </c>
      <c r="O2360" t="s">
        <v>263</v>
      </c>
    </row>
    <row r="2361" spans="1:15" x14ac:dyDescent="0.25">
      <c r="B2361" t="s">
        <v>3893</v>
      </c>
      <c r="C2361" t="s">
        <v>3508</v>
      </c>
      <c r="D2361" t="s">
        <v>403</v>
      </c>
      <c r="E2361" t="s">
        <v>403</v>
      </c>
      <c r="F2361" t="s">
        <v>273</v>
      </c>
      <c r="G2361">
        <v>95000050</v>
      </c>
      <c r="H2361">
        <v>2065</v>
      </c>
      <c r="I2361" t="s">
        <v>261</v>
      </c>
      <c r="L2361" t="s">
        <v>50</v>
      </c>
      <c r="M2361" s="1">
        <v>42005</v>
      </c>
      <c r="N2361" t="s">
        <v>325</v>
      </c>
      <c r="O2361" t="s">
        <v>263</v>
      </c>
    </row>
    <row r="2362" spans="1:15" x14ac:dyDescent="0.25">
      <c r="A2362">
        <v>795</v>
      </c>
      <c r="B2362" t="s">
        <v>3894</v>
      </c>
      <c r="C2362" t="s">
        <v>3895</v>
      </c>
      <c r="D2362" t="s">
        <v>291</v>
      </c>
      <c r="E2362" t="s">
        <v>291</v>
      </c>
      <c r="F2362" t="s">
        <v>273</v>
      </c>
      <c r="G2362">
        <v>97001964</v>
      </c>
      <c r="H2362">
        <v>108</v>
      </c>
      <c r="I2362" t="s">
        <v>361</v>
      </c>
      <c r="L2362" t="s">
        <v>50</v>
      </c>
      <c r="M2362" t="s">
        <v>499</v>
      </c>
      <c r="O2362" t="s">
        <v>293</v>
      </c>
    </row>
    <row r="2363" spans="1:15" x14ac:dyDescent="0.25">
      <c r="B2363" t="s">
        <v>3896</v>
      </c>
      <c r="C2363" t="s">
        <v>466</v>
      </c>
      <c r="D2363" t="s">
        <v>259</v>
      </c>
      <c r="E2363" t="s">
        <v>259</v>
      </c>
      <c r="F2363" t="s">
        <v>260</v>
      </c>
      <c r="I2363" t="s">
        <v>274</v>
      </c>
      <c r="L2363" t="s">
        <v>50</v>
      </c>
      <c r="M2363" s="1">
        <v>42005</v>
      </c>
      <c r="N2363" t="s">
        <v>325</v>
      </c>
      <c r="O2363" t="s">
        <v>263</v>
      </c>
    </row>
    <row r="2364" spans="1:15" x14ac:dyDescent="0.25">
      <c r="A2364">
        <v>58</v>
      </c>
      <c r="B2364" t="s">
        <v>3897</v>
      </c>
      <c r="C2364" t="s">
        <v>3546</v>
      </c>
      <c r="D2364" t="s">
        <v>323</v>
      </c>
      <c r="E2364" t="s">
        <v>323</v>
      </c>
      <c r="F2364" t="s">
        <v>273</v>
      </c>
      <c r="G2364">
        <v>95000050</v>
      </c>
      <c r="H2364">
        <v>4419</v>
      </c>
      <c r="I2364" t="s">
        <v>274</v>
      </c>
      <c r="L2364" t="s">
        <v>50</v>
      </c>
      <c r="M2364" t="s">
        <v>3898</v>
      </c>
      <c r="N2364" t="s">
        <v>325</v>
      </c>
      <c r="O2364" t="s">
        <v>263</v>
      </c>
    </row>
    <row r="2365" spans="1:15" x14ac:dyDescent="0.25">
      <c r="A2365">
        <v>576</v>
      </c>
      <c r="B2365" t="s">
        <v>717</v>
      </c>
      <c r="C2365" t="s">
        <v>3479</v>
      </c>
      <c r="D2365" t="s">
        <v>343</v>
      </c>
      <c r="E2365" t="s">
        <v>343</v>
      </c>
      <c r="F2365" t="s">
        <v>273</v>
      </c>
      <c r="G2365">
        <v>95000050</v>
      </c>
      <c r="H2365">
        <v>4649</v>
      </c>
      <c r="I2365" t="s">
        <v>268</v>
      </c>
      <c r="L2365" t="s">
        <v>50</v>
      </c>
      <c r="M2365" t="s">
        <v>3899</v>
      </c>
      <c r="O2365" t="s">
        <v>263</v>
      </c>
    </row>
    <row r="2366" spans="1:15" x14ac:dyDescent="0.25">
      <c r="B2366" t="s">
        <v>2165</v>
      </c>
      <c r="C2366" t="s">
        <v>926</v>
      </c>
      <c r="D2366" t="s">
        <v>282</v>
      </c>
      <c r="E2366" t="s">
        <v>282</v>
      </c>
      <c r="F2366" t="s">
        <v>260</v>
      </c>
      <c r="I2366" t="s">
        <v>274</v>
      </c>
      <c r="L2366" t="s">
        <v>50</v>
      </c>
      <c r="M2366" s="1">
        <v>42005</v>
      </c>
      <c r="N2366" t="s">
        <v>262</v>
      </c>
      <c r="O2366" t="s">
        <v>263</v>
      </c>
    </row>
    <row r="2367" spans="1:15" x14ac:dyDescent="0.25">
      <c r="B2367" t="s">
        <v>1270</v>
      </c>
      <c r="C2367" t="s">
        <v>3900</v>
      </c>
      <c r="D2367" t="s">
        <v>259</v>
      </c>
      <c r="E2367" t="s">
        <v>259</v>
      </c>
      <c r="F2367" t="s">
        <v>273</v>
      </c>
      <c r="G2367">
        <v>95000050</v>
      </c>
      <c r="H2367">
        <v>3033</v>
      </c>
      <c r="I2367" t="s">
        <v>361</v>
      </c>
      <c r="L2367" t="s">
        <v>50</v>
      </c>
      <c r="M2367" s="1">
        <v>42005</v>
      </c>
      <c r="N2367" t="s">
        <v>413</v>
      </c>
      <c r="O2367" t="s">
        <v>263</v>
      </c>
    </row>
    <row r="2368" spans="1:15" x14ac:dyDescent="0.25">
      <c r="A2368">
        <v>367</v>
      </c>
      <c r="B2368" t="s">
        <v>643</v>
      </c>
      <c r="C2368" t="s">
        <v>644</v>
      </c>
      <c r="D2368" t="s">
        <v>287</v>
      </c>
      <c r="E2368" t="s">
        <v>287</v>
      </c>
      <c r="F2368" t="s">
        <v>260</v>
      </c>
      <c r="I2368" t="s">
        <v>297</v>
      </c>
      <c r="L2368" t="s">
        <v>50</v>
      </c>
      <c r="M2368" t="s">
        <v>3901</v>
      </c>
      <c r="N2368" t="s">
        <v>284</v>
      </c>
      <c r="O2368" t="s">
        <v>263</v>
      </c>
    </row>
    <row r="2369" spans="1:15" x14ac:dyDescent="0.25">
      <c r="B2369" t="s">
        <v>3902</v>
      </c>
      <c r="C2369" t="s">
        <v>3903</v>
      </c>
      <c r="D2369" t="s">
        <v>259</v>
      </c>
      <c r="E2369" t="s">
        <v>259</v>
      </c>
      <c r="F2369" t="s">
        <v>273</v>
      </c>
      <c r="G2369">
        <v>95000050</v>
      </c>
      <c r="H2369">
        <v>3527</v>
      </c>
      <c r="I2369" t="s">
        <v>361</v>
      </c>
      <c r="L2369" t="s">
        <v>50</v>
      </c>
      <c r="M2369" s="1">
        <v>42005</v>
      </c>
      <c r="N2369" t="s">
        <v>413</v>
      </c>
      <c r="O2369" t="s">
        <v>263</v>
      </c>
    </row>
    <row r="2370" spans="1:15" x14ac:dyDescent="0.25">
      <c r="B2370" t="s">
        <v>3904</v>
      </c>
      <c r="C2370" t="s">
        <v>3540</v>
      </c>
      <c r="D2370" t="s">
        <v>2441</v>
      </c>
      <c r="E2370" t="s">
        <v>2441</v>
      </c>
      <c r="F2370" t="s">
        <v>273</v>
      </c>
      <c r="G2370">
        <v>97000086</v>
      </c>
      <c r="H2370">
        <v>630</v>
      </c>
      <c r="I2370" t="s">
        <v>329</v>
      </c>
      <c r="L2370" t="s">
        <v>50</v>
      </c>
      <c r="M2370" t="s">
        <v>387</v>
      </c>
      <c r="N2370" t="s">
        <v>279</v>
      </c>
      <c r="O2370" t="s">
        <v>331</v>
      </c>
    </row>
    <row r="2371" spans="1:15" x14ac:dyDescent="0.25">
      <c r="A2371">
        <v>219</v>
      </c>
      <c r="B2371" t="s">
        <v>755</v>
      </c>
      <c r="C2371" t="s">
        <v>1772</v>
      </c>
      <c r="D2371" t="s">
        <v>287</v>
      </c>
      <c r="E2371" t="s">
        <v>287</v>
      </c>
      <c r="F2371" t="s">
        <v>273</v>
      </c>
      <c r="G2371">
        <v>97001831</v>
      </c>
      <c r="H2371">
        <v>26</v>
      </c>
      <c r="I2371" t="s">
        <v>261</v>
      </c>
      <c r="L2371" t="s">
        <v>50</v>
      </c>
      <c r="M2371" t="s">
        <v>3905</v>
      </c>
      <c r="N2371" t="s">
        <v>284</v>
      </c>
      <c r="O2371" t="s">
        <v>263</v>
      </c>
    </row>
    <row r="2372" spans="1:15" x14ac:dyDescent="0.25">
      <c r="A2372">
        <v>224</v>
      </c>
      <c r="B2372" t="s">
        <v>834</v>
      </c>
      <c r="C2372" t="s">
        <v>1043</v>
      </c>
      <c r="D2372" t="s">
        <v>287</v>
      </c>
      <c r="E2372" t="s">
        <v>287</v>
      </c>
      <c r="F2372" t="s">
        <v>260</v>
      </c>
      <c r="I2372" t="s">
        <v>261</v>
      </c>
      <c r="L2372" t="s">
        <v>50</v>
      </c>
      <c r="M2372" t="s">
        <v>3906</v>
      </c>
      <c r="N2372" t="s">
        <v>279</v>
      </c>
      <c r="O2372" t="s">
        <v>263</v>
      </c>
    </row>
    <row r="2373" spans="1:15" x14ac:dyDescent="0.25">
      <c r="B2373" t="s">
        <v>3907</v>
      </c>
      <c r="C2373" t="s">
        <v>400</v>
      </c>
      <c r="D2373" t="s">
        <v>323</v>
      </c>
      <c r="E2373" t="s">
        <v>323</v>
      </c>
      <c r="F2373" t="s">
        <v>273</v>
      </c>
      <c r="G2373">
        <v>95000050</v>
      </c>
      <c r="H2373">
        <v>3188</v>
      </c>
      <c r="I2373" t="s">
        <v>274</v>
      </c>
      <c r="L2373" t="s">
        <v>50</v>
      </c>
      <c r="M2373" s="1">
        <v>42005</v>
      </c>
      <c r="N2373" t="s">
        <v>262</v>
      </c>
      <c r="O2373" t="s">
        <v>263</v>
      </c>
    </row>
    <row r="2374" spans="1:15" x14ac:dyDescent="0.25">
      <c r="A2374">
        <v>472</v>
      </c>
      <c r="B2374" t="s">
        <v>1030</v>
      </c>
      <c r="C2374" t="s">
        <v>463</v>
      </c>
      <c r="D2374" t="s">
        <v>343</v>
      </c>
      <c r="E2374" t="s">
        <v>343</v>
      </c>
      <c r="F2374" t="s">
        <v>273</v>
      </c>
      <c r="G2374">
        <v>97001831</v>
      </c>
      <c r="H2374">
        <v>160</v>
      </c>
      <c r="I2374" t="s">
        <v>297</v>
      </c>
      <c r="L2374" t="s">
        <v>50</v>
      </c>
      <c r="M2374" t="s">
        <v>3908</v>
      </c>
      <c r="O2374" t="s">
        <v>263</v>
      </c>
    </row>
    <row r="2375" spans="1:15" x14ac:dyDescent="0.25">
      <c r="B2375" t="s">
        <v>563</v>
      </c>
      <c r="C2375" t="s">
        <v>2711</v>
      </c>
      <c r="D2375" t="s">
        <v>2376</v>
      </c>
      <c r="E2375" t="s">
        <v>2376</v>
      </c>
      <c r="F2375" t="s">
        <v>260</v>
      </c>
      <c r="I2375" t="s">
        <v>329</v>
      </c>
      <c r="L2375" t="s">
        <v>50</v>
      </c>
      <c r="M2375" t="s">
        <v>565</v>
      </c>
      <c r="N2375" t="s">
        <v>325</v>
      </c>
      <c r="O2375" t="s">
        <v>340</v>
      </c>
    </row>
    <row r="2376" spans="1:15" x14ac:dyDescent="0.25">
      <c r="B2376" t="s">
        <v>1563</v>
      </c>
      <c r="C2376" t="s">
        <v>1227</v>
      </c>
      <c r="D2376" t="s">
        <v>282</v>
      </c>
      <c r="E2376" t="s">
        <v>282</v>
      </c>
      <c r="F2376" t="s">
        <v>267</v>
      </c>
      <c r="G2376">
        <v>95000050</v>
      </c>
      <c r="H2376">
        <v>4086</v>
      </c>
      <c r="I2376" t="s">
        <v>361</v>
      </c>
      <c r="L2376" t="s">
        <v>50</v>
      </c>
      <c r="M2376" t="s">
        <v>3909</v>
      </c>
      <c r="N2376" t="s">
        <v>284</v>
      </c>
      <c r="O2376" t="s">
        <v>263</v>
      </c>
    </row>
    <row r="2377" spans="1:15" x14ac:dyDescent="0.25">
      <c r="B2377" t="s">
        <v>3910</v>
      </c>
      <c r="C2377" t="s">
        <v>475</v>
      </c>
      <c r="D2377" t="s">
        <v>403</v>
      </c>
      <c r="E2377" t="s">
        <v>403</v>
      </c>
      <c r="F2377" t="s">
        <v>273</v>
      </c>
      <c r="G2377">
        <v>95000050</v>
      </c>
      <c r="H2377">
        <v>1598</v>
      </c>
      <c r="I2377" t="s">
        <v>261</v>
      </c>
      <c r="L2377" t="s">
        <v>50</v>
      </c>
      <c r="M2377" s="1">
        <v>42005</v>
      </c>
      <c r="N2377" t="s">
        <v>279</v>
      </c>
      <c r="O2377" t="s">
        <v>263</v>
      </c>
    </row>
    <row r="2378" spans="1:15" x14ac:dyDescent="0.25">
      <c r="B2378" t="s">
        <v>1885</v>
      </c>
      <c r="C2378" t="s">
        <v>3911</v>
      </c>
      <c r="D2378" t="s">
        <v>282</v>
      </c>
      <c r="E2378" t="s">
        <v>282</v>
      </c>
      <c r="F2378" t="s">
        <v>260</v>
      </c>
      <c r="I2378" t="s">
        <v>274</v>
      </c>
      <c r="L2378" t="s">
        <v>50</v>
      </c>
      <c r="M2378" s="1">
        <v>42005</v>
      </c>
      <c r="N2378" t="s">
        <v>262</v>
      </c>
      <c r="O2378" t="s">
        <v>263</v>
      </c>
    </row>
    <row r="2379" spans="1:15" x14ac:dyDescent="0.25">
      <c r="B2379" t="s">
        <v>3912</v>
      </c>
      <c r="C2379" t="s">
        <v>1394</v>
      </c>
      <c r="D2379" t="s">
        <v>403</v>
      </c>
      <c r="E2379" t="s">
        <v>403</v>
      </c>
      <c r="F2379" t="s">
        <v>260</v>
      </c>
      <c r="I2379" t="s">
        <v>274</v>
      </c>
      <c r="L2379" t="s">
        <v>50</v>
      </c>
      <c r="M2379" s="1">
        <v>42005</v>
      </c>
      <c r="N2379" t="s">
        <v>325</v>
      </c>
      <c r="O2379" t="s">
        <v>263</v>
      </c>
    </row>
    <row r="2380" spans="1:15" x14ac:dyDescent="0.25">
      <c r="B2380" t="s">
        <v>3913</v>
      </c>
      <c r="C2380" t="s">
        <v>951</v>
      </c>
      <c r="D2380" t="s">
        <v>259</v>
      </c>
      <c r="E2380" t="s">
        <v>259</v>
      </c>
      <c r="F2380" t="s">
        <v>267</v>
      </c>
      <c r="G2380">
        <v>95000050</v>
      </c>
      <c r="H2380">
        <v>3631</v>
      </c>
      <c r="I2380" t="s">
        <v>274</v>
      </c>
      <c r="L2380" t="s">
        <v>50</v>
      </c>
      <c r="M2380" s="1">
        <v>42005</v>
      </c>
      <c r="N2380" t="s">
        <v>284</v>
      </c>
      <c r="O2380" t="s">
        <v>263</v>
      </c>
    </row>
    <row r="2381" spans="1:15" x14ac:dyDescent="0.25">
      <c r="A2381">
        <v>551</v>
      </c>
      <c r="B2381" t="s">
        <v>3773</v>
      </c>
      <c r="C2381" t="s">
        <v>3914</v>
      </c>
      <c r="D2381" t="s">
        <v>291</v>
      </c>
      <c r="E2381" t="s">
        <v>291</v>
      </c>
      <c r="F2381" t="s">
        <v>260</v>
      </c>
      <c r="G2381">
        <v>97001952</v>
      </c>
      <c r="H2381">
        <v>29</v>
      </c>
      <c r="I2381" t="s">
        <v>274</v>
      </c>
      <c r="L2381" t="s">
        <v>50</v>
      </c>
      <c r="M2381" t="s">
        <v>3915</v>
      </c>
      <c r="O2381" t="s">
        <v>293</v>
      </c>
    </row>
    <row r="2382" spans="1:15" x14ac:dyDescent="0.25">
      <c r="B2382" t="s">
        <v>3916</v>
      </c>
      <c r="C2382" t="s">
        <v>3444</v>
      </c>
      <c r="D2382" t="s">
        <v>323</v>
      </c>
      <c r="E2382" t="s">
        <v>323</v>
      </c>
      <c r="F2382" t="s">
        <v>273</v>
      </c>
      <c r="G2382">
        <v>95000050</v>
      </c>
      <c r="H2382">
        <v>3730</v>
      </c>
      <c r="I2382" t="s">
        <v>274</v>
      </c>
      <c r="L2382" t="s">
        <v>50</v>
      </c>
      <c r="M2382" s="1">
        <v>42005</v>
      </c>
      <c r="N2382" t="s">
        <v>262</v>
      </c>
      <c r="O2382" t="s">
        <v>263</v>
      </c>
    </row>
    <row r="2383" spans="1:15" x14ac:dyDescent="0.25">
      <c r="B2383" t="s">
        <v>3917</v>
      </c>
      <c r="C2383" t="s">
        <v>615</v>
      </c>
      <c r="D2383" t="s">
        <v>1627</v>
      </c>
      <c r="E2383" t="s">
        <v>1627</v>
      </c>
      <c r="F2383" t="s">
        <v>267</v>
      </c>
      <c r="G2383">
        <v>95000050</v>
      </c>
      <c r="H2383">
        <v>1308</v>
      </c>
      <c r="I2383" t="s">
        <v>274</v>
      </c>
      <c r="L2383" t="s">
        <v>50</v>
      </c>
      <c r="M2383" s="1">
        <v>42005</v>
      </c>
      <c r="N2383" t="s">
        <v>262</v>
      </c>
      <c r="O2383" t="s">
        <v>263</v>
      </c>
    </row>
    <row r="2384" spans="1:15" x14ac:dyDescent="0.25">
      <c r="B2384" t="s">
        <v>2351</v>
      </c>
      <c r="C2384" t="s">
        <v>3918</v>
      </c>
      <c r="D2384" t="s">
        <v>3919</v>
      </c>
      <c r="E2384" t="s">
        <v>3919</v>
      </c>
      <c r="F2384" t="s">
        <v>260</v>
      </c>
      <c r="I2384" t="s">
        <v>268</v>
      </c>
      <c r="L2384" t="s">
        <v>50</v>
      </c>
      <c r="M2384" t="s">
        <v>1487</v>
      </c>
      <c r="N2384" t="s">
        <v>413</v>
      </c>
      <c r="O2384" t="s">
        <v>331</v>
      </c>
    </row>
    <row r="2385" spans="1:15" x14ac:dyDescent="0.25">
      <c r="B2385" t="s">
        <v>3920</v>
      </c>
      <c r="C2385" t="s">
        <v>449</v>
      </c>
      <c r="D2385" t="s">
        <v>282</v>
      </c>
      <c r="E2385" t="s">
        <v>282</v>
      </c>
      <c r="F2385" t="s">
        <v>267</v>
      </c>
      <c r="G2385">
        <v>95000050</v>
      </c>
      <c r="H2385">
        <v>3591</v>
      </c>
      <c r="I2385" t="s">
        <v>274</v>
      </c>
      <c r="L2385" t="s">
        <v>50</v>
      </c>
      <c r="M2385" s="1">
        <v>42005</v>
      </c>
      <c r="N2385" t="s">
        <v>262</v>
      </c>
      <c r="O2385" t="s">
        <v>263</v>
      </c>
    </row>
    <row r="2386" spans="1:15" x14ac:dyDescent="0.25">
      <c r="B2386" t="s">
        <v>1064</v>
      </c>
      <c r="C2386" t="s">
        <v>3921</v>
      </c>
      <c r="D2386" t="s">
        <v>259</v>
      </c>
      <c r="E2386" t="s">
        <v>259</v>
      </c>
      <c r="F2386" t="s">
        <v>260</v>
      </c>
      <c r="I2386" t="s">
        <v>261</v>
      </c>
      <c r="L2386" t="s">
        <v>50</v>
      </c>
      <c r="M2386" s="1">
        <v>42005</v>
      </c>
      <c r="N2386" t="s">
        <v>325</v>
      </c>
      <c r="O2386" t="s">
        <v>263</v>
      </c>
    </row>
    <row r="2387" spans="1:15" x14ac:dyDescent="0.25">
      <c r="B2387" t="s">
        <v>3922</v>
      </c>
      <c r="C2387" t="s">
        <v>1174</v>
      </c>
      <c r="D2387" t="s">
        <v>310</v>
      </c>
      <c r="E2387" t="s">
        <v>310</v>
      </c>
      <c r="F2387" t="s">
        <v>260</v>
      </c>
      <c r="I2387" t="s">
        <v>274</v>
      </c>
      <c r="L2387" t="s">
        <v>50</v>
      </c>
      <c r="M2387" s="1">
        <v>42005</v>
      </c>
      <c r="N2387" t="s">
        <v>284</v>
      </c>
      <c r="O2387" t="s">
        <v>263</v>
      </c>
    </row>
    <row r="2388" spans="1:15" x14ac:dyDescent="0.25">
      <c r="B2388" t="s">
        <v>3923</v>
      </c>
      <c r="C2388" t="s">
        <v>843</v>
      </c>
      <c r="D2388" t="s">
        <v>259</v>
      </c>
      <c r="E2388" t="s">
        <v>259</v>
      </c>
      <c r="F2388" t="s">
        <v>260</v>
      </c>
      <c r="G2388">
        <v>95000050</v>
      </c>
      <c r="H2388">
        <v>3446</v>
      </c>
      <c r="I2388" t="s">
        <v>261</v>
      </c>
      <c r="L2388" t="s">
        <v>50</v>
      </c>
      <c r="M2388" s="1">
        <v>42005</v>
      </c>
      <c r="N2388" t="s">
        <v>413</v>
      </c>
      <c r="O2388" t="s">
        <v>263</v>
      </c>
    </row>
    <row r="2389" spans="1:15" x14ac:dyDescent="0.25">
      <c r="B2389" t="s">
        <v>3924</v>
      </c>
      <c r="C2389" t="s">
        <v>1211</v>
      </c>
      <c r="D2389" t="s">
        <v>353</v>
      </c>
      <c r="E2389" t="s">
        <v>353</v>
      </c>
      <c r="F2389" t="s">
        <v>273</v>
      </c>
      <c r="G2389">
        <v>97001952</v>
      </c>
      <c r="H2389">
        <v>126</v>
      </c>
      <c r="I2389" t="s">
        <v>261</v>
      </c>
      <c r="L2389" t="s">
        <v>50</v>
      </c>
      <c r="M2389" t="s">
        <v>292</v>
      </c>
      <c r="O2389" t="s">
        <v>293</v>
      </c>
    </row>
    <row r="2390" spans="1:15" x14ac:dyDescent="0.25">
      <c r="B2390" t="s">
        <v>877</v>
      </c>
      <c r="C2390" t="s">
        <v>559</v>
      </c>
      <c r="D2390" t="s">
        <v>259</v>
      </c>
      <c r="E2390" t="s">
        <v>259</v>
      </c>
      <c r="F2390" t="s">
        <v>260</v>
      </c>
      <c r="I2390" t="s">
        <v>274</v>
      </c>
      <c r="L2390" t="s">
        <v>50</v>
      </c>
      <c r="M2390" s="1">
        <v>42005</v>
      </c>
      <c r="N2390" t="s">
        <v>284</v>
      </c>
      <c r="O2390" t="s">
        <v>263</v>
      </c>
    </row>
    <row r="2391" spans="1:15" x14ac:dyDescent="0.25">
      <c r="B2391" t="s">
        <v>3925</v>
      </c>
      <c r="C2391" t="s">
        <v>1165</v>
      </c>
      <c r="D2391" t="s">
        <v>259</v>
      </c>
      <c r="E2391" t="s">
        <v>259</v>
      </c>
      <c r="F2391" t="s">
        <v>260</v>
      </c>
      <c r="I2391" t="s">
        <v>274</v>
      </c>
      <c r="L2391" t="s">
        <v>50</v>
      </c>
      <c r="M2391" s="1">
        <v>42005</v>
      </c>
      <c r="N2391" t="s">
        <v>284</v>
      </c>
      <c r="O2391" t="s">
        <v>263</v>
      </c>
    </row>
    <row r="2392" spans="1:15" x14ac:dyDescent="0.25">
      <c r="B2392" t="s">
        <v>2140</v>
      </c>
      <c r="C2392" t="s">
        <v>3926</v>
      </c>
      <c r="D2392" t="s">
        <v>259</v>
      </c>
      <c r="E2392" t="s">
        <v>259</v>
      </c>
      <c r="F2392" t="s">
        <v>273</v>
      </c>
      <c r="G2392">
        <v>95000050</v>
      </c>
      <c r="H2392">
        <v>3453</v>
      </c>
      <c r="I2392" t="s">
        <v>261</v>
      </c>
      <c r="L2392" t="s">
        <v>50</v>
      </c>
      <c r="M2392" s="1">
        <v>42005</v>
      </c>
      <c r="N2392" t="s">
        <v>284</v>
      </c>
      <c r="O2392" t="s">
        <v>263</v>
      </c>
    </row>
    <row r="2393" spans="1:15" x14ac:dyDescent="0.25">
      <c r="A2393">
        <v>684</v>
      </c>
      <c r="B2393" t="s">
        <v>790</v>
      </c>
      <c r="C2393" t="s">
        <v>3017</v>
      </c>
      <c r="D2393" t="s">
        <v>343</v>
      </c>
      <c r="E2393" t="s">
        <v>343</v>
      </c>
      <c r="F2393" t="s">
        <v>273</v>
      </c>
      <c r="G2393">
        <v>97001831</v>
      </c>
      <c r="H2393">
        <v>202</v>
      </c>
      <c r="I2393" t="s">
        <v>297</v>
      </c>
      <c r="L2393" t="s">
        <v>50</v>
      </c>
      <c r="M2393" t="s">
        <v>3927</v>
      </c>
      <c r="O2393" t="s">
        <v>263</v>
      </c>
    </row>
    <row r="2394" spans="1:15" x14ac:dyDescent="0.25">
      <c r="A2394">
        <v>321</v>
      </c>
      <c r="B2394" t="s">
        <v>3083</v>
      </c>
      <c r="C2394" t="s">
        <v>2801</v>
      </c>
      <c r="D2394" t="s">
        <v>343</v>
      </c>
      <c r="E2394" t="s">
        <v>343</v>
      </c>
      <c r="F2394" t="s">
        <v>273</v>
      </c>
      <c r="G2394">
        <v>95000050</v>
      </c>
      <c r="H2394">
        <v>4518</v>
      </c>
      <c r="I2394" t="s">
        <v>297</v>
      </c>
      <c r="L2394" t="s">
        <v>50</v>
      </c>
      <c r="M2394" t="s">
        <v>3928</v>
      </c>
      <c r="N2394" t="s">
        <v>262</v>
      </c>
      <c r="O2394" t="s">
        <v>263</v>
      </c>
    </row>
    <row r="2395" spans="1:15" x14ac:dyDescent="0.25">
      <c r="B2395" t="s">
        <v>2551</v>
      </c>
      <c r="C2395" t="s">
        <v>3929</v>
      </c>
      <c r="D2395" t="s">
        <v>282</v>
      </c>
      <c r="E2395" t="s">
        <v>282</v>
      </c>
      <c r="F2395" t="s">
        <v>273</v>
      </c>
      <c r="G2395">
        <v>95000050</v>
      </c>
      <c r="H2395">
        <v>4345</v>
      </c>
      <c r="I2395" t="s">
        <v>361</v>
      </c>
      <c r="L2395" t="s">
        <v>50</v>
      </c>
      <c r="M2395" t="s">
        <v>3930</v>
      </c>
      <c r="N2395" t="s">
        <v>413</v>
      </c>
      <c r="O2395" t="s">
        <v>263</v>
      </c>
    </row>
    <row r="2396" spans="1:15" x14ac:dyDescent="0.25">
      <c r="A2396">
        <v>36</v>
      </c>
      <c r="B2396" t="s">
        <v>3931</v>
      </c>
      <c r="C2396" t="s">
        <v>3385</v>
      </c>
      <c r="D2396" t="s">
        <v>282</v>
      </c>
      <c r="E2396" t="s">
        <v>282</v>
      </c>
      <c r="F2396" t="s">
        <v>273</v>
      </c>
      <c r="G2396">
        <v>95000050</v>
      </c>
      <c r="H2396">
        <v>4364</v>
      </c>
      <c r="I2396" t="s">
        <v>274</v>
      </c>
      <c r="L2396" t="s">
        <v>50</v>
      </c>
      <c r="M2396" t="s">
        <v>3932</v>
      </c>
      <c r="N2396" t="s">
        <v>275</v>
      </c>
      <c r="O2396" t="s">
        <v>263</v>
      </c>
    </row>
    <row r="2397" spans="1:15" x14ac:dyDescent="0.25">
      <c r="B2397" t="s">
        <v>3933</v>
      </c>
      <c r="C2397" t="s">
        <v>477</v>
      </c>
      <c r="D2397" t="s">
        <v>550</v>
      </c>
      <c r="E2397" t="s">
        <v>550</v>
      </c>
      <c r="F2397" t="s">
        <v>273</v>
      </c>
      <c r="G2397">
        <v>95000050</v>
      </c>
      <c r="H2397">
        <v>3886</v>
      </c>
      <c r="I2397" t="s">
        <v>268</v>
      </c>
      <c r="L2397" t="s">
        <v>50</v>
      </c>
      <c r="M2397" s="1">
        <v>42005</v>
      </c>
      <c r="N2397" t="s">
        <v>262</v>
      </c>
      <c r="O2397" t="s">
        <v>263</v>
      </c>
    </row>
    <row r="2398" spans="1:15" x14ac:dyDescent="0.25">
      <c r="B2398" t="s">
        <v>619</v>
      </c>
      <c r="C2398" t="s">
        <v>3416</v>
      </c>
      <c r="D2398" t="s">
        <v>259</v>
      </c>
      <c r="E2398" t="s">
        <v>259</v>
      </c>
      <c r="F2398" t="s">
        <v>273</v>
      </c>
      <c r="G2398">
        <v>95000050</v>
      </c>
      <c r="H2398">
        <v>3435</v>
      </c>
      <c r="I2398" t="s">
        <v>261</v>
      </c>
      <c r="L2398" t="s">
        <v>50</v>
      </c>
      <c r="M2398" s="1">
        <v>42005</v>
      </c>
      <c r="N2398" t="s">
        <v>325</v>
      </c>
      <c r="O2398" t="s">
        <v>263</v>
      </c>
    </row>
    <row r="2399" spans="1:15" x14ac:dyDescent="0.25">
      <c r="B2399" t="s">
        <v>3889</v>
      </c>
      <c r="C2399" t="s">
        <v>3934</v>
      </c>
      <c r="D2399" t="s">
        <v>2038</v>
      </c>
      <c r="E2399" t="s">
        <v>2038</v>
      </c>
      <c r="F2399" t="s">
        <v>273</v>
      </c>
      <c r="I2399" t="s">
        <v>329</v>
      </c>
      <c r="L2399" t="s">
        <v>50</v>
      </c>
      <c r="M2399" t="s">
        <v>1477</v>
      </c>
      <c r="N2399" t="s">
        <v>284</v>
      </c>
      <c r="O2399" t="s">
        <v>331</v>
      </c>
    </row>
    <row r="2400" spans="1:15" x14ac:dyDescent="0.25">
      <c r="B2400" t="s">
        <v>3935</v>
      </c>
      <c r="C2400" t="s">
        <v>1125</v>
      </c>
      <c r="D2400" t="s">
        <v>287</v>
      </c>
      <c r="E2400" t="s">
        <v>287</v>
      </c>
      <c r="F2400" t="s">
        <v>273</v>
      </c>
      <c r="G2400">
        <v>95000050</v>
      </c>
      <c r="H2400">
        <v>3588</v>
      </c>
      <c r="I2400" t="s">
        <v>361</v>
      </c>
      <c r="L2400" t="s">
        <v>50</v>
      </c>
      <c r="M2400" s="1">
        <v>42005</v>
      </c>
      <c r="N2400" t="s">
        <v>413</v>
      </c>
      <c r="O2400" t="s">
        <v>263</v>
      </c>
    </row>
    <row r="2401" spans="1:15" x14ac:dyDescent="0.25">
      <c r="A2401">
        <v>921</v>
      </c>
      <c r="B2401" t="s">
        <v>1446</v>
      </c>
      <c r="C2401" t="s">
        <v>936</v>
      </c>
      <c r="D2401" t="s">
        <v>287</v>
      </c>
      <c r="E2401" t="s">
        <v>287</v>
      </c>
      <c r="F2401" t="s">
        <v>273</v>
      </c>
      <c r="G2401">
        <v>97001831</v>
      </c>
      <c r="H2401">
        <v>214</v>
      </c>
      <c r="I2401" t="s">
        <v>268</v>
      </c>
      <c r="L2401" t="s">
        <v>50</v>
      </c>
      <c r="M2401" t="s">
        <v>3936</v>
      </c>
      <c r="O2401" t="s">
        <v>263</v>
      </c>
    </row>
    <row r="2402" spans="1:15" x14ac:dyDescent="0.25">
      <c r="B2402" t="s">
        <v>2050</v>
      </c>
      <c r="C2402" t="s">
        <v>547</v>
      </c>
      <c r="D2402" t="s">
        <v>612</v>
      </c>
      <c r="E2402" t="s">
        <v>612</v>
      </c>
      <c r="F2402" t="s">
        <v>273</v>
      </c>
      <c r="G2402">
        <v>95000050</v>
      </c>
      <c r="H2402">
        <v>4240</v>
      </c>
      <c r="I2402" t="s">
        <v>274</v>
      </c>
      <c r="L2402" t="s">
        <v>50</v>
      </c>
      <c r="M2402" t="s">
        <v>3937</v>
      </c>
      <c r="N2402" t="s">
        <v>284</v>
      </c>
      <c r="O2402" t="s">
        <v>263</v>
      </c>
    </row>
    <row r="2403" spans="1:15" x14ac:dyDescent="0.25">
      <c r="B2403" t="s">
        <v>1080</v>
      </c>
      <c r="C2403" t="s">
        <v>3938</v>
      </c>
      <c r="D2403" t="s">
        <v>3372</v>
      </c>
      <c r="E2403" t="s">
        <v>3372</v>
      </c>
      <c r="F2403" t="s">
        <v>260</v>
      </c>
      <c r="I2403" t="s">
        <v>268</v>
      </c>
      <c r="L2403" t="s">
        <v>50</v>
      </c>
      <c r="M2403" t="s">
        <v>1487</v>
      </c>
      <c r="N2403" t="s">
        <v>270</v>
      </c>
      <c r="O2403" t="s">
        <v>331</v>
      </c>
    </row>
    <row r="2404" spans="1:15" x14ac:dyDescent="0.25">
      <c r="B2404" t="s">
        <v>3939</v>
      </c>
      <c r="C2404" t="s">
        <v>2255</v>
      </c>
      <c r="D2404" t="s">
        <v>282</v>
      </c>
      <c r="E2404" t="s">
        <v>282</v>
      </c>
      <c r="F2404" t="s">
        <v>273</v>
      </c>
      <c r="G2404">
        <v>95000050</v>
      </c>
      <c r="H2404">
        <v>3861</v>
      </c>
      <c r="I2404" t="s">
        <v>274</v>
      </c>
      <c r="L2404" t="s">
        <v>50</v>
      </c>
      <c r="M2404" s="1">
        <v>42005</v>
      </c>
      <c r="N2404" t="s">
        <v>262</v>
      </c>
      <c r="O2404" t="s">
        <v>263</v>
      </c>
    </row>
    <row r="2405" spans="1:15" x14ac:dyDescent="0.25">
      <c r="B2405" t="s">
        <v>3940</v>
      </c>
      <c r="C2405" t="s">
        <v>3648</v>
      </c>
      <c r="D2405" t="s">
        <v>1543</v>
      </c>
      <c r="E2405" t="s">
        <v>1543</v>
      </c>
      <c r="F2405" t="s">
        <v>267</v>
      </c>
      <c r="G2405">
        <v>95000050</v>
      </c>
      <c r="H2405">
        <v>925</v>
      </c>
      <c r="I2405" t="s">
        <v>268</v>
      </c>
      <c r="L2405" t="s">
        <v>50</v>
      </c>
      <c r="M2405" s="1">
        <v>42005</v>
      </c>
      <c r="N2405" t="s">
        <v>284</v>
      </c>
      <c r="O2405" t="s">
        <v>263</v>
      </c>
    </row>
    <row r="2406" spans="1:15" x14ac:dyDescent="0.25">
      <c r="A2406">
        <v>672</v>
      </c>
      <c r="B2406" t="s">
        <v>3941</v>
      </c>
      <c r="C2406" t="s">
        <v>3942</v>
      </c>
      <c r="D2406" t="s">
        <v>259</v>
      </c>
      <c r="E2406" t="s">
        <v>259</v>
      </c>
      <c r="F2406" t="s">
        <v>273</v>
      </c>
      <c r="G2406">
        <v>95000050</v>
      </c>
      <c r="H2406">
        <v>4640</v>
      </c>
      <c r="I2406" t="s">
        <v>268</v>
      </c>
      <c r="L2406" t="s">
        <v>50</v>
      </c>
      <c r="M2406" t="s">
        <v>3943</v>
      </c>
      <c r="O2406" t="s">
        <v>263</v>
      </c>
    </row>
    <row r="2407" spans="1:15" x14ac:dyDescent="0.25">
      <c r="A2407">
        <v>560</v>
      </c>
      <c r="B2407" t="s">
        <v>3944</v>
      </c>
      <c r="C2407" t="s">
        <v>3945</v>
      </c>
      <c r="D2407" t="s">
        <v>287</v>
      </c>
      <c r="E2407" t="s">
        <v>287</v>
      </c>
      <c r="F2407" t="s">
        <v>273</v>
      </c>
      <c r="G2407">
        <v>95000050</v>
      </c>
      <c r="H2407">
        <v>4635</v>
      </c>
      <c r="I2407" t="s">
        <v>268</v>
      </c>
      <c r="L2407" t="s">
        <v>50</v>
      </c>
      <c r="M2407" t="s">
        <v>3946</v>
      </c>
      <c r="O2407" t="s">
        <v>263</v>
      </c>
    </row>
    <row r="2408" spans="1:15" x14ac:dyDescent="0.25">
      <c r="B2408" t="s">
        <v>3947</v>
      </c>
      <c r="C2408" t="s">
        <v>3531</v>
      </c>
      <c r="D2408" t="s">
        <v>550</v>
      </c>
      <c r="E2408" t="s">
        <v>550</v>
      </c>
      <c r="F2408" t="s">
        <v>267</v>
      </c>
      <c r="G2408">
        <v>95000050</v>
      </c>
      <c r="H2408">
        <v>788</v>
      </c>
      <c r="I2408" t="s">
        <v>297</v>
      </c>
      <c r="L2408" t="s">
        <v>50</v>
      </c>
      <c r="M2408" s="1">
        <v>42005</v>
      </c>
      <c r="N2408" t="s">
        <v>275</v>
      </c>
      <c r="O2408" t="s">
        <v>263</v>
      </c>
    </row>
    <row r="2409" spans="1:15" x14ac:dyDescent="0.25">
      <c r="B2409" t="s">
        <v>3947</v>
      </c>
      <c r="C2409" t="s">
        <v>3531</v>
      </c>
      <c r="D2409" t="s">
        <v>550</v>
      </c>
      <c r="E2409" t="s">
        <v>550</v>
      </c>
      <c r="F2409" t="s">
        <v>267</v>
      </c>
      <c r="G2409">
        <v>95000050</v>
      </c>
      <c r="H2409">
        <v>788</v>
      </c>
      <c r="I2409" t="s">
        <v>297</v>
      </c>
      <c r="L2409" t="s">
        <v>50</v>
      </c>
      <c r="M2409" s="1">
        <v>42005</v>
      </c>
      <c r="N2409" t="s">
        <v>275</v>
      </c>
      <c r="O2409" t="s">
        <v>263</v>
      </c>
    </row>
    <row r="2410" spans="1:15" x14ac:dyDescent="0.25">
      <c r="B2410" t="s">
        <v>3447</v>
      </c>
      <c r="C2410" t="s">
        <v>663</v>
      </c>
      <c r="D2410" t="s">
        <v>259</v>
      </c>
      <c r="E2410" t="s">
        <v>259</v>
      </c>
      <c r="F2410" t="s">
        <v>260</v>
      </c>
      <c r="I2410" t="s">
        <v>274</v>
      </c>
      <c r="L2410" t="s">
        <v>50</v>
      </c>
      <c r="M2410" s="1">
        <v>42005</v>
      </c>
      <c r="N2410" t="s">
        <v>284</v>
      </c>
      <c r="O2410" t="s">
        <v>263</v>
      </c>
    </row>
    <row r="2411" spans="1:15" x14ac:dyDescent="0.25">
      <c r="B2411" t="s">
        <v>624</v>
      </c>
      <c r="C2411" t="s">
        <v>707</v>
      </c>
      <c r="D2411" t="s">
        <v>626</v>
      </c>
      <c r="E2411" t="s">
        <v>626</v>
      </c>
      <c r="F2411" t="s">
        <v>260</v>
      </c>
      <c r="I2411" t="s">
        <v>329</v>
      </c>
      <c r="L2411" t="s">
        <v>50</v>
      </c>
      <c r="M2411" t="s">
        <v>627</v>
      </c>
      <c r="N2411" t="s">
        <v>262</v>
      </c>
      <c r="O2411" t="s">
        <v>331</v>
      </c>
    </row>
    <row r="2412" spans="1:15" x14ac:dyDescent="0.25">
      <c r="B2412" t="s">
        <v>1386</v>
      </c>
      <c r="C2412" t="s">
        <v>3948</v>
      </c>
      <c r="D2412" t="s">
        <v>259</v>
      </c>
      <c r="E2412" t="s">
        <v>259</v>
      </c>
      <c r="F2412" t="s">
        <v>260</v>
      </c>
      <c r="I2412" t="s">
        <v>274</v>
      </c>
      <c r="L2412" t="s">
        <v>50</v>
      </c>
      <c r="M2412" s="1">
        <v>42005</v>
      </c>
      <c r="N2412" t="s">
        <v>262</v>
      </c>
      <c r="O2412" t="s">
        <v>263</v>
      </c>
    </row>
    <row r="2413" spans="1:15" x14ac:dyDescent="0.25">
      <c r="B2413" t="s">
        <v>2447</v>
      </c>
      <c r="C2413" t="s">
        <v>3949</v>
      </c>
      <c r="D2413" t="s">
        <v>259</v>
      </c>
      <c r="E2413" t="s">
        <v>259</v>
      </c>
      <c r="F2413" t="s">
        <v>260</v>
      </c>
      <c r="I2413" t="s">
        <v>274</v>
      </c>
      <c r="L2413" t="s">
        <v>50</v>
      </c>
      <c r="M2413" s="1">
        <v>42005</v>
      </c>
      <c r="N2413" t="s">
        <v>284</v>
      </c>
      <c r="O2413" t="s">
        <v>263</v>
      </c>
    </row>
    <row r="2414" spans="1:15" x14ac:dyDescent="0.25">
      <c r="B2414" t="s">
        <v>3950</v>
      </c>
      <c r="C2414" t="s">
        <v>3951</v>
      </c>
      <c r="D2414" t="s">
        <v>259</v>
      </c>
      <c r="E2414" t="s">
        <v>259</v>
      </c>
      <c r="F2414" t="s">
        <v>267</v>
      </c>
      <c r="G2414">
        <v>95000050</v>
      </c>
      <c r="H2414">
        <v>3994</v>
      </c>
      <c r="I2414" t="s">
        <v>274</v>
      </c>
      <c r="L2414" t="s">
        <v>50</v>
      </c>
      <c r="M2414" t="s">
        <v>3952</v>
      </c>
      <c r="N2414" t="s">
        <v>284</v>
      </c>
      <c r="O2414" t="s">
        <v>263</v>
      </c>
    </row>
    <row r="2415" spans="1:15" x14ac:dyDescent="0.25">
      <c r="B2415" t="s">
        <v>3953</v>
      </c>
      <c r="C2415" t="s">
        <v>740</v>
      </c>
      <c r="D2415" t="s">
        <v>386</v>
      </c>
      <c r="E2415" t="s">
        <v>386</v>
      </c>
      <c r="F2415" t="s">
        <v>260</v>
      </c>
      <c r="I2415" t="s">
        <v>329</v>
      </c>
      <c r="L2415" t="s">
        <v>50</v>
      </c>
      <c r="M2415" t="s">
        <v>627</v>
      </c>
      <c r="N2415" t="s">
        <v>279</v>
      </c>
      <c r="O2415" t="s">
        <v>331</v>
      </c>
    </row>
    <row r="2416" spans="1:15" x14ac:dyDescent="0.25">
      <c r="B2416" t="s">
        <v>3954</v>
      </c>
      <c r="C2416" t="s">
        <v>2531</v>
      </c>
      <c r="D2416" t="s">
        <v>282</v>
      </c>
      <c r="E2416" t="s">
        <v>282</v>
      </c>
      <c r="F2416" t="s">
        <v>273</v>
      </c>
      <c r="G2416">
        <v>95000050</v>
      </c>
      <c r="H2416">
        <v>3748</v>
      </c>
      <c r="I2416" t="s">
        <v>274</v>
      </c>
      <c r="L2416" t="s">
        <v>50</v>
      </c>
      <c r="M2416" s="1">
        <v>42005</v>
      </c>
      <c r="N2416" t="s">
        <v>325</v>
      </c>
      <c r="O2416" t="s">
        <v>263</v>
      </c>
    </row>
    <row r="2417" spans="1:15" x14ac:dyDescent="0.25">
      <c r="A2417">
        <v>409</v>
      </c>
      <c r="B2417" t="s">
        <v>3955</v>
      </c>
      <c r="C2417" t="s">
        <v>342</v>
      </c>
      <c r="D2417" t="s">
        <v>287</v>
      </c>
      <c r="E2417" t="s">
        <v>287</v>
      </c>
      <c r="F2417" t="s">
        <v>273</v>
      </c>
      <c r="G2417">
        <v>95000050</v>
      </c>
      <c r="H2417">
        <v>4579</v>
      </c>
      <c r="I2417" t="s">
        <v>297</v>
      </c>
      <c r="L2417" t="s">
        <v>50</v>
      </c>
      <c r="M2417" t="s">
        <v>3956</v>
      </c>
      <c r="O2417" t="s">
        <v>263</v>
      </c>
    </row>
    <row r="2418" spans="1:15" x14ac:dyDescent="0.25">
      <c r="B2418" t="s">
        <v>2719</v>
      </c>
      <c r="C2418" t="s">
        <v>1296</v>
      </c>
      <c r="D2418" t="s">
        <v>403</v>
      </c>
      <c r="E2418" t="s">
        <v>403</v>
      </c>
      <c r="F2418" t="s">
        <v>273</v>
      </c>
      <c r="G2418">
        <v>95000050</v>
      </c>
      <c r="H2418">
        <v>3085</v>
      </c>
      <c r="I2418" t="s">
        <v>297</v>
      </c>
      <c r="L2418" t="s">
        <v>50</v>
      </c>
      <c r="M2418" s="1">
        <v>42005</v>
      </c>
      <c r="N2418" t="s">
        <v>325</v>
      </c>
      <c r="O2418" t="s">
        <v>263</v>
      </c>
    </row>
    <row r="2419" spans="1:15" x14ac:dyDescent="0.25">
      <c r="B2419" t="s">
        <v>444</v>
      </c>
      <c r="C2419" t="s">
        <v>535</v>
      </c>
      <c r="D2419" t="s">
        <v>403</v>
      </c>
      <c r="E2419" t="s">
        <v>403</v>
      </c>
      <c r="F2419" t="s">
        <v>260</v>
      </c>
      <c r="I2419" t="s">
        <v>361</v>
      </c>
      <c r="L2419" t="s">
        <v>50</v>
      </c>
      <c r="M2419" s="1">
        <v>42005</v>
      </c>
      <c r="N2419" t="s">
        <v>413</v>
      </c>
      <c r="O2419" t="s">
        <v>263</v>
      </c>
    </row>
    <row r="2420" spans="1:15" x14ac:dyDescent="0.25">
      <c r="B2420" t="s">
        <v>2487</v>
      </c>
      <c r="C2420" t="s">
        <v>1721</v>
      </c>
      <c r="D2420" t="s">
        <v>259</v>
      </c>
      <c r="E2420" t="s">
        <v>259</v>
      </c>
      <c r="F2420" t="s">
        <v>267</v>
      </c>
      <c r="G2420">
        <v>95000050</v>
      </c>
      <c r="H2420">
        <v>4073</v>
      </c>
      <c r="I2420" t="s">
        <v>274</v>
      </c>
      <c r="L2420" t="s">
        <v>50</v>
      </c>
      <c r="M2420" t="s">
        <v>3957</v>
      </c>
      <c r="N2420" t="s">
        <v>262</v>
      </c>
      <c r="O2420" t="s">
        <v>263</v>
      </c>
    </row>
    <row r="2421" spans="1:15" x14ac:dyDescent="0.25">
      <c r="B2421" t="s">
        <v>989</v>
      </c>
      <c r="C2421" t="s">
        <v>3958</v>
      </c>
      <c r="D2421" t="s">
        <v>911</v>
      </c>
      <c r="E2421" t="s">
        <v>911</v>
      </c>
      <c r="F2421" t="s">
        <v>260</v>
      </c>
      <c r="I2421" t="s">
        <v>261</v>
      </c>
      <c r="L2421" t="s">
        <v>50</v>
      </c>
      <c r="M2421" s="1">
        <v>42005</v>
      </c>
      <c r="N2421" t="s">
        <v>284</v>
      </c>
      <c r="O2421" t="s">
        <v>263</v>
      </c>
    </row>
    <row r="2422" spans="1:15" x14ac:dyDescent="0.25">
      <c r="A2422">
        <v>225</v>
      </c>
      <c r="B2422" t="s">
        <v>3959</v>
      </c>
      <c r="C2422" t="s">
        <v>1185</v>
      </c>
      <c r="D2422" t="s">
        <v>287</v>
      </c>
      <c r="E2422" t="s">
        <v>287</v>
      </c>
      <c r="F2422" t="s">
        <v>260</v>
      </c>
      <c r="I2422" t="s">
        <v>261</v>
      </c>
      <c r="L2422" t="s">
        <v>50</v>
      </c>
      <c r="M2422" t="s">
        <v>3960</v>
      </c>
      <c r="N2422" t="s">
        <v>270</v>
      </c>
      <c r="O2422" t="s">
        <v>263</v>
      </c>
    </row>
    <row r="2423" spans="1:15" x14ac:dyDescent="0.25">
      <c r="B2423" t="s">
        <v>3057</v>
      </c>
      <c r="C2423" t="s">
        <v>426</v>
      </c>
      <c r="D2423" t="s">
        <v>287</v>
      </c>
      <c r="E2423" t="s">
        <v>287</v>
      </c>
      <c r="F2423" t="s">
        <v>273</v>
      </c>
      <c r="G2423">
        <v>95000050</v>
      </c>
      <c r="H2423">
        <v>2385</v>
      </c>
      <c r="I2423" t="s">
        <v>268</v>
      </c>
      <c r="L2423" t="s">
        <v>50</v>
      </c>
      <c r="M2423" s="1">
        <v>42005</v>
      </c>
      <c r="N2423" t="s">
        <v>413</v>
      </c>
      <c r="O2423" t="s">
        <v>263</v>
      </c>
    </row>
    <row r="2424" spans="1:15" x14ac:dyDescent="0.25">
      <c r="A2424">
        <v>582</v>
      </c>
      <c r="B2424" t="s">
        <v>3229</v>
      </c>
      <c r="C2424" t="s">
        <v>3961</v>
      </c>
      <c r="D2424" t="s">
        <v>296</v>
      </c>
      <c r="E2424" t="s">
        <v>296</v>
      </c>
      <c r="F2424" t="s">
        <v>273</v>
      </c>
      <c r="G2424">
        <v>97001952</v>
      </c>
      <c r="H2424">
        <v>24</v>
      </c>
      <c r="I2424" t="s">
        <v>297</v>
      </c>
      <c r="L2424" t="s">
        <v>50</v>
      </c>
      <c r="M2424" t="s">
        <v>3962</v>
      </c>
      <c r="O2424" t="s">
        <v>293</v>
      </c>
    </row>
    <row r="2425" spans="1:15" x14ac:dyDescent="0.25">
      <c r="B2425" t="s">
        <v>3963</v>
      </c>
      <c r="C2425" t="s">
        <v>3964</v>
      </c>
      <c r="D2425" t="s">
        <v>259</v>
      </c>
      <c r="E2425" t="s">
        <v>259</v>
      </c>
      <c r="F2425" t="s">
        <v>260</v>
      </c>
      <c r="I2425" t="s">
        <v>274</v>
      </c>
      <c r="L2425" t="s">
        <v>50</v>
      </c>
      <c r="M2425" s="1">
        <v>42195</v>
      </c>
      <c r="N2425" t="s">
        <v>262</v>
      </c>
      <c r="O2425" t="s">
        <v>263</v>
      </c>
    </row>
    <row r="2426" spans="1:15" x14ac:dyDescent="0.25">
      <c r="B2426" t="s">
        <v>3965</v>
      </c>
      <c r="C2426" t="s">
        <v>672</v>
      </c>
      <c r="D2426" t="s">
        <v>259</v>
      </c>
      <c r="E2426" t="s">
        <v>259</v>
      </c>
      <c r="F2426" t="s">
        <v>273</v>
      </c>
      <c r="G2426">
        <v>95000050</v>
      </c>
      <c r="H2426">
        <v>2734</v>
      </c>
      <c r="I2426" t="s">
        <v>261</v>
      </c>
      <c r="L2426" t="s">
        <v>50</v>
      </c>
      <c r="M2426" s="1">
        <v>42005</v>
      </c>
      <c r="N2426" t="s">
        <v>284</v>
      </c>
      <c r="O2426" t="s">
        <v>263</v>
      </c>
    </row>
    <row r="2427" spans="1:15" x14ac:dyDescent="0.25">
      <c r="A2427">
        <v>469</v>
      </c>
      <c r="B2427" t="s">
        <v>3292</v>
      </c>
      <c r="C2427" t="s">
        <v>300</v>
      </c>
      <c r="D2427" t="s">
        <v>287</v>
      </c>
      <c r="E2427" t="s">
        <v>287</v>
      </c>
      <c r="F2427" t="s">
        <v>273</v>
      </c>
      <c r="G2427">
        <v>97001831</v>
      </c>
      <c r="H2427">
        <v>157</v>
      </c>
      <c r="I2427" t="s">
        <v>297</v>
      </c>
      <c r="L2427" t="s">
        <v>50</v>
      </c>
      <c r="M2427" t="s">
        <v>3966</v>
      </c>
      <c r="O2427" t="s">
        <v>263</v>
      </c>
    </row>
    <row r="2428" spans="1:15" x14ac:dyDescent="0.25">
      <c r="B2428" t="s">
        <v>3967</v>
      </c>
      <c r="C2428" t="s">
        <v>1671</v>
      </c>
      <c r="D2428" t="s">
        <v>259</v>
      </c>
      <c r="E2428" t="s">
        <v>259</v>
      </c>
      <c r="F2428" t="s">
        <v>260</v>
      </c>
      <c r="I2428" t="s">
        <v>274</v>
      </c>
      <c r="L2428" t="s">
        <v>50</v>
      </c>
      <c r="M2428" s="1">
        <v>42005</v>
      </c>
      <c r="N2428" t="s">
        <v>284</v>
      </c>
      <c r="O2428" t="s">
        <v>263</v>
      </c>
    </row>
    <row r="2429" spans="1:15" x14ac:dyDescent="0.25">
      <c r="B2429" t="s">
        <v>3968</v>
      </c>
      <c r="C2429" t="s">
        <v>1318</v>
      </c>
      <c r="D2429" t="s">
        <v>360</v>
      </c>
      <c r="E2429" t="s">
        <v>360</v>
      </c>
      <c r="F2429" t="s">
        <v>260</v>
      </c>
      <c r="I2429" t="s">
        <v>274</v>
      </c>
      <c r="L2429" t="s">
        <v>50</v>
      </c>
      <c r="M2429" t="s">
        <v>3969</v>
      </c>
      <c r="N2429" t="s">
        <v>284</v>
      </c>
      <c r="O2429" t="s">
        <v>263</v>
      </c>
    </row>
    <row r="2430" spans="1:15" x14ac:dyDescent="0.25">
      <c r="B2430" t="s">
        <v>3970</v>
      </c>
      <c r="C2430" t="s">
        <v>1377</v>
      </c>
      <c r="D2430" t="s">
        <v>291</v>
      </c>
      <c r="E2430" t="s">
        <v>291</v>
      </c>
      <c r="F2430" t="s">
        <v>260</v>
      </c>
      <c r="I2430" t="s">
        <v>297</v>
      </c>
      <c r="L2430" t="s">
        <v>50</v>
      </c>
      <c r="M2430" t="s">
        <v>292</v>
      </c>
      <c r="O2430" t="s">
        <v>293</v>
      </c>
    </row>
    <row r="2431" spans="1:15" x14ac:dyDescent="0.25">
      <c r="A2431">
        <v>749</v>
      </c>
      <c r="B2431" t="s">
        <v>3971</v>
      </c>
      <c r="C2431" t="s">
        <v>3972</v>
      </c>
      <c r="D2431" t="s">
        <v>291</v>
      </c>
      <c r="E2431" t="s">
        <v>291</v>
      </c>
      <c r="F2431" t="s">
        <v>273</v>
      </c>
      <c r="G2431">
        <v>97001964</v>
      </c>
      <c r="H2431">
        <v>59</v>
      </c>
      <c r="I2431" t="s">
        <v>274</v>
      </c>
      <c r="L2431" t="s">
        <v>50</v>
      </c>
      <c r="M2431" t="s">
        <v>499</v>
      </c>
      <c r="O2431" t="s">
        <v>293</v>
      </c>
    </row>
    <row r="2432" spans="1:15" x14ac:dyDescent="0.25">
      <c r="B2432" t="s">
        <v>3973</v>
      </c>
      <c r="C2432" t="s">
        <v>3974</v>
      </c>
      <c r="D2432" t="s">
        <v>259</v>
      </c>
      <c r="E2432" t="s">
        <v>259</v>
      </c>
      <c r="F2432" t="s">
        <v>260</v>
      </c>
      <c r="I2432" t="s">
        <v>297</v>
      </c>
      <c r="L2432" t="s">
        <v>50</v>
      </c>
      <c r="M2432" t="s">
        <v>3975</v>
      </c>
      <c r="N2432" t="s">
        <v>413</v>
      </c>
      <c r="O2432" t="s">
        <v>263</v>
      </c>
    </row>
    <row r="2433" spans="1:15" x14ac:dyDescent="0.25">
      <c r="A2433">
        <v>0</v>
      </c>
      <c r="B2433" t="s">
        <v>1555</v>
      </c>
      <c r="C2433" t="s">
        <v>3976</v>
      </c>
      <c r="D2433" t="s">
        <v>259</v>
      </c>
      <c r="E2433" t="s">
        <v>259</v>
      </c>
      <c r="F2433" t="s">
        <v>260</v>
      </c>
      <c r="I2433" t="s">
        <v>268</v>
      </c>
      <c r="L2433" t="s">
        <v>50</v>
      </c>
      <c r="M2433" t="s">
        <v>3977</v>
      </c>
      <c r="N2433" t="s">
        <v>270</v>
      </c>
      <c r="O2433" t="s">
        <v>263</v>
      </c>
    </row>
    <row r="2434" spans="1:15" x14ac:dyDescent="0.25">
      <c r="B2434" t="s">
        <v>1774</v>
      </c>
      <c r="C2434" t="s">
        <v>972</v>
      </c>
      <c r="D2434" t="s">
        <v>282</v>
      </c>
      <c r="E2434" t="s">
        <v>282</v>
      </c>
      <c r="F2434" t="s">
        <v>260</v>
      </c>
      <c r="I2434" t="s">
        <v>274</v>
      </c>
      <c r="L2434" t="s">
        <v>25</v>
      </c>
      <c r="M2434" t="s">
        <v>3978</v>
      </c>
      <c r="N2434" t="s">
        <v>262</v>
      </c>
      <c r="O2434" t="s">
        <v>263</v>
      </c>
    </row>
    <row r="2435" spans="1:15" x14ac:dyDescent="0.25">
      <c r="B2435" t="s">
        <v>2122</v>
      </c>
      <c r="C2435" t="s">
        <v>2331</v>
      </c>
      <c r="D2435" t="s">
        <v>323</v>
      </c>
      <c r="E2435" t="s">
        <v>323</v>
      </c>
      <c r="F2435" t="s">
        <v>267</v>
      </c>
      <c r="G2435">
        <v>95000050</v>
      </c>
      <c r="H2435">
        <v>618</v>
      </c>
      <c r="I2435" t="s">
        <v>297</v>
      </c>
      <c r="L2435" t="s">
        <v>50</v>
      </c>
      <c r="M2435" s="1">
        <v>42005</v>
      </c>
      <c r="N2435" t="s">
        <v>275</v>
      </c>
      <c r="O2435" t="s">
        <v>263</v>
      </c>
    </row>
    <row r="2436" spans="1:15" x14ac:dyDescent="0.25">
      <c r="B2436" t="s">
        <v>3979</v>
      </c>
      <c r="C2436" t="s">
        <v>3702</v>
      </c>
      <c r="D2436" t="s">
        <v>282</v>
      </c>
      <c r="E2436" t="s">
        <v>282</v>
      </c>
      <c r="F2436" t="s">
        <v>273</v>
      </c>
      <c r="G2436">
        <v>95000050</v>
      </c>
      <c r="H2436">
        <v>4019</v>
      </c>
      <c r="I2436" t="s">
        <v>274</v>
      </c>
      <c r="L2436" t="s">
        <v>50</v>
      </c>
      <c r="M2436" t="s">
        <v>3980</v>
      </c>
      <c r="N2436" t="s">
        <v>325</v>
      </c>
      <c r="O2436" t="s">
        <v>263</v>
      </c>
    </row>
    <row r="2437" spans="1:15" x14ac:dyDescent="0.25">
      <c r="A2437">
        <v>5</v>
      </c>
      <c r="B2437" t="s">
        <v>525</v>
      </c>
      <c r="C2437" t="s">
        <v>524</v>
      </c>
      <c r="D2437" t="s">
        <v>259</v>
      </c>
      <c r="E2437" t="s">
        <v>259</v>
      </c>
      <c r="F2437" t="s">
        <v>260</v>
      </c>
      <c r="I2437" t="s">
        <v>274</v>
      </c>
      <c r="L2437" t="s">
        <v>50</v>
      </c>
      <c r="M2437" t="s">
        <v>3981</v>
      </c>
      <c r="N2437" t="s">
        <v>284</v>
      </c>
      <c r="O2437" t="s">
        <v>263</v>
      </c>
    </row>
    <row r="2438" spans="1:15" x14ac:dyDescent="0.25">
      <c r="B2438" t="s">
        <v>3982</v>
      </c>
      <c r="C2438" t="s">
        <v>3842</v>
      </c>
      <c r="D2438" t="s">
        <v>259</v>
      </c>
      <c r="E2438" t="s">
        <v>259</v>
      </c>
      <c r="F2438" t="s">
        <v>260</v>
      </c>
      <c r="I2438" t="s">
        <v>268</v>
      </c>
      <c r="L2438" t="s">
        <v>50</v>
      </c>
      <c r="M2438" t="s">
        <v>3983</v>
      </c>
      <c r="N2438" t="s">
        <v>279</v>
      </c>
      <c r="O2438" t="s">
        <v>263</v>
      </c>
    </row>
    <row r="2439" spans="1:15" x14ac:dyDescent="0.25">
      <c r="B2439" t="s">
        <v>3984</v>
      </c>
      <c r="C2439" t="s">
        <v>825</v>
      </c>
      <c r="D2439" t="s">
        <v>310</v>
      </c>
      <c r="E2439" t="s">
        <v>310</v>
      </c>
      <c r="F2439" t="s">
        <v>273</v>
      </c>
      <c r="G2439">
        <v>95000050</v>
      </c>
      <c r="H2439">
        <v>4121</v>
      </c>
      <c r="I2439" t="s">
        <v>274</v>
      </c>
      <c r="L2439" t="s">
        <v>25</v>
      </c>
      <c r="M2439" t="s">
        <v>3985</v>
      </c>
      <c r="N2439" t="s">
        <v>284</v>
      </c>
      <c r="O2439" t="s">
        <v>263</v>
      </c>
    </row>
    <row r="2440" spans="1:15" x14ac:dyDescent="0.25">
      <c r="A2440">
        <v>1150</v>
      </c>
      <c r="B2440" t="s">
        <v>3986</v>
      </c>
      <c r="C2440" t="s">
        <v>3987</v>
      </c>
      <c r="D2440" t="s">
        <v>291</v>
      </c>
      <c r="E2440" t="s">
        <v>291</v>
      </c>
      <c r="F2440" t="s">
        <v>273</v>
      </c>
      <c r="G2440">
        <v>97001992</v>
      </c>
      <c r="H2440">
        <v>21</v>
      </c>
      <c r="I2440" t="s">
        <v>268</v>
      </c>
      <c r="L2440" t="s">
        <v>50</v>
      </c>
      <c r="M2440" t="s">
        <v>3988</v>
      </c>
      <c r="O2440" t="s">
        <v>293</v>
      </c>
    </row>
    <row r="2441" spans="1:15" x14ac:dyDescent="0.25">
      <c r="A2441">
        <v>444</v>
      </c>
      <c r="B2441" t="s">
        <v>643</v>
      </c>
      <c r="C2441" t="s">
        <v>374</v>
      </c>
      <c r="D2441" t="s">
        <v>343</v>
      </c>
      <c r="E2441" t="s">
        <v>343</v>
      </c>
      <c r="F2441" t="s">
        <v>260</v>
      </c>
      <c r="G2441">
        <v>95000050</v>
      </c>
      <c r="H2441">
        <v>4603</v>
      </c>
      <c r="I2441" t="s">
        <v>297</v>
      </c>
      <c r="L2441" t="s">
        <v>50</v>
      </c>
      <c r="M2441" t="s">
        <v>3989</v>
      </c>
      <c r="O2441" t="s">
        <v>263</v>
      </c>
    </row>
    <row r="2442" spans="1:15" x14ac:dyDescent="0.25">
      <c r="A2442">
        <v>300</v>
      </c>
      <c r="B2442" t="s">
        <v>3990</v>
      </c>
      <c r="C2442" t="s">
        <v>1302</v>
      </c>
      <c r="D2442" t="s">
        <v>259</v>
      </c>
      <c r="E2442" t="s">
        <v>259</v>
      </c>
      <c r="F2442" t="s">
        <v>273</v>
      </c>
      <c r="G2442">
        <v>97001831</v>
      </c>
      <c r="H2442">
        <v>129</v>
      </c>
      <c r="I2442" t="s">
        <v>274</v>
      </c>
      <c r="L2442" t="s">
        <v>50</v>
      </c>
      <c r="M2442" t="s">
        <v>3991</v>
      </c>
      <c r="N2442" t="s">
        <v>262</v>
      </c>
      <c r="O2442" t="s">
        <v>263</v>
      </c>
    </row>
    <row r="2443" spans="1:15" x14ac:dyDescent="0.25">
      <c r="A2443">
        <v>945</v>
      </c>
      <c r="B2443" t="s">
        <v>3992</v>
      </c>
      <c r="C2443" t="s">
        <v>3143</v>
      </c>
      <c r="D2443" t="s">
        <v>287</v>
      </c>
      <c r="E2443" t="s">
        <v>287</v>
      </c>
      <c r="F2443" t="s">
        <v>267</v>
      </c>
      <c r="G2443">
        <v>97001831</v>
      </c>
      <c r="H2443">
        <v>234</v>
      </c>
      <c r="I2443" t="s">
        <v>261</v>
      </c>
      <c r="L2443" t="s">
        <v>50</v>
      </c>
      <c r="M2443" t="s">
        <v>3993</v>
      </c>
      <c r="O2443" t="s">
        <v>263</v>
      </c>
    </row>
    <row r="2444" spans="1:15" x14ac:dyDescent="0.25">
      <c r="A2444">
        <v>945</v>
      </c>
      <c r="B2444" t="s">
        <v>3992</v>
      </c>
      <c r="C2444" t="s">
        <v>3143</v>
      </c>
      <c r="D2444" t="s">
        <v>287</v>
      </c>
      <c r="E2444" t="s">
        <v>287</v>
      </c>
      <c r="F2444" t="s">
        <v>267</v>
      </c>
      <c r="G2444">
        <v>97001831</v>
      </c>
      <c r="H2444">
        <v>234</v>
      </c>
      <c r="I2444" t="s">
        <v>261</v>
      </c>
      <c r="L2444" t="s">
        <v>50</v>
      </c>
      <c r="M2444" t="s">
        <v>3993</v>
      </c>
      <c r="O2444" t="s">
        <v>263</v>
      </c>
    </row>
    <row r="2445" spans="1:15" x14ac:dyDescent="0.25">
      <c r="B2445" t="s">
        <v>3994</v>
      </c>
      <c r="C2445" t="s">
        <v>866</v>
      </c>
      <c r="D2445" t="s">
        <v>259</v>
      </c>
      <c r="E2445" t="s">
        <v>259</v>
      </c>
      <c r="F2445" t="s">
        <v>267</v>
      </c>
      <c r="G2445">
        <v>95000050</v>
      </c>
      <c r="H2445">
        <v>3688</v>
      </c>
      <c r="I2445" t="s">
        <v>361</v>
      </c>
      <c r="L2445" t="s">
        <v>50</v>
      </c>
      <c r="M2445" s="1">
        <v>42005</v>
      </c>
      <c r="N2445" t="s">
        <v>413</v>
      </c>
      <c r="O2445" t="s">
        <v>263</v>
      </c>
    </row>
    <row r="2446" spans="1:15" x14ac:dyDescent="0.25">
      <c r="A2446">
        <v>411</v>
      </c>
      <c r="B2446" t="s">
        <v>3531</v>
      </c>
      <c r="C2446" t="s">
        <v>1224</v>
      </c>
      <c r="D2446" t="s">
        <v>266</v>
      </c>
      <c r="E2446" t="s">
        <v>266</v>
      </c>
      <c r="F2446" t="s">
        <v>273</v>
      </c>
      <c r="G2446">
        <v>95000050</v>
      </c>
      <c r="H2446">
        <v>4573</v>
      </c>
      <c r="I2446" t="s">
        <v>297</v>
      </c>
      <c r="L2446" t="s">
        <v>50</v>
      </c>
      <c r="M2446" t="s">
        <v>3995</v>
      </c>
      <c r="O2446" t="s">
        <v>263</v>
      </c>
    </row>
    <row r="2447" spans="1:15" x14ac:dyDescent="0.25">
      <c r="B2447" t="s">
        <v>3996</v>
      </c>
      <c r="C2447" t="s">
        <v>503</v>
      </c>
      <c r="D2447" t="s">
        <v>259</v>
      </c>
      <c r="E2447" t="s">
        <v>259</v>
      </c>
      <c r="F2447" t="s">
        <v>267</v>
      </c>
      <c r="G2447">
        <v>95000050</v>
      </c>
      <c r="H2447">
        <v>3266</v>
      </c>
      <c r="I2447" t="s">
        <v>268</v>
      </c>
      <c r="L2447" t="s">
        <v>50</v>
      </c>
      <c r="M2447" s="1">
        <v>42005</v>
      </c>
      <c r="N2447" t="s">
        <v>270</v>
      </c>
      <c r="O2447" t="s">
        <v>263</v>
      </c>
    </row>
    <row r="2448" spans="1:15" x14ac:dyDescent="0.25">
      <c r="A2448">
        <v>780</v>
      </c>
      <c r="B2448" t="s">
        <v>3997</v>
      </c>
      <c r="C2448" t="s">
        <v>1944</v>
      </c>
      <c r="D2448" t="s">
        <v>291</v>
      </c>
      <c r="E2448" t="s">
        <v>291</v>
      </c>
      <c r="F2448" t="s">
        <v>273</v>
      </c>
      <c r="G2448">
        <v>97001964</v>
      </c>
      <c r="H2448">
        <v>93</v>
      </c>
      <c r="I2448" t="s">
        <v>261</v>
      </c>
      <c r="L2448" t="s">
        <v>50</v>
      </c>
      <c r="M2448" t="s">
        <v>499</v>
      </c>
      <c r="O2448" t="s">
        <v>293</v>
      </c>
    </row>
    <row r="2449" spans="1:15" x14ac:dyDescent="0.25">
      <c r="A2449">
        <v>572</v>
      </c>
      <c r="B2449" t="s">
        <v>2025</v>
      </c>
      <c r="C2449" t="s">
        <v>2419</v>
      </c>
      <c r="D2449" t="s">
        <v>1041</v>
      </c>
      <c r="E2449" t="s">
        <v>1041</v>
      </c>
      <c r="F2449" t="s">
        <v>273</v>
      </c>
      <c r="G2449">
        <v>97001952</v>
      </c>
      <c r="H2449">
        <v>41</v>
      </c>
      <c r="I2449" t="s">
        <v>268</v>
      </c>
      <c r="L2449" t="s">
        <v>50</v>
      </c>
      <c r="M2449" t="s">
        <v>3998</v>
      </c>
      <c r="O2449" t="s">
        <v>293</v>
      </c>
    </row>
    <row r="2450" spans="1:15" x14ac:dyDescent="0.25">
      <c r="B2450" t="s">
        <v>3999</v>
      </c>
      <c r="C2450" t="s">
        <v>1007</v>
      </c>
      <c r="D2450" t="s">
        <v>259</v>
      </c>
      <c r="E2450" t="s">
        <v>259</v>
      </c>
      <c r="F2450" t="s">
        <v>267</v>
      </c>
      <c r="G2450">
        <v>95000050</v>
      </c>
      <c r="H2450">
        <v>3144</v>
      </c>
      <c r="I2450" t="s">
        <v>361</v>
      </c>
      <c r="L2450" t="s">
        <v>50</v>
      </c>
      <c r="M2450" s="1">
        <v>42005</v>
      </c>
      <c r="N2450" t="s">
        <v>413</v>
      </c>
      <c r="O2450" t="s">
        <v>263</v>
      </c>
    </row>
    <row r="2451" spans="1:15" x14ac:dyDescent="0.25">
      <c r="B2451" t="s">
        <v>854</v>
      </c>
      <c r="C2451" t="s">
        <v>4000</v>
      </c>
      <c r="D2451" t="s">
        <v>282</v>
      </c>
      <c r="E2451" t="s">
        <v>282</v>
      </c>
      <c r="F2451" t="s">
        <v>267</v>
      </c>
      <c r="G2451">
        <v>95000050</v>
      </c>
      <c r="H2451">
        <v>3166</v>
      </c>
      <c r="I2451" t="s">
        <v>361</v>
      </c>
      <c r="L2451" t="s">
        <v>50</v>
      </c>
      <c r="M2451" s="1">
        <v>42005</v>
      </c>
      <c r="N2451" t="s">
        <v>413</v>
      </c>
      <c r="O2451" t="s">
        <v>263</v>
      </c>
    </row>
    <row r="2452" spans="1:15" x14ac:dyDescent="0.25">
      <c r="B2452" t="s">
        <v>4001</v>
      </c>
      <c r="C2452" t="s">
        <v>1671</v>
      </c>
      <c r="D2452" t="s">
        <v>282</v>
      </c>
      <c r="E2452" t="s">
        <v>282</v>
      </c>
      <c r="F2452" t="s">
        <v>260</v>
      </c>
      <c r="I2452" t="s">
        <v>274</v>
      </c>
      <c r="L2452" t="s">
        <v>50</v>
      </c>
      <c r="M2452" s="1">
        <v>42005</v>
      </c>
      <c r="N2452" t="s">
        <v>284</v>
      </c>
      <c r="O2452" t="s">
        <v>263</v>
      </c>
    </row>
    <row r="2453" spans="1:15" x14ac:dyDescent="0.25">
      <c r="B2453" t="s">
        <v>4002</v>
      </c>
      <c r="C2453" t="s">
        <v>441</v>
      </c>
      <c r="D2453" t="s">
        <v>259</v>
      </c>
      <c r="E2453" t="s">
        <v>259</v>
      </c>
      <c r="F2453" t="s">
        <v>273</v>
      </c>
      <c r="G2453">
        <v>95000050</v>
      </c>
      <c r="H2453">
        <v>4229</v>
      </c>
      <c r="I2453" t="s">
        <v>274</v>
      </c>
      <c r="L2453" t="s">
        <v>50</v>
      </c>
      <c r="M2453" t="s">
        <v>4003</v>
      </c>
      <c r="N2453" t="s">
        <v>262</v>
      </c>
      <c r="O2453" t="s">
        <v>263</v>
      </c>
    </row>
    <row r="2454" spans="1:15" x14ac:dyDescent="0.25">
      <c r="B2454" t="s">
        <v>4004</v>
      </c>
      <c r="C2454" t="s">
        <v>528</v>
      </c>
      <c r="D2454" t="s">
        <v>287</v>
      </c>
      <c r="E2454" t="s">
        <v>287</v>
      </c>
      <c r="F2454" t="s">
        <v>273</v>
      </c>
      <c r="G2454">
        <v>95000050</v>
      </c>
      <c r="H2454">
        <v>2769</v>
      </c>
      <c r="I2454" t="s">
        <v>274</v>
      </c>
      <c r="L2454" t="s">
        <v>50</v>
      </c>
      <c r="M2454" s="1">
        <v>42005</v>
      </c>
      <c r="N2454" t="s">
        <v>284</v>
      </c>
      <c r="O2454" t="s">
        <v>263</v>
      </c>
    </row>
    <row r="2455" spans="1:15" x14ac:dyDescent="0.25">
      <c r="B2455" t="s">
        <v>2676</v>
      </c>
      <c r="C2455" t="s">
        <v>1926</v>
      </c>
      <c r="D2455" t="s">
        <v>287</v>
      </c>
      <c r="E2455" t="s">
        <v>287</v>
      </c>
      <c r="F2455" t="s">
        <v>273</v>
      </c>
      <c r="G2455">
        <v>95000050</v>
      </c>
      <c r="H2455">
        <v>4170</v>
      </c>
      <c r="I2455" t="s">
        <v>268</v>
      </c>
      <c r="L2455" t="s">
        <v>25</v>
      </c>
      <c r="M2455" t="s">
        <v>4005</v>
      </c>
      <c r="N2455" t="s">
        <v>413</v>
      </c>
      <c r="O2455" t="s">
        <v>263</v>
      </c>
    </row>
    <row r="2456" spans="1:15" x14ac:dyDescent="0.25">
      <c r="B2456" t="s">
        <v>810</v>
      </c>
      <c r="C2456" t="s">
        <v>4006</v>
      </c>
      <c r="D2456" t="s">
        <v>812</v>
      </c>
      <c r="E2456" t="s">
        <v>812</v>
      </c>
      <c r="F2456" t="s">
        <v>273</v>
      </c>
      <c r="I2456" t="s">
        <v>329</v>
      </c>
      <c r="L2456" t="s">
        <v>50</v>
      </c>
      <c r="M2456" t="s">
        <v>813</v>
      </c>
      <c r="N2456" t="s">
        <v>413</v>
      </c>
      <c r="O2456" t="s">
        <v>331</v>
      </c>
    </row>
    <row r="2457" spans="1:15" x14ac:dyDescent="0.25">
      <c r="B2457" t="s">
        <v>3207</v>
      </c>
      <c r="C2457" t="s">
        <v>736</v>
      </c>
      <c r="D2457" t="s">
        <v>1543</v>
      </c>
      <c r="E2457" t="s">
        <v>1543</v>
      </c>
      <c r="F2457" t="s">
        <v>273</v>
      </c>
      <c r="G2457">
        <v>95000050</v>
      </c>
      <c r="H2457">
        <v>4063</v>
      </c>
      <c r="I2457" t="s">
        <v>274</v>
      </c>
      <c r="L2457" t="s">
        <v>50</v>
      </c>
      <c r="M2457" t="s">
        <v>4007</v>
      </c>
      <c r="N2457" t="s">
        <v>325</v>
      </c>
      <c r="O2457" t="s">
        <v>263</v>
      </c>
    </row>
    <row r="2458" spans="1:15" x14ac:dyDescent="0.25">
      <c r="B2458" t="s">
        <v>2866</v>
      </c>
      <c r="C2458" t="s">
        <v>1775</v>
      </c>
      <c r="D2458" t="s">
        <v>879</v>
      </c>
      <c r="E2458" t="s">
        <v>879</v>
      </c>
      <c r="F2458" t="s">
        <v>260</v>
      </c>
      <c r="I2458" t="s">
        <v>329</v>
      </c>
      <c r="L2458" t="s">
        <v>50</v>
      </c>
      <c r="M2458" t="s">
        <v>387</v>
      </c>
      <c r="N2458" t="s">
        <v>413</v>
      </c>
      <c r="O2458" t="s">
        <v>331</v>
      </c>
    </row>
    <row r="2459" spans="1:15" x14ac:dyDescent="0.25">
      <c r="B2459" t="s">
        <v>1436</v>
      </c>
      <c r="C2459" t="s">
        <v>4008</v>
      </c>
      <c r="D2459" t="s">
        <v>287</v>
      </c>
      <c r="E2459" t="s">
        <v>287</v>
      </c>
      <c r="F2459" t="s">
        <v>267</v>
      </c>
      <c r="G2459">
        <v>95000050</v>
      </c>
      <c r="H2459">
        <v>1484</v>
      </c>
      <c r="I2459" t="s">
        <v>268</v>
      </c>
      <c r="L2459" t="s">
        <v>50</v>
      </c>
      <c r="M2459" s="1">
        <v>42005</v>
      </c>
      <c r="N2459" t="s">
        <v>270</v>
      </c>
      <c r="O2459" t="s">
        <v>263</v>
      </c>
    </row>
    <row r="2460" spans="1:15" x14ac:dyDescent="0.25">
      <c r="B2460" t="s">
        <v>295</v>
      </c>
      <c r="C2460" t="s">
        <v>3161</v>
      </c>
      <c r="D2460" t="s">
        <v>259</v>
      </c>
      <c r="E2460" t="s">
        <v>259</v>
      </c>
      <c r="F2460" t="s">
        <v>273</v>
      </c>
      <c r="G2460">
        <v>95000050</v>
      </c>
      <c r="H2460">
        <v>4085</v>
      </c>
      <c r="I2460" t="s">
        <v>268</v>
      </c>
      <c r="L2460" t="s">
        <v>50</v>
      </c>
      <c r="M2460" t="s">
        <v>4009</v>
      </c>
      <c r="N2460" t="s">
        <v>325</v>
      </c>
      <c r="O2460" t="s">
        <v>263</v>
      </c>
    </row>
    <row r="2461" spans="1:15" x14ac:dyDescent="0.25">
      <c r="B2461" t="s">
        <v>3039</v>
      </c>
      <c r="C2461" t="s">
        <v>935</v>
      </c>
      <c r="D2461" t="s">
        <v>616</v>
      </c>
      <c r="E2461" t="s">
        <v>616</v>
      </c>
      <c r="F2461" t="s">
        <v>267</v>
      </c>
      <c r="G2461">
        <v>95000050</v>
      </c>
      <c r="H2461">
        <v>2979</v>
      </c>
      <c r="I2461" t="s">
        <v>268</v>
      </c>
      <c r="L2461" t="s">
        <v>50</v>
      </c>
      <c r="M2461" s="1">
        <v>42005</v>
      </c>
      <c r="N2461" t="s">
        <v>284</v>
      </c>
      <c r="O2461" t="s">
        <v>263</v>
      </c>
    </row>
    <row r="2462" spans="1:15" x14ac:dyDescent="0.25">
      <c r="B2462" t="s">
        <v>3082</v>
      </c>
      <c r="C2462" t="s">
        <v>980</v>
      </c>
      <c r="D2462" t="s">
        <v>259</v>
      </c>
      <c r="E2462" t="s">
        <v>259</v>
      </c>
      <c r="F2462" t="s">
        <v>267</v>
      </c>
      <c r="G2462">
        <v>95000050</v>
      </c>
      <c r="H2462">
        <v>3654</v>
      </c>
      <c r="I2462" t="s">
        <v>274</v>
      </c>
      <c r="L2462" t="s">
        <v>50</v>
      </c>
      <c r="M2462" s="1">
        <v>42005</v>
      </c>
      <c r="N2462" t="s">
        <v>325</v>
      </c>
      <c r="O2462" t="s">
        <v>263</v>
      </c>
    </row>
    <row r="2463" spans="1:15" x14ac:dyDescent="0.25">
      <c r="A2463">
        <v>604</v>
      </c>
      <c r="B2463" t="s">
        <v>4010</v>
      </c>
      <c r="C2463" t="s">
        <v>2156</v>
      </c>
      <c r="D2463" t="s">
        <v>291</v>
      </c>
      <c r="E2463" t="s">
        <v>291</v>
      </c>
      <c r="F2463" t="s">
        <v>273</v>
      </c>
      <c r="G2463">
        <v>97001952</v>
      </c>
      <c r="H2463">
        <v>150</v>
      </c>
      <c r="I2463" t="s">
        <v>261</v>
      </c>
      <c r="L2463" t="s">
        <v>50</v>
      </c>
      <c r="M2463" t="s">
        <v>4011</v>
      </c>
      <c r="O2463" t="s">
        <v>293</v>
      </c>
    </row>
    <row r="2464" spans="1:15" x14ac:dyDescent="0.25">
      <c r="A2464">
        <v>770</v>
      </c>
      <c r="B2464" t="s">
        <v>4012</v>
      </c>
      <c r="C2464" t="s">
        <v>1465</v>
      </c>
      <c r="D2464" t="s">
        <v>291</v>
      </c>
      <c r="E2464" t="s">
        <v>291</v>
      </c>
      <c r="F2464" t="s">
        <v>273</v>
      </c>
      <c r="G2464">
        <v>97001964</v>
      </c>
      <c r="H2464">
        <v>81</v>
      </c>
      <c r="I2464" t="s">
        <v>274</v>
      </c>
      <c r="L2464" t="s">
        <v>50</v>
      </c>
      <c r="M2464" t="s">
        <v>499</v>
      </c>
      <c r="O2464" t="s">
        <v>293</v>
      </c>
    </row>
    <row r="2465" spans="1:15" x14ac:dyDescent="0.25">
      <c r="B2465" t="s">
        <v>3877</v>
      </c>
      <c r="C2465" t="s">
        <v>4013</v>
      </c>
      <c r="D2465" t="s">
        <v>259</v>
      </c>
      <c r="E2465" t="s">
        <v>259</v>
      </c>
      <c r="F2465" t="s">
        <v>273</v>
      </c>
      <c r="G2465">
        <v>95000050</v>
      </c>
      <c r="H2465">
        <v>3036</v>
      </c>
      <c r="I2465" t="s">
        <v>261</v>
      </c>
      <c r="L2465" t="s">
        <v>50</v>
      </c>
      <c r="M2465" s="1">
        <v>42005</v>
      </c>
      <c r="N2465" t="s">
        <v>325</v>
      </c>
      <c r="O2465" t="s">
        <v>263</v>
      </c>
    </row>
    <row r="2466" spans="1:15" x14ac:dyDescent="0.25">
      <c r="B2466" t="s">
        <v>4014</v>
      </c>
      <c r="C2466" t="s">
        <v>3537</v>
      </c>
      <c r="D2466" t="s">
        <v>259</v>
      </c>
      <c r="E2466" t="s">
        <v>259</v>
      </c>
      <c r="F2466" t="s">
        <v>273</v>
      </c>
      <c r="G2466">
        <v>95000050</v>
      </c>
      <c r="H2466">
        <v>4048</v>
      </c>
      <c r="I2466" t="s">
        <v>297</v>
      </c>
      <c r="L2466" t="s">
        <v>50</v>
      </c>
      <c r="M2466" t="s">
        <v>4015</v>
      </c>
      <c r="N2466" t="s">
        <v>413</v>
      </c>
      <c r="O2466" t="s">
        <v>263</v>
      </c>
    </row>
    <row r="2467" spans="1:15" x14ac:dyDescent="0.25">
      <c r="B2467" t="s">
        <v>4016</v>
      </c>
      <c r="C2467" t="s">
        <v>3074</v>
      </c>
      <c r="D2467" t="s">
        <v>259</v>
      </c>
      <c r="E2467" t="s">
        <v>259</v>
      </c>
      <c r="F2467" t="s">
        <v>267</v>
      </c>
      <c r="G2467">
        <v>95000050</v>
      </c>
      <c r="H2467">
        <v>3506</v>
      </c>
      <c r="I2467" t="s">
        <v>268</v>
      </c>
      <c r="L2467" t="s">
        <v>50</v>
      </c>
      <c r="M2467" s="1">
        <v>42005</v>
      </c>
      <c r="N2467" t="s">
        <v>279</v>
      </c>
      <c r="O2467" t="s">
        <v>263</v>
      </c>
    </row>
    <row r="2468" spans="1:15" x14ac:dyDescent="0.25">
      <c r="A2468">
        <v>683</v>
      </c>
      <c r="B2468" t="s">
        <v>574</v>
      </c>
      <c r="C2468" t="s">
        <v>2480</v>
      </c>
      <c r="D2468" t="s">
        <v>343</v>
      </c>
      <c r="E2468" t="s">
        <v>343</v>
      </c>
      <c r="F2468" t="s">
        <v>273</v>
      </c>
      <c r="G2468">
        <v>97001831</v>
      </c>
      <c r="H2468">
        <v>201</v>
      </c>
      <c r="I2468" t="s">
        <v>297</v>
      </c>
      <c r="L2468" t="s">
        <v>50</v>
      </c>
      <c r="M2468" t="s">
        <v>4017</v>
      </c>
      <c r="O2468" t="s">
        <v>263</v>
      </c>
    </row>
    <row r="2469" spans="1:15" x14ac:dyDescent="0.25">
      <c r="B2469" t="s">
        <v>4018</v>
      </c>
      <c r="C2469" t="s">
        <v>1870</v>
      </c>
      <c r="D2469" t="s">
        <v>259</v>
      </c>
      <c r="E2469" t="s">
        <v>259</v>
      </c>
      <c r="F2469" t="s">
        <v>273</v>
      </c>
      <c r="G2469">
        <v>95000050</v>
      </c>
      <c r="H2469">
        <v>3260</v>
      </c>
      <c r="I2469" t="s">
        <v>268</v>
      </c>
      <c r="L2469" t="s">
        <v>50</v>
      </c>
      <c r="M2469" s="1">
        <v>42005</v>
      </c>
      <c r="N2469" t="s">
        <v>325</v>
      </c>
      <c r="O2469" t="s">
        <v>263</v>
      </c>
    </row>
    <row r="2470" spans="1:15" x14ac:dyDescent="0.25">
      <c r="A2470">
        <v>661</v>
      </c>
      <c r="B2470" t="s">
        <v>4019</v>
      </c>
      <c r="C2470" t="s">
        <v>1332</v>
      </c>
      <c r="D2470" t="s">
        <v>291</v>
      </c>
      <c r="E2470" t="s">
        <v>291</v>
      </c>
      <c r="F2470" t="s">
        <v>273</v>
      </c>
      <c r="G2470">
        <v>97001952</v>
      </c>
      <c r="H2470">
        <v>102</v>
      </c>
      <c r="I2470" t="s">
        <v>274</v>
      </c>
      <c r="L2470" t="s">
        <v>50</v>
      </c>
      <c r="M2470" t="s">
        <v>4020</v>
      </c>
      <c r="O2470" t="s">
        <v>293</v>
      </c>
    </row>
    <row r="2471" spans="1:15" x14ac:dyDescent="0.25">
      <c r="A2471">
        <v>912</v>
      </c>
      <c r="B2471" t="s">
        <v>3044</v>
      </c>
      <c r="C2471" t="s">
        <v>3045</v>
      </c>
      <c r="D2471" t="s">
        <v>287</v>
      </c>
      <c r="E2471" t="s">
        <v>287</v>
      </c>
      <c r="F2471" t="s">
        <v>273</v>
      </c>
      <c r="G2471">
        <v>97001831</v>
      </c>
      <c r="H2471">
        <v>227</v>
      </c>
      <c r="I2471" t="s">
        <v>274</v>
      </c>
      <c r="L2471" t="s">
        <v>50</v>
      </c>
      <c r="M2471" t="s">
        <v>4021</v>
      </c>
      <c r="O2471" t="s">
        <v>263</v>
      </c>
    </row>
    <row r="2472" spans="1:15" x14ac:dyDescent="0.25">
      <c r="B2472" t="s">
        <v>4022</v>
      </c>
      <c r="C2472" t="s">
        <v>2256</v>
      </c>
      <c r="D2472" t="s">
        <v>259</v>
      </c>
      <c r="E2472" t="s">
        <v>259</v>
      </c>
      <c r="F2472" t="s">
        <v>273</v>
      </c>
      <c r="G2472">
        <v>95000050</v>
      </c>
      <c r="H2472">
        <v>2751</v>
      </c>
      <c r="I2472" t="s">
        <v>274</v>
      </c>
      <c r="L2472" t="s">
        <v>50</v>
      </c>
      <c r="M2472" s="1">
        <v>42005</v>
      </c>
      <c r="N2472" t="s">
        <v>262</v>
      </c>
      <c r="O2472" t="s">
        <v>263</v>
      </c>
    </row>
    <row r="2473" spans="1:15" x14ac:dyDescent="0.25">
      <c r="B2473" t="s">
        <v>4023</v>
      </c>
      <c r="C2473" t="s">
        <v>374</v>
      </c>
      <c r="D2473" t="s">
        <v>403</v>
      </c>
      <c r="E2473" t="s">
        <v>403</v>
      </c>
      <c r="F2473" t="s">
        <v>260</v>
      </c>
      <c r="I2473" t="s">
        <v>297</v>
      </c>
      <c r="L2473" t="s">
        <v>50</v>
      </c>
      <c r="M2473" s="1">
        <v>42005</v>
      </c>
      <c r="N2473" t="s">
        <v>284</v>
      </c>
      <c r="O2473" t="s">
        <v>263</v>
      </c>
    </row>
    <row r="2474" spans="1:15" x14ac:dyDescent="0.25">
      <c r="B2474" t="s">
        <v>4024</v>
      </c>
      <c r="C2474" t="s">
        <v>4025</v>
      </c>
      <c r="D2474" t="s">
        <v>259</v>
      </c>
      <c r="E2474" t="s">
        <v>259</v>
      </c>
      <c r="F2474" t="s">
        <v>273</v>
      </c>
      <c r="G2474">
        <v>95000050</v>
      </c>
      <c r="H2474">
        <v>2804</v>
      </c>
      <c r="I2474" t="s">
        <v>297</v>
      </c>
      <c r="L2474" t="s">
        <v>50</v>
      </c>
      <c r="M2474" s="1">
        <v>42005</v>
      </c>
      <c r="N2474" t="s">
        <v>413</v>
      </c>
      <c r="O2474" t="s">
        <v>263</v>
      </c>
    </row>
    <row r="2475" spans="1:15" x14ac:dyDescent="0.25">
      <c r="B2475" t="s">
        <v>1973</v>
      </c>
      <c r="C2475" t="s">
        <v>1661</v>
      </c>
      <c r="D2475" t="s">
        <v>266</v>
      </c>
      <c r="E2475" t="s">
        <v>266</v>
      </c>
      <c r="F2475" t="s">
        <v>267</v>
      </c>
      <c r="G2475">
        <v>95000050</v>
      </c>
      <c r="H2475">
        <v>2960</v>
      </c>
      <c r="I2475" t="s">
        <v>268</v>
      </c>
      <c r="L2475" t="s">
        <v>50</v>
      </c>
      <c r="M2475" s="1">
        <v>42005</v>
      </c>
      <c r="N2475" t="s">
        <v>413</v>
      </c>
      <c r="O2475" t="s">
        <v>263</v>
      </c>
    </row>
    <row r="2476" spans="1:15" x14ac:dyDescent="0.25">
      <c r="B2476" t="s">
        <v>4026</v>
      </c>
      <c r="C2476" t="s">
        <v>436</v>
      </c>
      <c r="D2476" t="s">
        <v>259</v>
      </c>
      <c r="E2476" t="s">
        <v>259</v>
      </c>
      <c r="F2476" t="s">
        <v>260</v>
      </c>
      <c r="I2476" t="s">
        <v>274</v>
      </c>
      <c r="L2476" t="s">
        <v>50</v>
      </c>
      <c r="M2476" s="1">
        <v>42005</v>
      </c>
      <c r="N2476" t="s">
        <v>262</v>
      </c>
      <c r="O2476" t="s">
        <v>263</v>
      </c>
    </row>
    <row r="2477" spans="1:15" x14ac:dyDescent="0.25">
      <c r="B2477" t="s">
        <v>4027</v>
      </c>
      <c r="C2477" t="s">
        <v>588</v>
      </c>
      <c r="D2477" t="s">
        <v>550</v>
      </c>
      <c r="E2477" t="s">
        <v>550</v>
      </c>
      <c r="F2477" t="s">
        <v>273</v>
      </c>
      <c r="G2477">
        <v>95000050</v>
      </c>
      <c r="H2477">
        <v>4338</v>
      </c>
      <c r="I2477" t="s">
        <v>297</v>
      </c>
      <c r="L2477" t="s">
        <v>50</v>
      </c>
      <c r="M2477" t="s">
        <v>4028</v>
      </c>
      <c r="N2477" t="s">
        <v>284</v>
      </c>
      <c r="O2477" t="s">
        <v>263</v>
      </c>
    </row>
    <row r="2478" spans="1:15" x14ac:dyDescent="0.25">
      <c r="A2478">
        <v>222</v>
      </c>
      <c r="B2478" t="s">
        <v>2846</v>
      </c>
      <c r="C2478" t="s">
        <v>372</v>
      </c>
      <c r="D2478" t="s">
        <v>287</v>
      </c>
      <c r="E2478" t="s">
        <v>287</v>
      </c>
      <c r="F2478" t="s">
        <v>260</v>
      </c>
      <c r="I2478" t="s">
        <v>261</v>
      </c>
      <c r="L2478" t="s">
        <v>50</v>
      </c>
      <c r="M2478" t="s">
        <v>4029</v>
      </c>
      <c r="N2478" t="s">
        <v>325</v>
      </c>
      <c r="O2478" t="s">
        <v>263</v>
      </c>
    </row>
    <row r="2479" spans="1:15" x14ac:dyDescent="0.25">
      <c r="A2479">
        <v>255</v>
      </c>
      <c r="B2479" t="s">
        <v>1370</v>
      </c>
      <c r="C2479" t="s">
        <v>1053</v>
      </c>
      <c r="D2479" t="s">
        <v>287</v>
      </c>
      <c r="E2479" t="s">
        <v>287</v>
      </c>
      <c r="F2479" t="s">
        <v>260</v>
      </c>
      <c r="I2479" t="s">
        <v>361</v>
      </c>
      <c r="L2479" t="s">
        <v>50</v>
      </c>
      <c r="M2479" t="s">
        <v>2257</v>
      </c>
      <c r="N2479" t="s">
        <v>413</v>
      </c>
      <c r="O2479" t="s">
        <v>263</v>
      </c>
    </row>
    <row r="2480" spans="1:15" x14ac:dyDescent="0.25">
      <c r="B2480" t="s">
        <v>1059</v>
      </c>
      <c r="C2480" t="s">
        <v>1018</v>
      </c>
      <c r="D2480" t="s">
        <v>338</v>
      </c>
      <c r="E2480" t="s">
        <v>338</v>
      </c>
      <c r="F2480" t="s">
        <v>260</v>
      </c>
      <c r="I2480" t="s">
        <v>329</v>
      </c>
      <c r="L2480" t="s">
        <v>50</v>
      </c>
      <c r="M2480" t="s">
        <v>339</v>
      </c>
      <c r="N2480" t="s">
        <v>262</v>
      </c>
      <c r="O2480" t="s">
        <v>340</v>
      </c>
    </row>
    <row r="2481" spans="1:15" x14ac:dyDescent="0.25">
      <c r="B2481" t="s">
        <v>4030</v>
      </c>
      <c r="C2481" t="s">
        <v>1175</v>
      </c>
      <c r="D2481" t="s">
        <v>550</v>
      </c>
      <c r="E2481" t="s">
        <v>550</v>
      </c>
      <c r="F2481" t="s">
        <v>273</v>
      </c>
      <c r="G2481">
        <v>95000050</v>
      </c>
      <c r="H2481">
        <v>3405</v>
      </c>
      <c r="I2481" t="s">
        <v>361</v>
      </c>
      <c r="L2481" t="s">
        <v>50</v>
      </c>
      <c r="M2481" s="1">
        <v>42005</v>
      </c>
      <c r="N2481" t="s">
        <v>413</v>
      </c>
      <c r="O2481" t="s">
        <v>263</v>
      </c>
    </row>
    <row r="2482" spans="1:15" x14ac:dyDescent="0.25">
      <c r="A2482">
        <v>148</v>
      </c>
      <c r="B2482" t="s">
        <v>4031</v>
      </c>
      <c r="C2482" t="s">
        <v>392</v>
      </c>
      <c r="D2482" t="s">
        <v>259</v>
      </c>
      <c r="E2482" t="s">
        <v>259</v>
      </c>
      <c r="F2482" t="s">
        <v>260</v>
      </c>
      <c r="I2482" t="s">
        <v>268</v>
      </c>
      <c r="L2482" t="s">
        <v>50</v>
      </c>
      <c r="M2482" t="s">
        <v>4032</v>
      </c>
      <c r="N2482" t="s">
        <v>275</v>
      </c>
      <c r="O2482" t="s">
        <v>263</v>
      </c>
    </row>
    <row r="2483" spans="1:15" x14ac:dyDescent="0.25">
      <c r="B2483" t="s">
        <v>4033</v>
      </c>
      <c r="C2483" t="s">
        <v>1498</v>
      </c>
      <c r="D2483" t="s">
        <v>1585</v>
      </c>
      <c r="E2483" t="s">
        <v>1585</v>
      </c>
      <c r="F2483" t="s">
        <v>260</v>
      </c>
      <c r="I2483" t="s">
        <v>329</v>
      </c>
      <c r="L2483" t="s">
        <v>50</v>
      </c>
      <c r="M2483" t="s">
        <v>1454</v>
      </c>
      <c r="N2483" t="s">
        <v>279</v>
      </c>
      <c r="O2483" t="s">
        <v>331</v>
      </c>
    </row>
    <row r="2484" spans="1:15" x14ac:dyDescent="0.25">
      <c r="B2484" t="s">
        <v>455</v>
      </c>
      <c r="C2484" t="s">
        <v>1808</v>
      </c>
      <c r="D2484" t="s">
        <v>386</v>
      </c>
      <c r="E2484" t="s">
        <v>386</v>
      </c>
      <c r="F2484" t="s">
        <v>273</v>
      </c>
      <c r="I2484" t="s">
        <v>329</v>
      </c>
      <c r="L2484" t="s">
        <v>50</v>
      </c>
      <c r="M2484" t="s">
        <v>782</v>
      </c>
      <c r="N2484" t="s">
        <v>284</v>
      </c>
      <c r="O2484" t="s">
        <v>331</v>
      </c>
    </row>
    <row r="2485" spans="1:15" x14ac:dyDescent="0.25">
      <c r="A2485">
        <v>291</v>
      </c>
      <c r="B2485" t="s">
        <v>1603</v>
      </c>
      <c r="C2485" t="s">
        <v>2628</v>
      </c>
      <c r="D2485" t="s">
        <v>266</v>
      </c>
      <c r="E2485" t="s">
        <v>266</v>
      </c>
      <c r="F2485" t="s">
        <v>267</v>
      </c>
      <c r="G2485">
        <v>97001831</v>
      </c>
      <c r="H2485">
        <v>31</v>
      </c>
      <c r="I2485" t="s">
        <v>274</v>
      </c>
      <c r="L2485" t="s">
        <v>50</v>
      </c>
      <c r="M2485" t="s">
        <v>4034</v>
      </c>
      <c r="N2485" t="s">
        <v>262</v>
      </c>
      <c r="O2485" t="s">
        <v>263</v>
      </c>
    </row>
    <row r="2486" spans="1:15" x14ac:dyDescent="0.25">
      <c r="B2486" t="s">
        <v>2879</v>
      </c>
      <c r="C2486" t="s">
        <v>2880</v>
      </c>
      <c r="D2486" t="s">
        <v>259</v>
      </c>
      <c r="E2486" t="s">
        <v>259</v>
      </c>
      <c r="F2486" t="s">
        <v>260</v>
      </c>
      <c r="I2486" t="s">
        <v>274</v>
      </c>
      <c r="L2486" t="s">
        <v>50</v>
      </c>
      <c r="M2486" t="s">
        <v>4035</v>
      </c>
      <c r="N2486" t="s">
        <v>284</v>
      </c>
      <c r="O2486" t="s">
        <v>263</v>
      </c>
    </row>
    <row r="2487" spans="1:15" x14ac:dyDescent="0.25">
      <c r="A2487">
        <v>342</v>
      </c>
      <c r="B2487" t="s">
        <v>503</v>
      </c>
      <c r="C2487" t="s">
        <v>1600</v>
      </c>
      <c r="D2487" t="s">
        <v>266</v>
      </c>
      <c r="E2487" t="s">
        <v>266</v>
      </c>
      <c r="F2487" t="s">
        <v>273</v>
      </c>
      <c r="G2487">
        <v>95000050</v>
      </c>
      <c r="H2487">
        <v>4536</v>
      </c>
      <c r="I2487" t="s">
        <v>268</v>
      </c>
      <c r="L2487" t="s">
        <v>50</v>
      </c>
      <c r="M2487" t="s">
        <v>4036</v>
      </c>
      <c r="N2487" t="s">
        <v>270</v>
      </c>
      <c r="O2487" t="s">
        <v>263</v>
      </c>
    </row>
    <row r="2488" spans="1:15" x14ac:dyDescent="0.25">
      <c r="B2488" t="s">
        <v>4037</v>
      </c>
      <c r="C2488" t="s">
        <v>1612</v>
      </c>
      <c r="D2488" t="s">
        <v>259</v>
      </c>
      <c r="E2488" t="s">
        <v>259</v>
      </c>
      <c r="F2488" t="s">
        <v>273</v>
      </c>
      <c r="G2488">
        <v>95000050</v>
      </c>
      <c r="H2488">
        <v>2803</v>
      </c>
      <c r="I2488" t="s">
        <v>274</v>
      </c>
      <c r="L2488" t="s">
        <v>50</v>
      </c>
      <c r="M2488" s="1">
        <v>42005</v>
      </c>
      <c r="N2488" t="s">
        <v>284</v>
      </c>
      <c r="O2488" t="s">
        <v>263</v>
      </c>
    </row>
    <row r="2489" spans="1:15" x14ac:dyDescent="0.25">
      <c r="A2489">
        <v>345</v>
      </c>
      <c r="B2489" t="s">
        <v>4038</v>
      </c>
      <c r="C2489" t="s">
        <v>3350</v>
      </c>
      <c r="D2489" t="s">
        <v>343</v>
      </c>
      <c r="E2489" t="s">
        <v>343</v>
      </c>
      <c r="F2489" t="s">
        <v>273</v>
      </c>
      <c r="G2489">
        <v>97001831</v>
      </c>
      <c r="H2489">
        <v>210</v>
      </c>
      <c r="I2489" t="s">
        <v>268</v>
      </c>
      <c r="L2489" t="s">
        <v>50</v>
      </c>
      <c r="M2489" t="s">
        <v>4039</v>
      </c>
      <c r="N2489" t="s">
        <v>279</v>
      </c>
      <c r="O2489" t="s">
        <v>263</v>
      </c>
    </row>
    <row r="2490" spans="1:15" x14ac:dyDescent="0.25">
      <c r="B2490" t="s">
        <v>622</v>
      </c>
      <c r="C2490" t="s">
        <v>1043</v>
      </c>
      <c r="D2490" t="s">
        <v>504</v>
      </c>
      <c r="E2490" t="s">
        <v>504</v>
      </c>
      <c r="F2490" t="s">
        <v>267</v>
      </c>
      <c r="G2490">
        <v>95000050</v>
      </c>
      <c r="H2490">
        <v>3931</v>
      </c>
      <c r="I2490" t="s">
        <v>261</v>
      </c>
      <c r="L2490" t="s">
        <v>50</v>
      </c>
      <c r="M2490" s="1">
        <v>42005</v>
      </c>
      <c r="N2490" t="s">
        <v>279</v>
      </c>
      <c r="O2490" t="s">
        <v>263</v>
      </c>
    </row>
    <row r="2491" spans="1:15" x14ac:dyDescent="0.25">
      <c r="B2491" t="s">
        <v>622</v>
      </c>
      <c r="C2491" t="s">
        <v>1043</v>
      </c>
      <c r="D2491" t="s">
        <v>504</v>
      </c>
      <c r="E2491" t="s">
        <v>504</v>
      </c>
      <c r="F2491" t="s">
        <v>267</v>
      </c>
      <c r="G2491">
        <v>95000050</v>
      </c>
      <c r="H2491">
        <v>3931</v>
      </c>
      <c r="I2491" t="s">
        <v>261</v>
      </c>
      <c r="L2491" t="s">
        <v>50</v>
      </c>
      <c r="M2491" s="1">
        <v>42005</v>
      </c>
      <c r="N2491" t="s">
        <v>279</v>
      </c>
      <c r="O2491" t="s">
        <v>263</v>
      </c>
    </row>
    <row r="2492" spans="1:15" x14ac:dyDescent="0.25">
      <c r="B2492" t="s">
        <v>2632</v>
      </c>
      <c r="C2492" t="s">
        <v>908</v>
      </c>
      <c r="D2492" t="s">
        <v>266</v>
      </c>
      <c r="E2492" t="s">
        <v>266</v>
      </c>
      <c r="F2492" t="s">
        <v>267</v>
      </c>
      <c r="G2492">
        <v>95000050</v>
      </c>
      <c r="H2492">
        <v>3469</v>
      </c>
      <c r="I2492" t="s">
        <v>274</v>
      </c>
      <c r="L2492" t="s">
        <v>50</v>
      </c>
      <c r="M2492" s="1">
        <v>42005</v>
      </c>
      <c r="N2492" t="s">
        <v>284</v>
      </c>
      <c r="O2492" t="s">
        <v>263</v>
      </c>
    </row>
    <row r="2493" spans="1:15" x14ac:dyDescent="0.25">
      <c r="B2493" t="s">
        <v>2632</v>
      </c>
      <c r="C2493" t="s">
        <v>908</v>
      </c>
      <c r="D2493" t="s">
        <v>266</v>
      </c>
      <c r="E2493" t="s">
        <v>266</v>
      </c>
      <c r="F2493" t="s">
        <v>267</v>
      </c>
      <c r="G2493">
        <v>95000050</v>
      </c>
      <c r="H2493">
        <v>3469</v>
      </c>
      <c r="I2493" t="s">
        <v>274</v>
      </c>
      <c r="L2493" t="s">
        <v>50</v>
      </c>
      <c r="M2493" s="1">
        <v>42005</v>
      </c>
      <c r="N2493" t="s">
        <v>284</v>
      </c>
      <c r="O2493" t="s">
        <v>263</v>
      </c>
    </row>
    <row r="2494" spans="1:15" x14ac:dyDescent="0.25">
      <c r="B2494" t="s">
        <v>4040</v>
      </c>
      <c r="C2494" t="s">
        <v>1736</v>
      </c>
      <c r="D2494" t="s">
        <v>259</v>
      </c>
      <c r="E2494" t="s">
        <v>259</v>
      </c>
      <c r="F2494" t="s">
        <v>273</v>
      </c>
      <c r="G2494">
        <v>95000050</v>
      </c>
      <c r="H2494">
        <v>2768</v>
      </c>
      <c r="I2494" t="s">
        <v>274</v>
      </c>
      <c r="L2494" t="s">
        <v>50</v>
      </c>
      <c r="M2494" s="1">
        <v>42005</v>
      </c>
      <c r="N2494" t="s">
        <v>262</v>
      </c>
      <c r="O2494" t="s">
        <v>263</v>
      </c>
    </row>
    <row r="2495" spans="1:15" x14ac:dyDescent="0.25">
      <c r="B2495" t="s">
        <v>4041</v>
      </c>
      <c r="C2495" t="s">
        <v>1179</v>
      </c>
      <c r="D2495" t="s">
        <v>612</v>
      </c>
      <c r="E2495" t="s">
        <v>612</v>
      </c>
      <c r="F2495" t="s">
        <v>273</v>
      </c>
      <c r="G2495">
        <v>95000050</v>
      </c>
      <c r="H2495">
        <v>490</v>
      </c>
      <c r="I2495" t="s">
        <v>361</v>
      </c>
      <c r="L2495" t="s">
        <v>50</v>
      </c>
      <c r="M2495" s="1">
        <v>42005</v>
      </c>
      <c r="N2495" t="s">
        <v>413</v>
      </c>
      <c r="O2495" t="s">
        <v>263</v>
      </c>
    </row>
    <row r="2496" spans="1:15" x14ac:dyDescent="0.25">
      <c r="B2496" t="s">
        <v>1533</v>
      </c>
      <c r="C2496" t="s">
        <v>1282</v>
      </c>
      <c r="D2496" t="s">
        <v>550</v>
      </c>
      <c r="E2496" t="s">
        <v>550</v>
      </c>
      <c r="F2496" t="s">
        <v>260</v>
      </c>
      <c r="I2496" t="s">
        <v>361</v>
      </c>
      <c r="L2496" t="s">
        <v>50</v>
      </c>
      <c r="M2496" s="1">
        <v>42005</v>
      </c>
      <c r="N2496" t="s">
        <v>413</v>
      </c>
      <c r="O2496" t="s">
        <v>263</v>
      </c>
    </row>
    <row r="2497" spans="1:15" x14ac:dyDescent="0.25">
      <c r="B2497" t="s">
        <v>4042</v>
      </c>
      <c r="C2497" t="s">
        <v>4043</v>
      </c>
      <c r="D2497" t="s">
        <v>360</v>
      </c>
      <c r="E2497" t="s">
        <v>360</v>
      </c>
      <c r="F2497" t="s">
        <v>273</v>
      </c>
      <c r="G2497">
        <v>95000050</v>
      </c>
      <c r="H2497">
        <v>4141</v>
      </c>
      <c r="I2497" t="s">
        <v>361</v>
      </c>
      <c r="L2497" t="s">
        <v>25</v>
      </c>
      <c r="M2497" t="s">
        <v>4044</v>
      </c>
      <c r="N2497" t="s">
        <v>413</v>
      </c>
      <c r="O2497" t="s">
        <v>263</v>
      </c>
    </row>
    <row r="2498" spans="1:15" x14ac:dyDescent="0.25">
      <c r="B2498" t="s">
        <v>4045</v>
      </c>
      <c r="C2498" t="s">
        <v>3893</v>
      </c>
      <c r="D2498" t="s">
        <v>347</v>
      </c>
      <c r="E2498" t="s">
        <v>347</v>
      </c>
      <c r="F2498" t="s">
        <v>273</v>
      </c>
      <c r="G2498">
        <v>95000050</v>
      </c>
      <c r="H2498">
        <v>846</v>
      </c>
      <c r="I2498" t="s">
        <v>261</v>
      </c>
      <c r="L2498" t="s">
        <v>50</v>
      </c>
      <c r="M2498" s="1">
        <v>42005</v>
      </c>
      <c r="N2498" t="s">
        <v>325</v>
      </c>
      <c r="O2498" t="s">
        <v>263</v>
      </c>
    </row>
    <row r="2499" spans="1:15" x14ac:dyDescent="0.25">
      <c r="B2499" t="s">
        <v>4046</v>
      </c>
      <c r="C2499" t="s">
        <v>2208</v>
      </c>
      <c r="D2499" t="s">
        <v>403</v>
      </c>
      <c r="E2499" t="s">
        <v>403</v>
      </c>
      <c r="F2499" t="s">
        <v>273</v>
      </c>
      <c r="G2499">
        <v>95000050</v>
      </c>
      <c r="H2499">
        <v>2497</v>
      </c>
      <c r="I2499" t="s">
        <v>268</v>
      </c>
      <c r="L2499" t="s">
        <v>50</v>
      </c>
      <c r="M2499" s="1">
        <v>42005</v>
      </c>
      <c r="N2499" t="s">
        <v>262</v>
      </c>
      <c r="O2499" t="s">
        <v>263</v>
      </c>
    </row>
    <row r="2500" spans="1:15" x14ac:dyDescent="0.25">
      <c r="B2500" t="s">
        <v>337</v>
      </c>
      <c r="C2500" t="s">
        <v>336</v>
      </c>
      <c r="D2500" t="s">
        <v>338</v>
      </c>
      <c r="E2500" t="s">
        <v>338</v>
      </c>
      <c r="F2500" t="s">
        <v>260</v>
      </c>
      <c r="G2500">
        <v>97000076</v>
      </c>
      <c r="H2500">
        <v>106</v>
      </c>
      <c r="I2500" t="s">
        <v>329</v>
      </c>
      <c r="L2500" t="s">
        <v>25</v>
      </c>
      <c r="M2500" t="s">
        <v>4047</v>
      </c>
      <c r="N2500" t="s">
        <v>284</v>
      </c>
      <c r="O2500" t="s">
        <v>340</v>
      </c>
    </row>
    <row r="2501" spans="1:15" x14ac:dyDescent="0.25">
      <c r="B2501" t="s">
        <v>4048</v>
      </c>
      <c r="C2501" t="s">
        <v>747</v>
      </c>
      <c r="D2501" t="s">
        <v>1627</v>
      </c>
      <c r="E2501" t="s">
        <v>1627</v>
      </c>
      <c r="F2501" t="s">
        <v>273</v>
      </c>
      <c r="G2501">
        <v>95000050</v>
      </c>
      <c r="H2501">
        <v>1388</v>
      </c>
      <c r="I2501" t="s">
        <v>274</v>
      </c>
      <c r="L2501" t="s">
        <v>50</v>
      </c>
      <c r="M2501" s="1">
        <v>42005</v>
      </c>
      <c r="N2501" t="s">
        <v>325</v>
      </c>
      <c r="O2501" t="s">
        <v>263</v>
      </c>
    </row>
    <row r="2502" spans="1:15" x14ac:dyDescent="0.25">
      <c r="B2502" t="s">
        <v>694</v>
      </c>
      <c r="C2502" t="s">
        <v>974</v>
      </c>
      <c r="D2502" t="s">
        <v>403</v>
      </c>
      <c r="E2502" t="s">
        <v>403</v>
      </c>
      <c r="F2502" t="s">
        <v>260</v>
      </c>
      <c r="I2502" t="s">
        <v>274</v>
      </c>
      <c r="L2502" t="s">
        <v>50</v>
      </c>
      <c r="M2502" s="1">
        <v>42005</v>
      </c>
      <c r="N2502" t="s">
        <v>284</v>
      </c>
      <c r="O2502" t="s">
        <v>263</v>
      </c>
    </row>
    <row r="2503" spans="1:15" x14ac:dyDescent="0.25">
      <c r="A2503">
        <v>391</v>
      </c>
      <c r="B2503" t="s">
        <v>4049</v>
      </c>
      <c r="C2503" t="s">
        <v>666</v>
      </c>
      <c r="D2503" t="s">
        <v>287</v>
      </c>
      <c r="E2503" t="s">
        <v>287</v>
      </c>
      <c r="F2503" t="s">
        <v>273</v>
      </c>
      <c r="G2503">
        <v>95000050</v>
      </c>
      <c r="H2503">
        <v>4559</v>
      </c>
      <c r="I2503" t="s">
        <v>297</v>
      </c>
      <c r="L2503" t="s">
        <v>50</v>
      </c>
      <c r="M2503" t="s">
        <v>4050</v>
      </c>
      <c r="O2503" t="s">
        <v>263</v>
      </c>
    </row>
    <row r="2504" spans="1:15" x14ac:dyDescent="0.25">
      <c r="A2504">
        <v>722</v>
      </c>
      <c r="B2504" t="s">
        <v>4051</v>
      </c>
      <c r="C2504" t="s">
        <v>3773</v>
      </c>
      <c r="D2504" t="s">
        <v>291</v>
      </c>
      <c r="E2504" t="s">
        <v>291</v>
      </c>
      <c r="F2504" t="s">
        <v>273</v>
      </c>
      <c r="G2504">
        <v>97001964</v>
      </c>
      <c r="H2504">
        <v>29</v>
      </c>
      <c r="I2504" t="s">
        <v>274</v>
      </c>
      <c r="L2504" t="s">
        <v>50</v>
      </c>
      <c r="M2504" t="s">
        <v>664</v>
      </c>
      <c r="O2504" t="s">
        <v>293</v>
      </c>
    </row>
    <row r="2505" spans="1:15" x14ac:dyDescent="0.25">
      <c r="B2505" t="s">
        <v>1480</v>
      </c>
      <c r="C2505" t="s">
        <v>336</v>
      </c>
      <c r="D2505" t="s">
        <v>556</v>
      </c>
      <c r="E2505" t="s">
        <v>556</v>
      </c>
      <c r="F2505" t="s">
        <v>273</v>
      </c>
      <c r="I2505" t="s">
        <v>329</v>
      </c>
      <c r="L2505" t="s">
        <v>50</v>
      </c>
      <c r="M2505" t="s">
        <v>3287</v>
      </c>
      <c r="N2505" t="s">
        <v>284</v>
      </c>
      <c r="O2505" t="s">
        <v>340</v>
      </c>
    </row>
    <row r="2506" spans="1:15" x14ac:dyDescent="0.25">
      <c r="B2506" t="s">
        <v>4052</v>
      </c>
      <c r="C2506" t="s">
        <v>2856</v>
      </c>
      <c r="D2506" t="s">
        <v>259</v>
      </c>
      <c r="E2506" t="s">
        <v>259</v>
      </c>
      <c r="F2506" t="s">
        <v>260</v>
      </c>
      <c r="I2506" t="s">
        <v>274</v>
      </c>
      <c r="L2506" t="s">
        <v>50</v>
      </c>
      <c r="M2506" s="1">
        <v>42005</v>
      </c>
      <c r="N2506" t="s">
        <v>262</v>
      </c>
      <c r="O2506" t="s">
        <v>263</v>
      </c>
    </row>
    <row r="2507" spans="1:15" x14ac:dyDescent="0.25">
      <c r="A2507">
        <v>147</v>
      </c>
      <c r="B2507" t="s">
        <v>2214</v>
      </c>
      <c r="C2507" t="s">
        <v>686</v>
      </c>
      <c r="D2507" t="s">
        <v>259</v>
      </c>
      <c r="E2507" t="s">
        <v>259</v>
      </c>
      <c r="F2507" t="s">
        <v>273</v>
      </c>
      <c r="G2507">
        <v>97001831</v>
      </c>
      <c r="H2507">
        <v>140</v>
      </c>
      <c r="I2507" t="s">
        <v>274</v>
      </c>
      <c r="L2507" t="s">
        <v>50</v>
      </c>
      <c r="M2507" t="s">
        <v>4053</v>
      </c>
      <c r="N2507" t="s">
        <v>284</v>
      </c>
      <c r="O2507" t="s">
        <v>263</v>
      </c>
    </row>
    <row r="2508" spans="1:15" x14ac:dyDescent="0.25">
      <c r="B2508" t="s">
        <v>4054</v>
      </c>
      <c r="C2508" t="s">
        <v>4055</v>
      </c>
      <c r="D2508" t="s">
        <v>338</v>
      </c>
      <c r="E2508" t="s">
        <v>338</v>
      </c>
      <c r="F2508" t="s">
        <v>260</v>
      </c>
      <c r="G2508">
        <v>97000076</v>
      </c>
      <c r="H2508">
        <v>121</v>
      </c>
      <c r="I2508" t="s">
        <v>329</v>
      </c>
      <c r="L2508" t="s">
        <v>50</v>
      </c>
      <c r="M2508" t="s">
        <v>1481</v>
      </c>
      <c r="N2508" t="s">
        <v>284</v>
      </c>
      <c r="O2508" t="s">
        <v>340</v>
      </c>
    </row>
    <row r="2509" spans="1:15" x14ac:dyDescent="0.25">
      <c r="B2509" t="s">
        <v>4056</v>
      </c>
      <c r="C2509" t="s">
        <v>3163</v>
      </c>
      <c r="D2509" t="s">
        <v>259</v>
      </c>
      <c r="E2509" t="s">
        <v>259</v>
      </c>
      <c r="F2509" t="s">
        <v>267</v>
      </c>
      <c r="G2509">
        <v>95000050</v>
      </c>
      <c r="H2509">
        <v>2812</v>
      </c>
      <c r="I2509" t="s">
        <v>274</v>
      </c>
      <c r="L2509" t="s">
        <v>50</v>
      </c>
      <c r="M2509" s="1">
        <v>42005</v>
      </c>
      <c r="N2509" t="s">
        <v>284</v>
      </c>
      <c r="O2509" t="s">
        <v>263</v>
      </c>
    </row>
    <row r="2510" spans="1:15" x14ac:dyDescent="0.25">
      <c r="B2510" t="s">
        <v>4056</v>
      </c>
      <c r="C2510" t="s">
        <v>3163</v>
      </c>
      <c r="D2510" t="s">
        <v>259</v>
      </c>
      <c r="E2510" t="s">
        <v>259</v>
      </c>
      <c r="F2510" t="s">
        <v>267</v>
      </c>
      <c r="G2510">
        <v>95000050</v>
      </c>
      <c r="H2510">
        <v>2812</v>
      </c>
      <c r="I2510" t="s">
        <v>274</v>
      </c>
      <c r="L2510" t="s">
        <v>50</v>
      </c>
      <c r="M2510" s="1">
        <v>42005</v>
      </c>
      <c r="N2510" t="s">
        <v>284</v>
      </c>
      <c r="O2510" t="s">
        <v>263</v>
      </c>
    </row>
    <row r="2511" spans="1:15" x14ac:dyDescent="0.25">
      <c r="B2511" t="s">
        <v>1662</v>
      </c>
      <c r="C2511" t="s">
        <v>1114</v>
      </c>
      <c r="D2511" t="s">
        <v>282</v>
      </c>
      <c r="E2511" t="s">
        <v>282</v>
      </c>
      <c r="F2511" t="s">
        <v>273</v>
      </c>
      <c r="G2511">
        <v>95000050</v>
      </c>
      <c r="H2511">
        <v>4330</v>
      </c>
      <c r="I2511" t="s">
        <v>361</v>
      </c>
      <c r="L2511" t="s">
        <v>50</v>
      </c>
      <c r="M2511" t="s">
        <v>4057</v>
      </c>
      <c r="N2511" t="s">
        <v>413</v>
      </c>
      <c r="O2511" t="s">
        <v>263</v>
      </c>
    </row>
    <row r="2512" spans="1:15" x14ac:dyDescent="0.25">
      <c r="B2512" t="s">
        <v>1967</v>
      </c>
      <c r="C2512" t="s">
        <v>4058</v>
      </c>
      <c r="D2512" t="s">
        <v>259</v>
      </c>
      <c r="E2512" t="s">
        <v>259</v>
      </c>
      <c r="F2512" t="s">
        <v>260</v>
      </c>
      <c r="I2512" t="s">
        <v>361</v>
      </c>
      <c r="L2512" t="s">
        <v>50</v>
      </c>
      <c r="M2512" s="1">
        <v>42005</v>
      </c>
      <c r="N2512" t="s">
        <v>413</v>
      </c>
      <c r="O2512" t="s">
        <v>263</v>
      </c>
    </row>
    <row r="2513" spans="1:15" x14ac:dyDescent="0.25">
      <c r="B2513" t="s">
        <v>4059</v>
      </c>
      <c r="C2513" t="s">
        <v>4060</v>
      </c>
      <c r="D2513" t="s">
        <v>259</v>
      </c>
      <c r="E2513" t="s">
        <v>259</v>
      </c>
      <c r="F2513" t="s">
        <v>260</v>
      </c>
      <c r="I2513" t="s">
        <v>274</v>
      </c>
      <c r="L2513" t="s">
        <v>50</v>
      </c>
      <c r="M2513" t="s">
        <v>4061</v>
      </c>
      <c r="N2513" t="s">
        <v>262</v>
      </c>
      <c r="O2513" t="s">
        <v>263</v>
      </c>
    </row>
    <row r="2514" spans="1:15" x14ac:dyDescent="0.25">
      <c r="B2514" t="s">
        <v>4062</v>
      </c>
      <c r="C2514" t="s">
        <v>863</v>
      </c>
      <c r="D2514" t="s">
        <v>259</v>
      </c>
      <c r="E2514" t="s">
        <v>259</v>
      </c>
      <c r="F2514" t="s">
        <v>260</v>
      </c>
      <c r="I2514" t="s">
        <v>274</v>
      </c>
      <c r="L2514" t="s">
        <v>50</v>
      </c>
      <c r="M2514" s="1">
        <v>42005</v>
      </c>
      <c r="N2514" t="s">
        <v>284</v>
      </c>
      <c r="O2514" t="s">
        <v>263</v>
      </c>
    </row>
    <row r="2515" spans="1:15" x14ac:dyDescent="0.25">
      <c r="B2515" t="s">
        <v>4063</v>
      </c>
      <c r="C2515" t="s">
        <v>1122</v>
      </c>
      <c r="D2515" t="s">
        <v>259</v>
      </c>
      <c r="E2515" t="s">
        <v>259</v>
      </c>
      <c r="F2515" t="s">
        <v>273</v>
      </c>
      <c r="G2515">
        <v>95000050</v>
      </c>
      <c r="H2515">
        <v>2371</v>
      </c>
      <c r="I2515" t="s">
        <v>274</v>
      </c>
      <c r="L2515" t="s">
        <v>50</v>
      </c>
      <c r="M2515" s="1">
        <v>42005</v>
      </c>
      <c r="N2515" t="s">
        <v>284</v>
      </c>
      <c r="O2515" t="s">
        <v>263</v>
      </c>
    </row>
    <row r="2516" spans="1:15" x14ac:dyDescent="0.25">
      <c r="B2516" t="s">
        <v>4064</v>
      </c>
      <c r="C2516" t="s">
        <v>1320</v>
      </c>
      <c r="D2516" t="s">
        <v>259</v>
      </c>
      <c r="E2516" t="s">
        <v>259</v>
      </c>
      <c r="F2516" t="s">
        <v>273</v>
      </c>
      <c r="G2516">
        <v>95000050</v>
      </c>
      <c r="H2516">
        <v>2724</v>
      </c>
      <c r="I2516" t="s">
        <v>261</v>
      </c>
      <c r="L2516" t="s">
        <v>50</v>
      </c>
      <c r="M2516" s="1">
        <v>42005</v>
      </c>
      <c r="N2516" t="s">
        <v>279</v>
      </c>
      <c r="O2516" t="s">
        <v>263</v>
      </c>
    </row>
    <row r="2517" spans="1:15" x14ac:dyDescent="0.25">
      <c r="A2517">
        <v>728</v>
      </c>
      <c r="B2517" t="s">
        <v>2070</v>
      </c>
      <c r="C2517" t="s">
        <v>2193</v>
      </c>
      <c r="D2517" t="s">
        <v>296</v>
      </c>
      <c r="E2517" t="s">
        <v>296</v>
      </c>
      <c r="F2517" t="s">
        <v>260</v>
      </c>
      <c r="I2517" t="s">
        <v>297</v>
      </c>
      <c r="L2517" t="s">
        <v>50</v>
      </c>
      <c r="M2517" t="s">
        <v>664</v>
      </c>
      <c r="O2517" t="s">
        <v>293</v>
      </c>
    </row>
    <row r="2518" spans="1:15" x14ac:dyDescent="0.25">
      <c r="A2518">
        <v>738</v>
      </c>
      <c r="B2518" t="s">
        <v>4065</v>
      </c>
      <c r="C2518" t="s">
        <v>1694</v>
      </c>
      <c r="D2518" t="s">
        <v>291</v>
      </c>
      <c r="E2518" t="s">
        <v>291</v>
      </c>
      <c r="F2518" t="s">
        <v>273</v>
      </c>
      <c r="G2518">
        <v>97001964</v>
      </c>
      <c r="H2518">
        <v>48</v>
      </c>
      <c r="I2518" t="s">
        <v>274</v>
      </c>
      <c r="L2518" t="s">
        <v>50</v>
      </c>
      <c r="M2518" t="s">
        <v>664</v>
      </c>
      <c r="O2518" t="s">
        <v>293</v>
      </c>
    </row>
    <row r="2519" spans="1:15" x14ac:dyDescent="0.25">
      <c r="B2519" t="s">
        <v>1347</v>
      </c>
      <c r="C2519" t="s">
        <v>955</v>
      </c>
      <c r="D2519" t="s">
        <v>282</v>
      </c>
      <c r="E2519" t="s">
        <v>282</v>
      </c>
      <c r="F2519" t="s">
        <v>273</v>
      </c>
      <c r="G2519">
        <v>95000050</v>
      </c>
      <c r="H2519">
        <v>3923</v>
      </c>
      <c r="I2519" t="s">
        <v>261</v>
      </c>
      <c r="L2519" t="s">
        <v>50</v>
      </c>
      <c r="M2519" t="s">
        <v>4066</v>
      </c>
      <c r="N2519" t="s">
        <v>270</v>
      </c>
      <c r="O2519" t="s">
        <v>263</v>
      </c>
    </row>
    <row r="2520" spans="1:15" x14ac:dyDescent="0.25">
      <c r="A2520">
        <v>757</v>
      </c>
      <c r="B2520" t="s">
        <v>3310</v>
      </c>
      <c r="C2520" t="s">
        <v>4067</v>
      </c>
      <c r="D2520" t="s">
        <v>296</v>
      </c>
      <c r="E2520" t="s">
        <v>296</v>
      </c>
      <c r="F2520" t="s">
        <v>273</v>
      </c>
      <c r="G2520">
        <v>97001964</v>
      </c>
      <c r="H2520">
        <v>67</v>
      </c>
      <c r="I2520" t="s">
        <v>274</v>
      </c>
      <c r="L2520" t="s">
        <v>50</v>
      </c>
      <c r="M2520" t="s">
        <v>499</v>
      </c>
      <c r="O2520" t="s">
        <v>293</v>
      </c>
    </row>
    <row r="2521" spans="1:15" x14ac:dyDescent="0.25">
      <c r="A2521">
        <v>563</v>
      </c>
      <c r="B2521" t="s">
        <v>4068</v>
      </c>
      <c r="C2521" t="s">
        <v>2012</v>
      </c>
      <c r="D2521" t="s">
        <v>291</v>
      </c>
      <c r="E2521" t="s">
        <v>291</v>
      </c>
      <c r="F2521" t="s">
        <v>273</v>
      </c>
      <c r="G2521">
        <v>97001952</v>
      </c>
      <c r="H2521">
        <v>40</v>
      </c>
      <c r="I2521" t="s">
        <v>274</v>
      </c>
      <c r="L2521" t="s">
        <v>50</v>
      </c>
      <c r="M2521" t="s">
        <v>4069</v>
      </c>
      <c r="O2521" t="s">
        <v>293</v>
      </c>
    </row>
    <row r="2522" spans="1:15" x14ac:dyDescent="0.25">
      <c r="B2522" t="s">
        <v>4070</v>
      </c>
      <c r="C2522" t="s">
        <v>4071</v>
      </c>
      <c r="D2522" t="s">
        <v>323</v>
      </c>
      <c r="E2522" t="s">
        <v>323</v>
      </c>
      <c r="F2522" t="s">
        <v>267</v>
      </c>
      <c r="G2522">
        <v>95000050</v>
      </c>
      <c r="H2522">
        <v>3067</v>
      </c>
      <c r="I2522" t="s">
        <v>274</v>
      </c>
      <c r="L2522" t="s">
        <v>50</v>
      </c>
      <c r="M2522" s="1">
        <v>42005</v>
      </c>
      <c r="N2522" t="s">
        <v>262</v>
      </c>
      <c r="O2522" t="s">
        <v>263</v>
      </c>
    </row>
    <row r="2523" spans="1:15" x14ac:dyDescent="0.25">
      <c r="A2523">
        <v>538</v>
      </c>
      <c r="B2523" t="s">
        <v>2205</v>
      </c>
      <c r="C2523" t="s">
        <v>2774</v>
      </c>
      <c r="D2523" t="s">
        <v>291</v>
      </c>
      <c r="E2523" t="s">
        <v>291</v>
      </c>
      <c r="F2523" t="s">
        <v>260</v>
      </c>
      <c r="I2523" t="s">
        <v>297</v>
      </c>
      <c r="L2523" t="s">
        <v>50</v>
      </c>
      <c r="M2523" t="s">
        <v>4072</v>
      </c>
      <c r="O2523" t="s">
        <v>293</v>
      </c>
    </row>
    <row r="2524" spans="1:15" x14ac:dyDescent="0.25">
      <c r="B2524" t="s">
        <v>4073</v>
      </c>
      <c r="C2524" t="s">
        <v>2611</v>
      </c>
      <c r="D2524" t="s">
        <v>259</v>
      </c>
      <c r="E2524" t="s">
        <v>259</v>
      </c>
      <c r="F2524" t="s">
        <v>267</v>
      </c>
      <c r="G2524">
        <v>95000050</v>
      </c>
      <c r="H2524">
        <v>3171</v>
      </c>
      <c r="I2524" t="s">
        <v>268</v>
      </c>
      <c r="L2524" t="s">
        <v>50</v>
      </c>
      <c r="M2524" s="1">
        <v>42005</v>
      </c>
      <c r="N2524" t="s">
        <v>413</v>
      </c>
      <c r="O2524" t="s">
        <v>263</v>
      </c>
    </row>
    <row r="2525" spans="1:15" x14ac:dyDescent="0.25">
      <c r="A2525">
        <v>21</v>
      </c>
      <c r="B2525" t="s">
        <v>4074</v>
      </c>
      <c r="C2525" t="s">
        <v>4075</v>
      </c>
      <c r="D2525" t="s">
        <v>259</v>
      </c>
      <c r="E2525" t="s">
        <v>259</v>
      </c>
      <c r="F2525" t="s">
        <v>260</v>
      </c>
      <c r="I2525" t="s">
        <v>274</v>
      </c>
      <c r="L2525" t="s">
        <v>50</v>
      </c>
      <c r="M2525" t="s">
        <v>4076</v>
      </c>
      <c r="N2525" t="s">
        <v>275</v>
      </c>
      <c r="O2525" t="s">
        <v>263</v>
      </c>
    </row>
    <row r="2526" spans="1:15" x14ac:dyDescent="0.25">
      <c r="A2526">
        <v>818</v>
      </c>
      <c r="B2526" t="s">
        <v>2033</v>
      </c>
      <c r="C2526" t="s">
        <v>2034</v>
      </c>
      <c r="D2526" t="s">
        <v>291</v>
      </c>
      <c r="E2526" t="s">
        <v>291</v>
      </c>
      <c r="F2526" t="s">
        <v>260</v>
      </c>
      <c r="G2526">
        <v>97001952</v>
      </c>
      <c r="H2526">
        <v>171</v>
      </c>
      <c r="I2526" t="s">
        <v>297</v>
      </c>
      <c r="L2526" t="s">
        <v>50</v>
      </c>
      <c r="M2526" t="s">
        <v>4077</v>
      </c>
      <c r="O2526" t="s">
        <v>293</v>
      </c>
    </row>
    <row r="2527" spans="1:15" x14ac:dyDescent="0.25">
      <c r="A2527">
        <v>830</v>
      </c>
      <c r="B2527" t="s">
        <v>1324</v>
      </c>
      <c r="C2527" t="s">
        <v>3106</v>
      </c>
      <c r="D2527" t="s">
        <v>1326</v>
      </c>
      <c r="E2527" t="s">
        <v>1326</v>
      </c>
      <c r="F2527" t="s">
        <v>260</v>
      </c>
      <c r="G2527">
        <v>97001952</v>
      </c>
      <c r="H2527">
        <v>166</v>
      </c>
      <c r="I2527" t="s">
        <v>297</v>
      </c>
      <c r="L2527" t="s">
        <v>50</v>
      </c>
      <c r="M2527" t="s">
        <v>4078</v>
      </c>
      <c r="O2527" t="s">
        <v>293</v>
      </c>
    </row>
    <row r="2528" spans="1:15" x14ac:dyDescent="0.25">
      <c r="B2528" t="s">
        <v>4079</v>
      </c>
      <c r="C2528" t="s">
        <v>980</v>
      </c>
      <c r="D2528" t="s">
        <v>259</v>
      </c>
      <c r="E2528" t="s">
        <v>259</v>
      </c>
      <c r="F2528" t="s">
        <v>260</v>
      </c>
      <c r="I2528" t="s">
        <v>274</v>
      </c>
      <c r="L2528" t="s">
        <v>25</v>
      </c>
      <c r="M2528" t="s">
        <v>4080</v>
      </c>
      <c r="N2528" t="s">
        <v>275</v>
      </c>
      <c r="O2528" t="s">
        <v>263</v>
      </c>
    </row>
    <row r="2529" spans="1:15" x14ac:dyDescent="0.25">
      <c r="B2529" t="s">
        <v>1080</v>
      </c>
      <c r="C2529" t="s">
        <v>1081</v>
      </c>
      <c r="D2529" t="s">
        <v>879</v>
      </c>
      <c r="E2529" t="s">
        <v>879</v>
      </c>
      <c r="F2529" t="s">
        <v>267</v>
      </c>
      <c r="G2529">
        <v>97000086</v>
      </c>
      <c r="H2529">
        <v>694</v>
      </c>
      <c r="I2529" t="s">
        <v>268</v>
      </c>
      <c r="L2529" t="s">
        <v>50</v>
      </c>
      <c r="M2529" t="s">
        <v>4081</v>
      </c>
      <c r="N2529" t="s">
        <v>270</v>
      </c>
      <c r="O2529" t="s">
        <v>331</v>
      </c>
    </row>
    <row r="2530" spans="1:15" x14ac:dyDescent="0.25">
      <c r="B2530" t="s">
        <v>4082</v>
      </c>
      <c r="C2530" t="s">
        <v>741</v>
      </c>
      <c r="D2530" t="s">
        <v>386</v>
      </c>
      <c r="E2530" t="s">
        <v>386</v>
      </c>
      <c r="F2530" t="s">
        <v>260</v>
      </c>
      <c r="I2530" t="s">
        <v>329</v>
      </c>
      <c r="L2530" t="s">
        <v>50</v>
      </c>
      <c r="M2530" t="s">
        <v>387</v>
      </c>
      <c r="N2530" t="s">
        <v>279</v>
      </c>
      <c r="O2530" t="s">
        <v>331</v>
      </c>
    </row>
    <row r="2531" spans="1:15" x14ac:dyDescent="0.25">
      <c r="B2531" t="s">
        <v>4083</v>
      </c>
      <c r="C2531" t="s">
        <v>4084</v>
      </c>
      <c r="D2531" t="s">
        <v>259</v>
      </c>
      <c r="E2531" t="s">
        <v>259</v>
      </c>
      <c r="F2531" t="s">
        <v>273</v>
      </c>
      <c r="G2531">
        <v>95000050</v>
      </c>
      <c r="H2531">
        <v>3590</v>
      </c>
      <c r="I2531" t="s">
        <v>361</v>
      </c>
      <c r="L2531" t="s">
        <v>50</v>
      </c>
      <c r="M2531" s="1">
        <v>42005</v>
      </c>
      <c r="N2531" t="s">
        <v>413</v>
      </c>
      <c r="O2531" t="s">
        <v>263</v>
      </c>
    </row>
    <row r="2532" spans="1:15" x14ac:dyDescent="0.25">
      <c r="B2532" t="s">
        <v>4085</v>
      </c>
      <c r="C2532" t="s">
        <v>1007</v>
      </c>
      <c r="D2532" t="s">
        <v>259</v>
      </c>
      <c r="E2532" t="s">
        <v>259</v>
      </c>
      <c r="F2532" t="s">
        <v>267</v>
      </c>
      <c r="G2532">
        <v>95000050</v>
      </c>
      <c r="H2532">
        <v>2905</v>
      </c>
      <c r="I2532" t="s">
        <v>361</v>
      </c>
      <c r="L2532" t="s">
        <v>50</v>
      </c>
      <c r="M2532" s="1">
        <v>42005</v>
      </c>
      <c r="N2532" t="s">
        <v>413</v>
      </c>
      <c r="O2532" t="s">
        <v>263</v>
      </c>
    </row>
    <row r="2533" spans="1:15" x14ac:dyDescent="0.25">
      <c r="B2533" t="s">
        <v>4086</v>
      </c>
      <c r="C2533" t="s">
        <v>1020</v>
      </c>
      <c r="D2533" t="s">
        <v>259</v>
      </c>
      <c r="E2533" t="s">
        <v>259</v>
      </c>
      <c r="F2533" t="s">
        <v>267</v>
      </c>
      <c r="G2533">
        <v>95000050</v>
      </c>
      <c r="H2533">
        <v>3039</v>
      </c>
      <c r="I2533" t="s">
        <v>361</v>
      </c>
      <c r="L2533" t="s">
        <v>50</v>
      </c>
      <c r="M2533" s="1">
        <v>42005</v>
      </c>
      <c r="N2533" t="s">
        <v>413</v>
      </c>
      <c r="O2533" t="s">
        <v>263</v>
      </c>
    </row>
    <row r="2534" spans="1:15" x14ac:dyDescent="0.25">
      <c r="B2534" t="s">
        <v>4087</v>
      </c>
      <c r="C2534" t="s">
        <v>3290</v>
      </c>
      <c r="D2534" t="s">
        <v>259</v>
      </c>
      <c r="E2534" t="s">
        <v>259</v>
      </c>
      <c r="F2534" t="s">
        <v>260</v>
      </c>
      <c r="I2534" t="s">
        <v>361</v>
      </c>
      <c r="L2534" t="s">
        <v>50</v>
      </c>
      <c r="M2534" s="1">
        <v>42005</v>
      </c>
      <c r="N2534" t="s">
        <v>413</v>
      </c>
      <c r="O2534" t="s">
        <v>263</v>
      </c>
    </row>
    <row r="2535" spans="1:15" x14ac:dyDescent="0.25">
      <c r="B2535" t="s">
        <v>1001</v>
      </c>
      <c r="C2535" t="s">
        <v>908</v>
      </c>
      <c r="D2535" t="s">
        <v>343</v>
      </c>
      <c r="E2535" t="s">
        <v>343</v>
      </c>
      <c r="F2535" t="s">
        <v>260</v>
      </c>
      <c r="I2535" t="s">
        <v>274</v>
      </c>
      <c r="L2535" t="s">
        <v>50</v>
      </c>
      <c r="M2535" s="1">
        <v>42005</v>
      </c>
      <c r="N2535" t="s">
        <v>284</v>
      </c>
      <c r="O2535" t="s">
        <v>263</v>
      </c>
    </row>
    <row r="2536" spans="1:15" x14ac:dyDescent="0.25">
      <c r="B2536" t="s">
        <v>1497</v>
      </c>
      <c r="C2536" t="s">
        <v>2814</v>
      </c>
      <c r="D2536" t="s">
        <v>282</v>
      </c>
      <c r="E2536" t="s">
        <v>282</v>
      </c>
      <c r="F2536" t="s">
        <v>273</v>
      </c>
      <c r="G2536">
        <v>95000050</v>
      </c>
      <c r="H2536">
        <v>4031</v>
      </c>
      <c r="I2536" t="s">
        <v>361</v>
      </c>
      <c r="L2536" t="s">
        <v>50</v>
      </c>
      <c r="M2536" t="s">
        <v>4088</v>
      </c>
      <c r="N2536" t="s">
        <v>270</v>
      </c>
      <c r="O2536" t="s">
        <v>263</v>
      </c>
    </row>
    <row r="2537" spans="1:15" x14ac:dyDescent="0.25">
      <c r="B2537" t="s">
        <v>1080</v>
      </c>
      <c r="C2537" t="s">
        <v>4089</v>
      </c>
      <c r="D2537" t="s">
        <v>2021</v>
      </c>
      <c r="E2537" t="s">
        <v>2021</v>
      </c>
      <c r="F2537" t="s">
        <v>260</v>
      </c>
      <c r="I2537" t="s">
        <v>268</v>
      </c>
      <c r="L2537" t="s">
        <v>50</v>
      </c>
      <c r="M2537" t="s">
        <v>1487</v>
      </c>
      <c r="N2537" t="s">
        <v>270</v>
      </c>
      <c r="O2537" t="s">
        <v>331</v>
      </c>
    </row>
    <row r="2538" spans="1:15" x14ac:dyDescent="0.25">
      <c r="B2538" t="s">
        <v>891</v>
      </c>
      <c r="C2538" t="s">
        <v>698</v>
      </c>
      <c r="D2538" t="s">
        <v>612</v>
      </c>
      <c r="E2538" t="s">
        <v>612</v>
      </c>
      <c r="F2538" t="s">
        <v>260</v>
      </c>
      <c r="I2538" t="s">
        <v>274</v>
      </c>
      <c r="L2538" t="s">
        <v>50</v>
      </c>
      <c r="M2538" t="s">
        <v>4090</v>
      </c>
      <c r="N2538" t="s">
        <v>325</v>
      </c>
      <c r="O2538" t="s">
        <v>263</v>
      </c>
    </row>
    <row r="2539" spans="1:15" x14ac:dyDescent="0.25">
      <c r="B2539" t="s">
        <v>4091</v>
      </c>
      <c r="C2539" t="s">
        <v>701</v>
      </c>
      <c r="D2539" t="s">
        <v>259</v>
      </c>
      <c r="E2539" t="s">
        <v>259</v>
      </c>
      <c r="F2539" t="s">
        <v>273</v>
      </c>
      <c r="G2539">
        <v>95000050</v>
      </c>
      <c r="H2539">
        <v>4072</v>
      </c>
      <c r="I2539" t="s">
        <v>274</v>
      </c>
      <c r="L2539" t="s">
        <v>50</v>
      </c>
      <c r="M2539" t="s">
        <v>4092</v>
      </c>
      <c r="N2539" t="s">
        <v>325</v>
      </c>
      <c r="O2539" t="s">
        <v>263</v>
      </c>
    </row>
    <row r="2540" spans="1:15" x14ac:dyDescent="0.25">
      <c r="A2540">
        <v>397</v>
      </c>
      <c r="B2540" t="s">
        <v>4093</v>
      </c>
      <c r="C2540" t="s">
        <v>4094</v>
      </c>
      <c r="D2540" t="s">
        <v>287</v>
      </c>
      <c r="E2540" t="s">
        <v>287</v>
      </c>
      <c r="F2540" t="s">
        <v>260</v>
      </c>
      <c r="I2540" t="s">
        <v>297</v>
      </c>
      <c r="L2540" t="s">
        <v>50</v>
      </c>
      <c r="M2540" t="s">
        <v>4095</v>
      </c>
      <c r="O2540" t="s">
        <v>263</v>
      </c>
    </row>
    <row r="2541" spans="1:15" x14ac:dyDescent="0.25">
      <c r="B2541" t="s">
        <v>2840</v>
      </c>
      <c r="C2541" t="s">
        <v>3168</v>
      </c>
      <c r="D2541" t="s">
        <v>291</v>
      </c>
      <c r="E2541" t="s">
        <v>291</v>
      </c>
      <c r="F2541" t="s">
        <v>273</v>
      </c>
      <c r="G2541">
        <v>97001952</v>
      </c>
      <c r="H2541">
        <v>89</v>
      </c>
      <c r="I2541" t="s">
        <v>274</v>
      </c>
      <c r="L2541" t="s">
        <v>50</v>
      </c>
      <c r="M2541" t="s">
        <v>292</v>
      </c>
      <c r="O2541" t="s">
        <v>293</v>
      </c>
    </row>
    <row r="2542" spans="1:15" x14ac:dyDescent="0.25">
      <c r="B2542" t="s">
        <v>4096</v>
      </c>
      <c r="C2542" t="s">
        <v>3259</v>
      </c>
      <c r="D2542" t="s">
        <v>282</v>
      </c>
      <c r="E2542" t="s">
        <v>282</v>
      </c>
      <c r="F2542" t="s">
        <v>273</v>
      </c>
      <c r="G2542">
        <v>95000050</v>
      </c>
      <c r="H2542">
        <v>4293</v>
      </c>
      <c r="I2542" t="s">
        <v>361</v>
      </c>
      <c r="L2542" t="s">
        <v>50</v>
      </c>
      <c r="M2542" t="s">
        <v>4097</v>
      </c>
      <c r="N2542" t="s">
        <v>284</v>
      </c>
      <c r="O2542" t="s">
        <v>263</v>
      </c>
    </row>
    <row r="2543" spans="1:15" x14ac:dyDescent="0.25">
      <c r="B2543" t="s">
        <v>1460</v>
      </c>
      <c r="C2543" t="s">
        <v>655</v>
      </c>
      <c r="D2543" t="s">
        <v>259</v>
      </c>
      <c r="E2543" t="s">
        <v>259</v>
      </c>
      <c r="F2543" t="s">
        <v>260</v>
      </c>
      <c r="I2543" t="s">
        <v>261</v>
      </c>
      <c r="L2543" t="s">
        <v>50</v>
      </c>
      <c r="M2543" s="1">
        <v>42005</v>
      </c>
      <c r="N2543" t="s">
        <v>413</v>
      </c>
      <c r="O2543" t="s">
        <v>263</v>
      </c>
    </row>
    <row r="2544" spans="1:15" x14ac:dyDescent="0.25">
      <c r="B2544" t="s">
        <v>849</v>
      </c>
      <c r="C2544" t="s">
        <v>887</v>
      </c>
      <c r="D2544" t="s">
        <v>259</v>
      </c>
      <c r="E2544" t="s">
        <v>259</v>
      </c>
      <c r="F2544" t="s">
        <v>273</v>
      </c>
      <c r="G2544">
        <v>95000050</v>
      </c>
      <c r="H2544">
        <v>4138</v>
      </c>
      <c r="I2544" t="s">
        <v>261</v>
      </c>
      <c r="L2544" t="s">
        <v>25</v>
      </c>
      <c r="M2544" t="s">
        <v>4098</v>
      </c>
      <c r="N2544" t="s">
        <v>262</v>
      </c>
      <c r="O2544" t="s">
        <v>263</v>
      </c>
    </row>
    <row r="2545" spans="1:15" x14ac:dyDescent="0.25">
      <c r="A2545">
        <v>263</v>
      </c>
      <c r="B2545" t="s">
        <v>4099</v>
      </c>
      <c r="C2545" t="s">
        <v>4100</v>
      </c>
      <c r="D2545" t="s">
        <v>612</v>
      </c>
      <c r="E2545" t="s">
        <v>612</v>
      </c>
      <c r="F2545" t="s">
        <v>273</v>
      </c>
      <c r="G2545">
        <v>97001831</v>
      </c>
      <c r="H2545">
        <v>69</v>
      </c>
      <c r="I2545" t="s">
        <v>268</v>
      </c>
      <c r="L2545" t="s">
        <v>50</v>
      </c>
      <c r="M2545" t="s">
        <v>4101</v>
      </c>
      <c r="N2545" t="s">
        <v>413</v>
      </c>
      <c r="O2545" t="s">
        <v>263</v>
      </c>
    </row>
    <row r="2546" spans="1:15" x14ac:dyDescent="0.25">
      <c r="B2546" t="s">
        <v>4102</v>
      </c>
      <c r="C2546" t="s">
        <v>2527</v>
      </c>
      <c r="D2546" t="s">
        <v>282</v>
      </c>
      <c r="E2546" t="s">
        <v>282</v>
      </c>
      <c r="F2546" t="s">
        <v>260</v>
      </c>
      <c r="I2546" t="s">
        <v>274</v>
      </c>
      <c r="L2546" t="s">
        <v>50</v>
      </c>
      <c r="M2546" s="1">
        <v>42005</v>
      </c>
      <c r="N2546" t="s">
        <v>262</v>
      </c>
      <c r="O2546" t="s">
        <v>263</v>
      </c>
    </row>
    <row r="2547" spans="1:15" x14ac:dyDescent="0.25">
      <c r="B2547" t="s">
        <v>3387</v>
      </c>
      <c r="C2547" t="s">
        <v>730</v>
      </c>
      <c r="D2547" t="s">
        <v>287</v>
      </c>
      <c r="E2547" t="s">
        <v>287</v>
      </c>
      <c r="F2547" t="s">
        <v>273</v>
      </c>
      <c r="G2547">
        <v>95000050</v>
      </c>
      <c r="H2547">
        <v>2125</v>
      </c>
      <c r="I2547" t="s">
        <v>297</v>
      </c>
      <c r="L2547" t="s">
        <v>50</v>
      </c>
      <c r="M2547" s="1">
        <v>42005</v>
      </c>
      <c r="N2547" t="s">
        <v>284</v>
      </c>
      <c r="O2547" t="s">
        <v>263</v>
      </c>
    </row>
    <row r="2548" spans="1:15" x14ac:dyDescent="0.25">
      <c r="A2548">
        <v>309</v>
      </c>
      <c r="B2548" t="s">
        <v>1178</v>
      </c>
      <c r="C2548" t="s">
        <v>1973</v>
      </c>
      <c r="D2548" t="s">
        <v>287</v>
      </c>
      <c r="E2548" t="s">
        <v>287</v>
      </c>
      <c r="F2548" t="s">
        <v>267</v>
      </c>
      <c r="G2548">
        <v>95000050</v>
      </c>
      <c r="H2548">
        <v>4490</v>
      </c>
      <c r="I2548" t="s">
        <v>268</v>
      </c>
      <c r="L2548" t="s">
        <v>50</v>
      </c>
      <c r="M2548" t="s">
        <v>4103</v>
      </c>
      <c r="N2548" t="s">
        <v>413</v>
      </c>
      <c r="O2548" t="s">
        <v>263</v>
      </c>
    </row>
    <row r="2549" spans="1:15" x14ac:dyDescent="0.25">
      <c r="B2549" t="s">
        <v>1804</v>
      </c>
      <c r="C2549" t="s">
        <v>512</v>
      </c>
      <c r="D2549" t="s">
        <v>323</v>
      </c>
      <c r="E2549" t="s">
        <v>323</v>
      </c>
      <c r="F2549" t="s">
        <v>273</v>
      </c>
      <c r="G2549">
        <v>95000050</v>
      </c>
      <c r="H2549">
        <v>1081</v>
      </c>
      <c r="I2549" t="s">
        <v>274</v>
      </c>
      <c r="L2549" t="s">
        <v>50</v>
      </c>
      <c r="M2549" s="1">
        <v>42005</v>
      </c>
      <c r="N2549" t="s">
        <v>325</v>
      </c>
      <c r="O2549" t="s">
        <v>263</v>
      </c>
    </row>
    <row r="2550" spans="1:15" x14ac:dyDescent="0.25">
      <c r="B2550" t="s">
        <v>4104</v>
      </c>
      <c r="C2550" t="s">
        <v>1080</v>
      </c>
      <c r="D2550" t="s">
        <v>879</v>
      </c>
      <c r="E2550" t="s">
        <v>879</v>
      </c>
      <c r="F2550" t="s">
        <v>260</v>
      </c>
      <c r="I2550" t="s">
        <v>268</v>
      </c>
      <c r="L2550" t="s">
        <v>50</v>
      </c>
      <c r="M2550" t="s">
        <v>880</v>
      </c>
      <c r="N2550" t="s">
        <v>270</v>
      </c>
      <c r="O2550" t="s">
        <v>331</v>
      </c>
    </row>
    <row r="2551" spans="1:15" x14ac:dyDescent="0.25">
      <c r="B2551" t="s">
        <v>4105</v>
      </c>
      <c r="C2551" t="s">
        <v>2986</v>
      </c>
      <c r="D2551" t="s">
        <v>287</v>
      </c>
      <c r="E2551" t="s">
        <v>287</v>
      </c>
      <c r="F2551" t="s">
        <v>273</v>
      </c>
      <c r="G2551">
        <v>95000050</v>
      </c>
      <c r="H2551">
        <v>1799</v>
      </c>
      <c r="I2551" t="s">
        <v>261</v>
      </c>
      <c r="L2551" t="s">
        <v>50</v>
      </c>
      <c r="M2551" s="1">
        <v>42005</v>
      </c>
      <c r="N2551" t="s">
        <v>413</v>
      </c>
      <c r="O2551" t="s">
        <v>263</v>
      </c>
    </row>
    <row r="2552" spans="1:15" x14ac:dyDescent="0.25">
      <c r="B2552" t="s">
        <v>1766</v>
      </c>
      <c r="C2552" t="s">
        <v>4106</v>
      </c>
      <c r="D2552" t="s">
        <v>1629</v>
      </c>
      <c r="E2552" t="s">
        <v>1629</v>
      </c>
      <c r="F2552" t="s">
        <v>260</v>
      </c>
      <c r="G2552">
        <v>97000086</v>
      </c>
      <c r="H2552">
        <v>616</v>
      </c>
      <c r="I2552" t="s">
        <v>268</v>
      </c>
      <c r="L2552" t="s">
        <v>50</v>
      </c>
      <c r="M2552" t="s">
        <v>1454</v>
      </c>
      <c r="N2552" t="s">
        <v>270</v>
      </c>
      <c r="O2552" t="s">
        <v>331</v>
      </c>
    </row>
    <row r="2553" spans="1:15" x14ac:dyDescent="0.25">
      <c r="A2553">
        <v>537</v>
      </c>
      <c r="B2553" t="s">
        <v>4107</v>
      </c>
      <c r="C2553" t="s">
        <v>4108</v>
      </c>
      <c r="D2553" t="s">
        <v>291</v>
      </c>
      <c r="E2553" t="s">
        <v>291</v>
      </c>
      <c r="F2553" t="s">
        <v>273</v>
      </c>
      <c r="G2553">
        <v>97001952</v>
      </c>
      <c r="H2553">
        <v>22</v>
      </c>
      <c r="I2553" t="s">
        <v>963</v>
      </c>
      <c r="L2553" t="s">
        <v>50</v>
      </c>
      <c r="M2553" t="s">
        <v>4109</v>
      </c>
      <c r="O2553" t="s">
        <v>293</v>
      </c>
    </row>
    <row r="2554" spans="1:15" x14ac:dyDescent="0.25">
      <c r="A2554">
        <v>616</v>
      </c>
      <c r="B2554" t="s">
        <v>4110</v>
      </c>
      <c r="C2554" t="s">
        <v>1992</v>
      </c>
      <c r="D2554" t="s">
        <v>296</v>
      </c>
      <c r="E2554" t="s">
        <v>296</v>
      </c>
      <c r="F2554" t="s">
        <v>273</v>
      </c>
      <c r="G2554">
        <v>97001952</v>
      </c>
      <c r="H2554">
        <v>62</v>
      </c>
      <c r="I2554" t="s">
        <v>274</v>
      </c>
      <c r="L2554" t="s">
        <v>50</v>
      </c>
      <c r="M2554" t="s">
        <v>4111</v>
      </c>
      <c r="O2554" t="s">
        <v>293</v>
      </c>
    </row>
    <row r="2555" spans="1:15" x14ac:dyDescent="0.25">
      <c r="A2555">
        <v>369</v>
      </c>
      <c r="B2555" t="s">
        <v>2075</v>
      </c>
      <c r="C2555" t="s">
        <v>1215</v>
      </c>
      <c r="D2555" t="s">
        <v>266</v>
      </c>
      <c r="E2555" t="s">
        <v>266</v>
      </c>
      <c r="F2555" t="s">
        <v>273</v>
      </c>
      <c r="G2555">
        <v>95000050</v>
      </c>
      <c r="H2555">
        <v>4543</v>
      </c>
      <c r="I2555" t="s">
        <v>274</v>
      </c>
      <c r="L2555" t="s">
        <v>50</v>
      </c>
      <c r="M2555" t="s">
        <v>4112</v>
      </c>
      <c r="N2555" t="s">
        <v>325</v>
      </c>
      <c r="O2555" t="s">
        <v>263</v>
      </c>
    </row>
    <row r="2556" spans="1:15" x14ac:dyDescent="0.25">
      <c r="B2556" t="s">
        <v>4113</v>
      </c>
      <c r="C2556" t="s">
        <v>4114</v>
      </c>
      <c r="D2556" t="s">
        <v>259</v>
      </c>
      <c r="E2556" t="s">
        <v>259</v>
      </c>
      <c r="F2556" t="s">
        <v>273</v>
      </c>
      <c r="G2556">
        <v>95000050</v>
      </c>
      <c r="H2556">
        <v>3388</v>
      </c>
      <c r="I2556" t="s">
        <v>361</v>
      </c>
      <c r="L2556" t="s">
        <v>50</v>
      </c>
      <c r="M2556" s="1">
        <v>42005</v>
      </c>
      <c r="N2556" t="s">
        <v>413</v>
      </c>
      <c r="O2556" t="s">
        <v>263</v>
      </c>
    </row>
    <row r="2557" spans="1:15" x14ac:dyDescent="0.25">
      <c r="B2557" t="s">
        <v>4115</v>
      </c>
      <c r="C2557" t="s">
        <v>1722</v>
      </c>
      <c r="D2557" t="s">
        <v>291</v>
      </c>
      <c r="E2557" t="s">
        <v>291</v>
      </c>
      <c r="F2557" t="s">
        <v>273</v>
      </c>
      <c r="G2557">
        <v>97001952</v>
      </c>
      <c r="H2557">
        <v>92</v>
      </c>
      <c r="I2557" t="s">
        <v>274</v>
      </c>
      <c r="L2557" t="s">
        <v>50</v>
      </c>
      <c r="M2557" t="s">
        <v>292</v>
      </c>
      <c r="O2557" t="s">
        <v>293</v>
      </c>
    </row>
    <row r="2558" spans="1:15" x14ac:dyDescent="0.25">
      <c r="B2558" t="s">
        <v>858</v>
      </c>
      <c r="C2558" t="s">
        <v>2156</v>
      </c>
      <c r="D2558" t="s">
        <v>259</v>
      </c>
      <c r="E2558" t="s">
        <v>259</v>
      </c>
      <c r="F2558" t="s">
        <v>273</v>
      </c>
      <c r="G2558">
        <v>95000050</v>
      </c>
      <c r="H2558">
        <v>3938</v>
      </c>
      <c r="I2558" t="s">
        <v>261</v>
      </c>
      <c r="L2558" t="s">
        <v>50</v>
      </c>
      <c r="M2558" t="s">
        <v>4116</v>
      </c>
      <c r="N2558" t="s">
        <v>325</v>
      </c>
      <c r="O2558" t="s">
        <v>263</v>
      </c>
    </row>
    <row r="2559" spans="1:15" x14ac:dyDescent="0.25">
      <c r="B2559" t="s">
        <v>4117</v>
      </c>
      <c r="C2559" t="s">
        <v>4118</v>
      </c>
      <c r="D2559" t="s">
        <v>550</v>
      </c>
      <c r="E2559" t="s">
        <v>550</v>
      </c>
      <c r="F2559" t="s">
        <v>273</v>
      </c>
      <c r="G2559">
        <v>95000050</v>
      </c>
      <c r="H2559">
        <v>3853</v>
      </c>
      <c r="I2559" t="s">
        <v>274</v>
      </c>
      <c r="L2559" t="s">
        <v>50</v>
      </c>
      <c r="M2559" s="1">
        <v>42352</v>
      </c>
      <c r="N2559" t="s">
        <v>262</v>
      </c>
      <c r="O2559" t="s">
        <v>263</v>
      </c>
    </row>
    <row r="2560" spans="1:15" x14ac:dyDescent="0.25">
      <c r="A2560">
        <v>371</v>
      </c>
      <c r="B2560" t="s">
        <v>2358</v>
      </c>
      <c r="C2560" t="s">
        <v>4119</v>
      </c>
      <c r="D2560" t="s">
        <v>287</v>
      </c>
      <c r="E2560" t="s">
        <v>287</v>
      </c>
      <c r="F2560" t="s">
        <v>260</v>
      </c>
      <c r="I2560" t="s">
        <v>297</v>
      </c>
      <c r="L2560" t="s">
        <v>50</v>
      </c>
      <c r="M2560" t="s">
        <v>4120</v>
      </c>
      <c r="O2560" t="s">
        <v>263</v>
      </c>
    </row>
    <row r="2561" spans="1:15" x14ac:dyDescent="0.25">
      <c r="A2561">
        <v>25</v>
      </c>
      <c r="B2561" t="s">
        <v>1893</v>
      </c>
      <c r="C2561" t="s">
        <v>265</v>
      </c>
      <c r="D2561" t="s">
        <v>287</v>
      </c>
      <c r="E2561" t="s">
        <v>287</v>
      </c>
      <c r="F2561" t="s">
        <v>273</v>
      </c>
      <c r="G2561">
        <v>95000050</v>
      </c>
      <c r="H2561">
        <v>4354</v>
      </c>
      <c r="I2561" t="s">
        <v>268</v>
      </c>
      <c r="L2561" t="s">
        <v>50</v>
      </c>
      <c r="M2561" t="s">
        <v>4121</v>
      </c>
      <c r="N2561" t="s">
        <v>279</v>
      </c>
      <c r="O2561" t="s">
        <v>263</v>
      </c>
    </row>
    <row r="2562" spans="1:15" x14ac:dyDescent="0.25">
      <c r="B2562" t="s">
        <v>4122</v>
      </c>
      <c r="C2562" t="s">
        <v>863</v>
      </c>
      <c r="D2562" t="s">
        <v>259</v>
      </c>
      <c r="E2562" t="s">
        <v>259</v>
      </c>
      <c r="F2562" t="s">
        <v>273</v>
      </c>
      <c r="G2562">
        <v>95000050</v>
      </c>
      <c r="H2562">
        <v>3485</v>
      </c>
      <c r="I2562" t="s">
        <v>274</v>
      </c>
      <c r="L2562" t="s">
        <v>50</v>
      </c>
      <c r="M2562" s="1">
        <v>42005</v>
      </c>
      <c r="N2562" t="s">
        <v>284</v>
      </c>
      <c r="O2562" t="s">
        <v>263</v>
      </c>
    </row>
    <row r="2563" spans="1:15" x14ac:dyDescent="0.25">
      <c r="B2563" t="s">
        <v>2917</v>
      </c>
      <c r="C2563" t="s">
        <v>533</v>
      </c>
      <c r="D2563" t="s">
        <v>323</v>
      </c>
      <c r="E2563" t="s">
        <v>323</v>
      </c>
      <c r="F2563" t="s">
        <v>267</v>
      </c>
      <c r="G2563">
        <v>95000050</v>
      </c>
      <c r="H2563">
        <v>3003</v>
      </c>
      <c r="I2563" t="s">
        <v>274</v>
      </c>
      <c r="L2563" t="s">
        <v>50</v>
      </c>
      <c r="M2563" s="1">
        <v>42005</v>
      </c>
      <c r="N2563" t="s">
        <v>262</v>
      </c>
      <c r="O2563" t="s">
        <v>263</v>
      </c>
    </row>
    <row r="2564" spans="1:15" x14ac:dyDescent="0.25">
      <c r="A2564">
        <v>485</v>
      </c>
      <c r="B2564" t="s">
        <v>2761</v>
      </c>
      <c r="C2564" t="s">
        <v>346</v>
      </c>
      <c r="D2564" t="s">
        <v>287</v>
      </c>
      <c r="E2564" t="s">
        <v>287</v>
      </c>
      <c r="F2564" t="s">
        <v>260</v>
      </c>
      <c r="I2564" t="s">
        <v>297</v>
      </c>
      <c r="L2564" t="s">
        <v>50</v>
      </c>
      <c r="M2564" t="s">
        <v>4123</v>
      </c>
      <c r="O2564" t="s">
        <v>263</v>
      </c>
    </row>
    <row r="2565" spans="1:15" x14ac:dyDescent="0.25">
      <c r="B2565" t="s">
        <v>4124</v>
      </c>
      <c r="C2565" t="s">
        <v>701</v>
      </c>
      <c r="D2565" t="s">
        <v>259</v>
      </c>
      <c r="E2565" t="s">
        <v>259</v>
      </c>
      <c r="F2565" t="s">
        <v>273</v>
      </c>
      <c r="G2565">
        <v>95000050</v>
      </c>
      <c r="H2565">
        <v>2369</v>
      </c>
      <c r="I2565" t="s">
        <v>274</v>
      </c>
      <c r="L2565" t="s">
        <v>50</v>
      </c>
      <c r="M2565" s="1">
        <v>42005</v>
      </c>
      <c r="N2565" t="s">
        <v>325</v>
      </c>
      <c r="O2565" t="s">
        <v>263</v>
      </c>
    </row>
    <row r="2566" spans="1:15" x14ac:dyDescent="0.25">
      <c r="B2566" t="s">
        <v>4125</v>
      </c>
      <c r="C2566" t="s">
        <v>2691</v>
      </c>
      <c r="D2566" t="s">
        <v>278</v>
      </c>
      <c r="E2566" t="s">
        <v>278</v>
      </c>
      <c r="F2566" t="s">
        <v>260</v>
      </c>
      <c r="I2566" t="s">
        <v>268</v>
      </c>
      <c r="L2566" t="s">
        <v>50</v>
      </c>
      <c r="M2566" s="1">
        <v>42005</v>
      </c>
      <c r="N2566" t="s">
        <v>262</v>
      </c>
      <c r="O2566" t="s">
        <v>263</v>
      </c>
    </row>
    <row r="2567" spans="1:15" x14ac:dyDescent="0.25">
      <c r="A2567">
        <v>283</v>
      </c>
      <c r="B2567" t="s">
        <v>4126</v>
      </c>
      <c r="C2567" t="s">
        <v>1139</v>
      </c>
      <c r="D2567" t="s">
        <v>287</v>
      </c>
      <c r="E2567" t="s">
        <v>287</v>
      </c>
      <c r="F2567" t="s">
        <v>273</v>
      </c>
      <c r="G2567">
        <v>97001831</v>
      </c>
      <c r="H2567">
        <v>80</v>
      </c>
      <c r="I2567" t="s">
        <v>268</v>
      </c>
      <c r="L2567" t="s">
        <v>50</v>
      </c>
      <c r="M2567" t="s">
        <v>4127</v>
      </c>
      <c r="N2567" t="s">
        <v>270</v>
      </c>
      <c r="O2567" t="s">
        <v>263</v>
      </c>
    </row>
    <row r="2568" spans="1:15" x14ac:dyDescent="0.25">
      <c r="A2568">
        <v>739</v>
      </c>
      <c r="B2568" t="s">
        <v>4128</v>
      </c>
      <c r="C2568" t="s">
        <v>498</v>
      </c>
      <c r="D2568" t="s">
        <v>291</v>
      </c>
      <c r="E2568" t="s">
        <v>291</v>
      </c>
      <c r="F2568" t="s">
        <v>273</v>
      </c>
      <c r="G2568">
        <v>97001964</v>
      </c>
      <c r="H2568">
        <v>49</v>
      </c>
      <c r="I2568" t="s">
        <v>274</v>
      </c>
      <c r="L2568" t="s">
        <v>50</v>
      </c>
      <c r="M2568" t="s">
        <v>664</v>
      </c>
      <c r="O2568" t="s">
        <v>293</v>
      </c>
    </row>
    <row r="2569" spans="1:15" x14ac:dyDescent="0.25">
      <c r="B2569" t="s">
        <v>4129</v>
      </c>
      <c r="C2569" t="s">
        <v>1459</v>
      </c>
      <c r="D2569" t="s">
        <v>282</v>
      </c>
      <c r="E2569" t="s">
        <v>282</v>
      </c>
      <c r="F2569" t="s">
        <v>273</v>
      </c>
      <c r="G2569">
        <v>95000050</v>
      </c>
      <c r="H2569">
        <v>2368</v>
      </c>
      <c r="I2569" t="s">
        <v>274</v>
      </c>
      <c r="L2569" t="s">
        <v>50</v>
      </c>
      <c r="M2569" s="1">
        <v>42005</v>
      </c>
      <c r="N2569" t="s">
        <v>262</v>
      </c>
      <c r="O2569" t="s">
        <v>263</v>
      </c>
    </row>
    <row r="2570" spans="1:15" x14ac:dyDescent="0.25">
      <c r="B2570" t="s">
        <v>1031</v>
      </c>
      <c r="C2570" t="s">
        <v>2351</v>
      </c>
      <c r="D2570" t="s">
        <v>328</v>
      </c>
      <c r="E2570" t="s">
        <v>328</v>
      </c>
      <c r="F2570" t="s">
        <v>260</v>
      </c>
      <c r="G2570">
        <v>97000086</v>
      </c>
      <c r="H2570">
        <v>476</v>
      </c>
      <c r="I2570" t="s">
        <v>268</v>
      </c>
      <c r="L2570" t="s">
        <v>50</v>
      </c>
      <c r="M2570" t="s">
        <v>330</v>
      </c>
      <c r="N2570" t="s">
        <v>413</v>
      </c>
      <c r="O2570" t="s">
        <v>331</v>
      </c>
    </row>
    <row r="2571" spans="1:15" x14ac:dyDescent="0.25">
      <c r="B2571" t="s">
        <v>4130</v>
      </c>
      <c r="C2571" t="s">
        <v>4131</v>
      </c>
      <c r="D2571" t="s">
        <v>259</v>
      </c>
      <c r="E2571" t="s">
        <v>259</v>
      </c>
      <c r="F2571" t="s">
        <v>267</v>
      </c>
      <c r="G2571">
        <v>95000050</v>
      </c>
      <c r="H2571">
        <v>4020</v>
      </c>
      <c r="I2571" t="s">
        <v>274</v>
      </c>
      <c r="L2571" t="s">
        <v>50</v>
      </c>
      <c r="M2571" t="s">
        <v>4132</v>
      </c>
      <c r="N2571" t="s">
        <v>262</v>
      </c>
      <c r="O2571" t="s">
        <v>263</v>
      </c>
    </row>
    <row r="2572" spans="1:15" x14ac:dyDescent="0.25">
      <c r="B2572" t="s">
        <v>4133</v>
      </c>
      <c r="C2572" t="s">
        <v>4134</v>
      </c>
      <c r="D2572" t="s">
        <v>259</v>
      </c>
      <c r="E2572" t="s">
        <v>259</v>
      </c>
      <c r="F2572" t="s">
        <v>267</v>
      </c>
      <c r="G2572">
        <v>95000050</v>
      </c>
      <c r="H2572">
        <v>2935</v>
      </c>
      <c r="I2572" t="s">
        <v>261</v>
      </c>
      <c r="L2572" t="s">
        <v>50</v>
      </c>
      <c r="M2572" s="1">
        <v>42005</v>
      </c>
      <c r="N2572" t="s">
        <v>325</v>
      </c>
      <c r="O2572" t="s">
        <v>263</v>
      </c>
    </row>
    <row r="2573" spans="1:15" x14ac:dyDescent="0.25">
      <c r="B2573" t="s">
        <v>4135</v>
      </c>
      <c r="C2573" t="s">
        <v>1612</v>
      </c>
      <c r="D2573" t="s">
        <v>403</v>
      </c>
      <c r="E2573" t="s">
        <v>403</v>
      </c>
      <c r="F2573" t="s">
        <v>273</v>
      </c>
      <c r="G2573">
        <v>95000050</v>
      </c>
      <c r="H2573">
        <v>1347</v>
      </c>
      <c r="I2573" t="s">
        <v>274</v>
      </c>
      <c r="L2573" t="s">
        <v>50</v>
      </c>
      <c r="M2573" s="1">
        <v>42005</v>
      </c>
      <c r="N2573" t="s">
        <v>284</v>
      </c>
      <c r="O2573" t="s">
        <v>263</v>
      </c>
    </row>
    <row r="2574" spans="1:15" x14ac:dyDescent="0.25">
      <c r="B2574" t="s">
        <v>2494</v>
      </c>
      <c r="C2574" t="s">
        <v>817</v>
      </c>
      <c r="D2574" t="s">
        <v>323</v>
      </c>
      <c r="E2574" t="s">
        <v>323</v>
      </c>
      <c r="F2574" t="s">
        <v>273</v>
      </c>
      <c r="G2574">
        <v>95000050</v>
      </c>
      <c r="H2574">
        <v>1491</v>
      </c>
      <c r="I2574" t="s">
        <v>297</v>
      </c>
      <c r="L2574" t="s">
        <v>50</v>
      </c>
      <c r="M2574" s="1">
        <v>42005</v>
      </c>
      <c r="N2574" t="s">
        <v>413</v>
      </c>
      <c r="O2574" t="s">
        <v>263</v>
      </c>
    </row>
    <row r="2575" spans="1:15" x14ac:dyDescent="0.25">
      <c r="B2575" t="s">
        <v>4136</v>
      </c>
      <c r="C2575" t="s">
        <v>945</v>
      </c>
      <c r="D2575" t="s">
        <v>550</v>
      </c>
      <c r="E2575" t="s">
        <v>550</v>
      </c>
      <c r="F2575" t="s">
        <v>260</v>
      </c>
      <c r="I2575" t="s">
        <v>297</v>
      </c>
      <c r="L2575" t="s">
        <v>50</v>
      </c>
      <c r="M2575" s="1">
        <v>42005</v>
      </c>
      <c r="N2575" t="s">
        <v>284</v>
      </c>
      <c r="O2575" t="s">
        <v>263</v>
      </c>
    </row>
    <row r="2576" spans="1:15" x14ac:dyDescent="0.25">
      <c r="A2576">
        <v>198</v>
      </c>
      <c r="B2576" t="s">
        <v>586</v>
      </c>
      <c r="C2576" t="s">
        <v>701</v>
      </c>
      <c r="D2576" t="s">
        <v>266</v>
      </c>
      <c r="E2576" t="s">
        <v>266</v>
      </c>
      <c r="F2576" t="s">
        <v>273</v>
      </c>
      <c r="G2576">
        <v>97001831</v>
      </c>
      <c r="H2576">
        <v>3</v>
      </c>
      <c r="I2576" t="s">
        <v>274</v>
      </c>
      <c r="L2576" t="s">
        <v>50</v>
      </c>
      <c r="M2576" t="s">
        <v>4137</v>
      </c>
      <c r="N2576" t="s">
        <v>325</v>
      </c>
      <c r="O2576" t="s">
        <v>263</v>
      </c>
    </row>
    <row r="2577" spans="1:15" x14ac:dyDescent="0.25">
      <c r="B2577" t="s">
        <v>4138</v>
      </c>
      <c r="C2577" t="s">
        <v>3164</v>
      </c>
      <c r="D2577" t="s">
        <v>259</v>
      </c>
      <c r="E2577" t="s">
        <v>259</v>
      </c>
      <c r="F2577" t="s">
        <v>260</v>
      </c>
      <c r="I2577" t="s">
        <v>274</v>
      </c>
      <c r="L2577" t="s">
        <v>50</v>
      </c>
      <c r="M2577" s="1">
        <v>42005</v>
      </c>
      <c r="N2577" t="s">
        <v>262</v>
      </c>
      <c r="O2577" t="s">
        <v>263</v>
      </c>
    </row>
    <row r="2578" spans="1:15" x14ac:dyDescent="0.25">
      <c r="B2578" t="s">
        <v>624</v>
      </c>
      <c r="C2578" t="s">
        <v>1314</v>
      </c>
      <c r="D2578" t="s">
        <v>879</v>
      </c>
      <c r="E2578" t="s">
        <v>879</v>
      </c>
      <c r="F2578" t="s">
        <v>260</v>
      </c>
      <c r="I2578" t="s">
        <v>329</v>
      </c>
      <c r="L2578" t="s">
        <v>50</v>
      </c>
      <c r="M2578" t="s">
        <v>880</v>
      </c>
      <c r="N2578" t="s">
        <v>262</v>
      </c>
      <c r="O2578" t="s">
        <v>331</v>
      </c>
    </row>
    <row r="2579" spans="1:15" x14ac:dyDescent="0.25">
      <c r="B2579" t="s">
        <v>4139</v>
      </c>
      <c r="C2579" t="s">
        <v>1187</v>
      </c>
      <c r="D2579" t="s">
        <v>259</v>
      </c>
      <c r="E2579" t="s">
        <v>259</v>
      </c>
      <c r="F2579" t="s">
        <v>273</v>
      </c>
      <c r="G2579">
        <v>95000050</v>
      </c>
      <c r="H2579">
        <v>4049</v>
      </c>
      <c r="I2579" t="s">
        <v>297</v>
      </c>
      <c r="L2579" t="s">
        <v>50</v>
      </c>
      <c r="M2579" t="s">
        <v>4140</v>
      </c>
      <c r="N2579" t="s">
        <v>284</v>
      </c>
      <c r="O2579" t="s">
        <v>263</v>
      </c>
    </row>
    <row r="2580" spans="1:15" x14ac:dyDescent="0.25">
      <c r="B2580" t="s">
        <v>4141</v>
      </c>
      <c r="C2580" t="s">
        <v>1769</v>
      </c>
      <c r="D2580" t="s">
        <v>550</v>
      </c>
      <c r="E2580" t="s">
        <v>550</v>
      </c>
      <c r="F2580" t="s">
        <v>273</v>
      </c>
      <c r="G2580">
        <v>95000050</v>
      </c>
      <c r="H2580">
        <v>4239</v>
      </c>
      <c r="I2580" t="s">
        <v>274</v>
      </c>
      <c r="L2580" t="s">
        <v>50</v>
      </c>
      <c r="M2580" t="s">
        <v>4142</v>
      </c>
      <c r="N2580" t="s">
        <v>275</v>
      </c>
      <c r="O2580" t="s">
        <v>263</v>
      </c>
    </row>
    <row r="2581" spans="1:15" x14ac:dyDescent="0.25">
      <c r="B2581" t="s">
        <v>2001</v>
      </c>
      <c r="C2581" t="s">
        <v>4143</v>
      </c>
      <c r="D2581" t="s">
        <v>282</v>
      </c>
      <c r="E2581" t="s">
        <v>282</v>
      </c>
      <c r="F2581" t="s">
        <v>273</v>
      </c>
      <c r="G2581">
        <v>95000050</v>
      </c>
      <c r="H2581">
        <v>3868</v>
      </c>
      <c r="I2581" t="s">
        <v>361</v>
      </c>
      <c r="L2581" t="s">
        <v>50</v>
      </c>
      <c r="M2581" t="s">
        <v>4144</v>
      </c>
      <c r="N2581" t="s">
        <v>284</v>
      </c>
      <c r="O2581" t="s">
        <v>263</v>
      </c>
    </row>
    <row r="2582" spans="1:15" x14ac:dyDescent="0.25">
      <c r="A2582">
        <v>296</v>
      </c>
      <c r="B2582" t="s">
        <v>2653</v>
      </c>
      <c r="C2582" t="s">
        <v>2872</v>
      </c>
      <c r="D2582" t="s">
        <v>313</v>
      </c>
      <c r="E2582" t="s">
        <v>313</v>
      </c>
      <c r="F2582" t="s">
        <v>273</v>
      </c>
      <c r="G2582">
        <v>95000050</v>
      </c>
      <c r="H2582">
        <v>4526</v>
      </c>
      <c r="I2582" t="s">
        <v>268</v>
      </c>
      <c r="L2582" t="s">
        <v>50</v>
      </c>
      <c r="M2582" t="s">
        <v>4145</v>
      </c>
      <c r="N2582" t="s">
        <v>413</v>
      </c>
      <c r="O2582" t="s">
        <v>263</v>
      </c>
    </row>
    <row r="2583" spans="1:15" x14ac:dyDescent="0.25">
      <c r="B2583" t="s">
        <v>2677</v>
      </c>
      <c r="C2583" t="s">
        <v>935</v>
      </c>
      <c r="D2583" t="s">
        <v>504</v>
      </c>
      <c r="E2583" t="s">
        <v>504</v>
      </c>
      <c r="F2583" t="s">
        <v>273</v>
      </c>
      <c r="G2583">
        <v>95000050</v>
      </c>
      <c r="H2583">
        <v>3958</v>
      </c>
      <c r="I2583" t="s">
        <v>268</v>
      </c>
      <c r="L2583" t="s">
        <v>50</v>
      </c>
      <c r="M2583" t="s">
        <v>4146</v>
      </c>
      <c r="N2583" t="s">
        <v>284</v>
      </c>
      <c r="O2583" t="s">
        <v>263</v>
      </c>
    </row>
    <row r="2584" spans="1:15" x14ac:dyDescent="0.25">
      <c r="B2584" t="s">
        <v>4147</v>
      </c>
      <c r="C2584" t="s">
        <v>4148</v>
      </c>
      <c r="D2584" t="s">
        <v>282</v>
      </c>
      <c r="E2584" t="s">
        <v>282</v>
      </c>
      <c r="F2584" t="s">
        <v>267</v>
      </c>
      <c r="G2584">
        <v>95000050</v>
      </c>
      <c r="H2584">
        <v>3419</v>
      </c>
      <c r="I2584" t="s">
        <v>261</v>
      </c>
      <c r="L2584" t="s">
        <v>50</v>
      </c>
      <c r="M2584" s="1">
        <v>42005</v>
      </c>
      <c r="N2584" t="s">
        <v>270</v>
      </c>
      <c r="O2584" t="s">
        <v>263</v>
      </c>
    </row>
    <row r="2585" spans="1:15" x14ac:dyDescent="0.25">
      <c r="A2585">
        <v>533</v>
      </c>
      <c r="B2585" t="s">
        <v>4149</v>
      </c>
      <c r="C2585" t="s">
        <v>1666</v>
      </c>
      <c r="D2585" t="s">
        <v>296</v>
      </c>
      <c r="E2585" t="s">
        <v>296</v>
      </c>
      <c r="F2585" t="s">
        <v>260</v>
      </c>
      <c r="I2585" t="s">
        <v>297</v>
      </c>
      <c r="L2585" t="s">
        <v>50</v>
      </c>
      <c r="M2585" t="s">
        <v>4150</v>
      </c>
      <c r="O2585" t="s">
        <v>293</v>
      </c>
    </row>
    <row r="2586" spans="1:15" x14ac:dyDescent="0.25">
      <c r="B2586" t="s">
        <v>4151</v>
      </c>
      <c r="C2586" t="s">
        <v>400</v>
      </c>
      <c r="D2586" t="s">
        <v>259</v>
      </c>
      <c r="E2586" t="s">
        <v>259</v>
      </c>
      <c r="F2586" t="s">
        <v>260</v>
      </c>
      <c r="I2586" t="s">
        <v>274</v>
      </c>
      <c r="L2586" t="s">
        <v>50</v>
      </c>
      <c r="M2586" s="1">
        <v>42005</v>
      </c>
      <c r="N2586" t="s">
        <v>284</v>
      </c>
      <c r="O2586" t="s">
        <v>263</v>
      </c>
    </row>
    <row r="2587" spans="1:15" x14ac:dyDescent="0.25">
      <c r="B2587" t="s">
        <v>4152</v>
      </c>
      <c r="C2587" t="s">
        <v>4153</v>
      </c>
      <c r="D2587" t="s">
        <v>1476</v>
      </c>
      <c r="E2587" t="s">
        <v>1476</v>
      </c>
      <c r="F2587" t="s">
        <v>273</v>
      </c>
      <c r="I2587" t="s">
        <v>329</v>
      </c>
      <c r="L2587" t="s">
        <v>50</v>
      </c>
      <c r="M2587" t="s">
        <v>1477</v>
      </c>
      <c r="N2587" t="s">
        <v>284</v>
      </c>
      <c r="O2587" t="s">
        <v>331</v>
      </c>
    </row>
    <row r="2588" spans="1:15" x14ac:dyDescent="0.25">
      <c r="B2588" t="s">
        <v>4154</v>
      </c>
      <c r="C2588" t="s">
        <v>3531</v>
      </c>
      <c r="D2588" t="s">
        <v>259</v>
      </c>
      <c r="E2588" t="s">
        <v>259</v>
      </c>
      <c r="F2588" t="s">
        <v>273</v>
      </c>
      <c r="G2588">
        <v>95000050</v>
      </c>
      <c r="H2588">
        <v>3288</v>
      </c>
      <c r="I2588" t="s">
        <v>297</v>
      </c>
      <c r="L2588" t="s">
        <v>50</v>
      </c>
      <c r="M2588" s="1">
        <v>42005</v>
      </c>
      <c r="N2588" t="s">
        <v>275</v>
      </c>
      <c r="O2588" t="s">
        <v>263</v>
      </c>
    </row>
    <row r="2589" spans="1:15" x14ac:dyDescent="0.25">
      <c r="B2589" t="s">
        <v>4155</v>
      </c>
      <c r="C2589" t="s">
        <v>3999</v>
      </c>
      <c r="D2589" t="s">
        <v>259</v>
      </c>
      <c r="E2589" t="s">
        <v>259</v>
      </c>
      <c r="F2589" t="s">
        <v>273</v>
      </c>
      <c r="G2589">
        <v>95000050</v>
      </c>
      <c r="H2589">
        <v>3317</v>
      </c>
      <c r="I2589" t="s">
        <v>361</v>
      </c>
      <c r="L2589" t="s">
        <v>50</v>
      </c>
      <c r="M2589" s="1">
        <v>42005</v>
      </c>
      <c r="N2589" t="s">
        <v>413</v>
      </c>
      <c r="O2589" t="s">
        <v>263</v>
      </c>
    </row>
    <row r="2590" spans="1:15" x14ac:dyDescent="0.25">
      <c r="B2590" t="s">
        <v>4156</v>
      </c>
      <c r="C2590" t="s">
        <v>1917</v>
      </c>
      <c r="D2590" t="s">
        <v>1956</v>
      </c>
      <c r="E2590" t="s">
        <v>1956</v>
      </c>
      <c r="F2590" t="s">
        <v>260</v>
      </c>
      <c r="I2590" t="s">
        <v>329</v>
      </c>
      <c r="L2590" t="s">
        <v>50</v>
      </c>
      <c r="M2590" t="s">
        <v>1454</v>
      </c>
      <c r="N2590" t="s">
        <v>413</v>
      </c>
      <c r="O2590" t="s">
        <v>331</v>
      </c>
    </row>
    <row r="2591" spans="1:15" x14ac:dyDescent="0.25">
      <c r="B2591" t="s">
        <v>2293</v>
      </c>
      <c r="C2591" t="s">
        <v>1448</v>
      </c>
      <c r="D2591" t="s">
        <v>310</v>
      </c>
      <c r="E2591" t="s">
        <v>310</v>
      </c>
      <c r="F2591" t="s">
        <v>260</v>
      </c>
      <c r="I2591" t="s">
        <v>261</v>
      </c>
      <c r="L2591" t="s">
        <v>50</v>
      </c>
      <c r="M2591" s="1">
        <v>42323</v>
      </c>
      <c r="N2591" t="s">
        <v>262</v>
      </c>
      <c r="O2591" t="s">
        <v>263</v>
      </c>
    </row>
    <row r="2592" spans="1:15" x14ac:dyDescent="0.25">
      <c r="B2592" t="s">
        <v>3429</v>
      </c>
      <c r="C2592" t="s">
        <v>3439</v>
      </c>
      <c r="D2592" t="s">
        <v>323</v>
      </c>
      <c r="E2592" t="s">
        <v>323</v>
      </c>
      <c r="F2592" t="s">
        <v>260</v>
      </c>
      <c r="I2592" t="s">
        <v>274</v>
      </c>
      <c r="L2592" t="s">
        <v>50</v>
      </c>
      <c r="M2592" s="1">
        <v>42005</v>
      </c>
      <c r="N2592" t="s">
        <v>262</v>
      </c>
      <c r="O2592" t="s">
        <v>263</v>
      </c>
    </row>
    <row r="2593" spans="1:15" x14ac:dyDescent="0.25">
      <c r="B2593" t="s">
        <v>1056</v>
      </c>
      <c r="C2593" t="s">
        <v>2309</v>
      </c>
      <c r="D2593" t="s">
        <v>259</v>
      </c>
      <c r="E2593" t="s">
        <v>259</v>
      </c>
      <c r="F2593" t="s">
        <v>260</v>
      </c>
      <c r="I2593" t="s">
        <v>274</v>
      </c>
      <c r="L2593" t="s">
        <v>50</v>
      </c>
      <c r="M2593" s="1">
        <v>42005</v>
      </c>
      <c r="N2593" t="s">
        <v>262</v>
      </c>
      <c r="O2593" t="s">
        <v>263</v>
      </c>
    </row>
    <row r="2594" spans="1:15" x14ac:dyDescent="0.25">
      <c r="A2594">
        <v>775</v>
      </c>
      <c r="B2594" t="s">
        <v>4157</v>
      </c>
      <c r="C2594" t="s">
        <v>4158</v>
      </c>
      <c r="D2594" t="s">
        <v>291</v>
      </c>
      <c r="E2594" t="s">
        <v>291</v>
      </c>
      <c r="F2594" t="s">
        <v>273</v>
      </c>
      <c r="G2594">
        <v>97001964</v>
      </c>
      <c r="H2594">
        <v>88</v>
      </c>
      <c r="I2594" t="s">
        <v>361</v>
      </c>
      <c r="L2594" t="s">
        <v>50</v>
      </c>
      <c r="M2594" t="s">
        <v>499</v>
      </c>
      <c r="O2594" t="s">
        <v>293</v>
      </c>
    </row>
    <row r="2595" spans="1:15" x14ac:dyDescent="0.25">
      <c r="B2595" t="s">
        <v>4159</v>
      </c>
      <c r="C2595" t="s">
        <v>4160</v>
      </c>
      <c r="D2595" t="s">
        <v>259</v>
      </c>
      <c r="E2595" t="s">
        <v>259</v>
      </c>
      <c r="F2595" t="s">
        <v>267</v>
      </c>
      <c r="G2595">
        <v>95000050</v>
      </c>
      <c r="H2595">
        <v>3175</v>
      </c>
      <c r="I2595" t="s">
        <v>274</v>
      </c>
      <c r="L2595" t="s">
        <v>50</v>
      </c>
      <c r="M2595" s="1">
        <v>42005</v>
      </c>
      <c r="N2595" t="s">
        <v>284</v>
      </c>
      <c r="O2595" t="s">
        <v>263</v>
      </c>
    </row>
    <row r="2596" spans="1:15" x14ac:dyDescent="0.25">
      <c r="B2596" t="s">
        <v>4161</v>
      </c>
      <c r="C2596" t="s">
        <v>4162</v>
      </c>
      <c r="D2596" t="s">
        <v>259</v>
      </c>
      <c r="E2596" t="s">
        <v>259</v>
      </c>
      <c r="F2596" t="s">
        <v>273</v>
      </c>
      <c r="G2596">
        <v>95000050</v>
      </c>
      <c r="H2596">
        <v>1502</v>
      </c>
      <c r="I2596" t="s">
        <v>297</v>
      </c>
      <c r="L2596" t="s">
        <v>50</v>
      </c>
      <c r="M2596" s="1">
        <v>42005</v>
      </c>
      <c r="N2596" t="s">
        <v>413</v>
      </c>
      <c r="O2596" t="s">
        <v>263</v>
      </c>
    </row>
    <row r="2597" spans="1:15" x14ac:dyDescent="0.25">
      <c r="B2597" t="s">
        <v>4163</v>
      </c>
      <c r="C2597" t="s">
        <v>1794</v>
      </c>
      <c r="D2597" t="s">
        <v>259</v>
      </c>
      <c r="E2597" t="s">
        <v>259</v>
      </c>
      <c r="F2597" t="s">
        <v>267</v>
      </c>
      <c r="G2597">
        <v>95000050</v>
      </c>
      <c r="H2597">
        <v>3172</v>
      </c>
      <c r="I2597" t="s">
        <v>268</v>
      </c>
      <c r="L2597" t="s">
        <v>50</v>
      </c>
      <c r="M2597" s="1">
        <v>42005</v>
      </c>
      <c r="N2597" t="s">
        <v>279</v>
      </c>
      <c r="O2597" t="s">
        <v>263</v>
      </c>
    </row>
    <row r="2598" spans="1:15" x14ac:dyDescent="0.25">
      <c r="B2598" t="s">
        <v>4131</v>
      </c>
      <c r="C2598" t="s">
        <v>1083</v>
      </c>
      <c r="D2598" t="s">
        <v>323</v>
      </c>
      <c r="E2598" t="s">
        <v>323</v>
      </c>
      <c r="F2598" t="s">
        <v>267</v>
      </c>
      <c r="G2598">
        <v>95000050</v>
      </c>
      <c r="H2598">
        <v>3667</v>
      </c>
      <c r="I2598" t="s">
        <v>274</v>
      </c>
      <c r="L2598" t="s">
        <v>50</v>
      </c>
      <c r="M2598" s="1">
        <v>42005</v>
      </c>
      <c r="N2598" t="s">
        <v>284</v>
      </c>
      <c r="O2598" t="s">
        <v>263</v>
      </c>
    </row>
    <row r="2599" spans="1:15" x14ac:dyDescent="0.25">
      <c r="B2599" t="s">
        <v>4164</v>
      </c>
      <c r="C2599" t="s">
        <v>858</v>
      </c>
      <c r="D2599" t="s">
        <v>259</v>
      </c>
      <c r="E2599" t="s">
        <v>259</v>
      </c>
      <c r="F2599" t="s">
        <v>267</v>
      </c>
      <c r="G2599">
        <v>95000050</v>
      </c>
      <c r="H2599">
        <v>4294</v>
      </c>
      <c r="I2599" t="s">
        <v>261</v>
      </c>
      <c r="L2599" t="s">
        <v>50</v>
      </c>
      <c r="M2599" t="s">
        <v>4165</v>
      </c>
      <c r="N2599" t="s">
        <v>325</v>
      </c>
      <c r="O2599" t="s">
        <v>263</v>
      </c>
    </row>
    <row r="2600" spans="1:15" x14ac:dyDescent="0.25">
      <c r="A2600">
        <v>653</v>
      </c>
      <c r="B2600" t="s">
        <v>1561</v>
      </c>
      <c r="C2600" t="s">
        <v>1244</v>
      </c>
      <c r="D2600" t="s">
        <v>353</v>
      </c>
      <c r="E2600" t="s">
        <v>353</v>
      </c>
      <c r="F2600" t="s">
        <v>260</v>
      </c>
      <c r="I2600" t="s">
        <v>274</v>
      </c>
      <c r="L2600" t="s">
        <v>50</v>
      </c>
      <c r="M2600" t="s">
        <v>4166</v>
      </c>
      <c r="O2600" t="s">
        <v>293</v>
      </c>
    </row>
    <row r="2601" spans="1:15" x14ac:dyDescent="0.25">
      <c r="B2601" t="s">
        <v>4167</v>
      </c>
      <c r="C2601" t="s">
        <v>4168</v>
      </c>
      <c r="D2601" t="s">
        <v>403</v>
      </c>
      <c r="E2601" t="s">
        <v>403</v>
      </c>
      <c r="F2601" t="s">
        <v>267</v>
      </c>
      <c r="G2601">
        <v>95000050</v>
      </c>
      <c r="H2601">
        <v>3081</v>
      </c>
      <c r="I2601" t="s">
        <v>297</v>
      </c>
      <c r="L2601" t="s">
        <v>50</v>
      </c>
      <c r="M2601" s="1">
        <v>42005</v>
      </c>
      <c r="N2601" t="s">
        <v>413</v>
      </c>
      <c r="O2601" t="s">
        <v>263</v>
      </c>
    </row>
    <row r="2602" spans="1:15" x14ac:dyDescent="0.25">
      <c r="B2602" t="s">
        <v>4169</v>
      </c>
      <c r="C2602" t="s">
        <v>2142</v>
      </c>
      <c r="D2602" t="s">
        <v>282</v>
      </c>
      <c r="E2602" t="s">
        <v>282</v>
      </c>
      <c r="F2602" t="s">
        <v>260</v>
      </c>
      <c r="I2602" t="s">
        <v>274</v>
      </c>
      <c r="L2602" t="s">
        <v>50</v>
      </c>
      <c r="M2602" s="1">
        <v>42005</v>
      </c>
      <c r="N2602" t="s">
        <v>262</v>
      </c>
      <c r="O2602" t="s">
        <v>263</v>
      </c>
    </row>
    <row r="2603" spans="1:15" x14ac:dyDescent="0.25">
      <c r="A2603">
        <v>507</v>
      </c>
      <c r="B2603" t="s">
        <v>1084</v>
      </c>
      <c r="C2603" t="s">
        <v>1389</v>
      </c>
      <c r="D2603" t="s">
        <v>323</v>
      </c>
      <c r="E2603" t="s">
        <v>323</v>
      </c>
      <c r="F2603" t="s">
        <v>273</v>
      </c>
      <c r="G2603">
        <v>95000050</v>
      </c>
      <c r="H2603">
        <v>4616</v>
      </c>
      <c r="I2603" t="s">
        <v>274</v>
      </c>
      <c r="L2603" t="s">
        <v>50</v>
      </c>
      <c r="M2603" t="s">
        <v>4170</v>
      </c>
      <c r="O2603" t="s">
        <v>263</v>
      </c>
    </row>
    <row r="2604" spans="1:15" x14ac:dyDescent="0.25">
      <c r="A2604">
        <v>872</v>
      </c>
      <c r="B2604" t="s">
        <v>2146</v>
      </c>
      <c r="C2604" t="s">
        <v>4171</v>
      </c>
      <c r="D2604" t="s">
        <v>291</v>
      </c>
      <c r="E2604" t="s">
        <v>291</v>
      </c>
      <c r="F2604" t="s">
        <v>260</v>
      </c>
      <c r="I2604" t="s">
        <v>268</v>
      </c>
      <c r="L2604" t="s">
        <v>50</v>
      </c>
      <c r="M2604" t="s">
        <v>4172</v>
      </c>
      <c r="O2604" t="s">
        <v>293</v>
      </c>
    </row>
    <row r="2605" spans="1:15" x14ac:dyDescent="0.25">
      <c r="B2605" t="s">
        <v>631</v>
      </c>
      <c r="C2605" t="s">
        <v>786</v>
      </c>
      <c r="D2605" t="s">
        <v>259</v>
      </c>
      <c r="E2605" t="s">
        <v>259</v>
      </c>
      <c r="F2605" t="s">
        <v>260</v>
      </c>
      <c r="I2605" t="s">
        <v>261</v>
      </c>
      <c r="L2605" t="s">
        <v>25</v>
      </c>
      <c r="M2605" t="s">
        <v>4173</v>
      </c>
      <c r="N2605" t="s">
        <v>413</v>
      </c>
      <c r="O2605" t="s">
        <v>263</v>
      </c>
    </row>
    <row r="2606" spans="1:15" x14ac:dyDescent="0.25">
      <c r="B2606" t="s">
        <v>3364</v>
      </c>
      <c r="C2606" t="s">
        <v>511</v>
      </c>
      <c r="D2606" t="s">
        <v>323</v>
      </c>
      <c r="E2606" t="s">
        <v>323</v>
      </c>
      <c r="F2606" t="s">
        <v>273</v>
      </c>
      <c r="G2606">
        <v>95000050</v>
      </c>
      <c r="H2606">
        <v>2985</v>
      </c>
      <c r="I2606" t="s">
        <v>274</v>
      </c>
      <c r="L2606" t="s">
        <v>50</v>
      </c>
      <c r="M2606" s="1">
        <v>42005</v>
      </c>
      <c r="N2606" t="s">
        <v>262</v>
      </c>
      <c r="O2606" t="s">
        <v>263</v>
      </c>
    </row>
    <row r="2607" spans="1:15" x14ac:dyDescent="0.25">
      <c r="B2607" t="s">
        <v>4174</v>
      </c>
      <c r="C2607" t="s">
        <v>908</v>
      </c>
      <c r="D2607" t="s">
        <v>259</v>
      </c>
      <c r="E2607" t="s">
        <v>259</v>
      </c>
      <c r="F2607" t="s">
        <v>260</v>
      </c>
      <c r="I2607" t="s">
        <v>274</v>
      </c>
      <c r="L2607" t="s">
        <v>50</v>
      </c>
      <c r="M2607" s="1">
        <v>42005</v>
      </c>
      <c r="N2607" t="s">
        <v>284</v>
      </c>
      <c r="O2607" t="s">
        <v>263</v>
      </c>
    </row>
    <row r="2608" spans="1:15" x14ac:dyDescent="0.25">
      <c r="B2608" t="s">
        <v>3068</v>
      </c>
      <c r="C2608" t="s">
        <v>899</v>
      </c>
      <c r="D2608" t="s">
        <v>259</v>
      </c>
      <c r="E2608" t="s">
        <v>259</v>
      </c>
      <c r="F2608" t="s">
        <v>260</v>
      </c>
      <c r="I2608" t="s">
        <v>274</v>
      </c>
      <c r="L2608" t="s">
        <v>25</v>
      </c>
      <c r="M2608" t="s">
        <v>4175</v>
      </c>
      <c r="N2608" t="s">
        <v>284</v>
      </c>
      <c r="O2608" t="s">
        <v>263</v>
      </c>
    </row>
    <row r="2609" spans="1:15" x14ac:dyDescent="0.25">
      <c r="B2609" t="s">
        <v>3127</v>
      </c>
      <c r="C2609" t="s">
        <v>972</v>
      </c>
      <c r="D2609" t="s">
        <v>259</v>
      </c>
      <c r="E2609" t="s">
        <v>259</v>
      </c>
      <c r="F2609" t="s">
        <v>260</v>
      </c>
      <c r="I2609" t="s">
        <v>274</v>
      </c>
      <c r="L2609" t="s">
        <v>50</v>
      </c>
      <c r="M2609" s="1">
        <v>42117</v>
      </c>
      <c r="N2609" t="s">
        <v>262</v>
      </c>
      <c r="O2609" t="s">
        <v>263</v>
      </c>
    </row>
    <row r="2610" spans="1:15" x14ac:dyDescent="0.25">
      <c r="B2610" t="s">
        <v>2013</v>
      </c>
      <c r="C2610" t="s">
        <v>1706</v>
      </c>
      <c r="D2610" t="s">
        <v>259</v>
      </c>
      <c r="E2610" t="s">
        <v>259</v>
      </c>
      <c r="F2610" t="s">
        <v>260</v>
      </c>
      <c r="I2610" t="s">
        <v>274</v>
      </c>
      <c r="L2610" t="s">
        <v>50</v>
      </c>
      <c r="M2610" s="1">
        <v>42005</v>
      </c>
      <c r="N2610" t="s">
        <v>262</v>
      </c>
      <c r="O2610" t="s">
        <v>263</v>
      </c>
    </row>
    <row r="2611" spans="1:15" x14ac:dyDescent="0.25">
      <c r="B2611" t="s">
        <v>1960</v>
      </c>
      <c r="C2611" t="s">
        <v>4176</v>
      </c>
      <c r="D2611" t="s">
        <v>1961</v>
      </c>
      <c r="E2611" t="s">
        <v>1961</v>
      </c>
      <c r="F2611" t="s">
        <v>260</v>
      </c>
      <c r="I2611" t="s">
        <v>329</v>
      </c>
      <c r="L2611" t="s">
        <v>50</v>
      </c>
      <c r="M2611" t="s">
        <v>1454</v>
      </c>
      <c r="N2611" t="s">
        <v>284</v>
      </c>
      <c r="O2611" t="s">
        <v>331</v>
      </c>
    </row>
    <row r="2612" spans="1:15" x14ac:dyDescent="0.25">
      <c r="B2612" t="s">
        <v>4177</v>
      </c>
      <c r="C2612" t="s">
        <v>258</v>
      </c>
      <c r="D2612" t="s">
        <v>259</v>
      </c>
      <c r="E2612" t="s">
        <v>259</v>
      </c>
      <c r="F2612" t="s">
        <v>260</v>
      </c>
      <c r="I2612" t="s">
        <v>261</v>
      </c>
      <c r="L2612" t="s">
        <v>50</v>
      </c>
      <c r="M2612" s="1">
        <v>42005</v>
      </c>
      <c r="N2612" t="s">
        <v>262</v>
      </c>
      <c r="O2612" t="s">
        <v>263</v>
      </c>
    </row>
    <row r="2613" spans="1:15" x14ac:dyDescent="0.25">
      <c r="A2613">
        <v>338</v>
      </c>
      <c r="B2613" t="s">
        <v>4178</v>
      </c>
      <c r="C2613" t="s">
        <v>2032</v>
      </c>
      <c r="D2613" t="s">
        <v>287</v>
      </c>
      <c r="E2613" t="s">
        <v>287</v>
      </c>
      <c r="F2613" t="s">
        <v>267</v>
      </c>
      <c r="G2613">
        <v>95000050</v>
      </c>
      <c r="H2613">
        <v>4529</v>
      </c>
      <c r="I2613" t="s">
        <v>274</v>
      </c>
      <c r="L2613" t="s">
        <v>50</v>
      </c>
      <c r="M2613" t="s">
        <v>4179</v>
      </c>
      <c r="N2613" t="s">
        <v>262</v>
      </c>
      <c r="O2613" t="s">
        <v>263</v>
      </c>
    </row>
    <row r="2614" spans="1:15" x14ac:dyDescent="0.25">
      <c r="B2614" t="s">
        <v>4180</v>
      </c>
      <c r="C2614" t="s">
        <v>4181</v>
      </c>
      <c r="D2614" t="s">
        <v>310</v>
      </c>
      <c r="E2614" t="s">
        <v>310</v>
      </c>
      <c r="F2614" t="s">
        <v>260</v>
      </c>
      <c r="I2614" t="s">
        <v>361</v>
      </c>
      <c r="L2614" t="s">
        <v>50</v>
      </c>
      <c r="M2614" s="1">
        <v>42005</v>
      </c>
      <c r="N2614" t="s">
        <v>413</v>
      </c>
      <c r="O2614" t="s">
        <v>263</v>
      </c>
    </row>
    <row r="2615" spans="1:15" x14ac:dyDescent="0.25">
      <c r="A2615">
        <v>959</v>
      </c>
      <c r="B2615" t="s">
        <v>4182</v>
      </c>
      <c r="C2615" t="s">
        <v>4183</v>
      </c>
      <c r="D2615" t="s">
        <v>291</v>
      </c>
      <c r="E2615" t="s">
        <v>291</v>
      </c>
      <c r="F2615" t="s">
        <v>260</v>
      </c>
      <c r="G2615">
        <v>97001952</v>
      </c>
      <c r="H2615">
        <v>242</v>
      </c>
      <c r="I2615" t="s">
        <v>297</v>
      </c>
      <c r="L2615" t="s">
        <v>50</v>
      </c>
      <c r="M2615" t="s">
        <v>4184</v>
      </c>
      <c r="O2615" t="s">
        <v>293</v>
      </c>
    </row>
    <row r="2616" spans="1:15" x14ac:dyDescent="0.25">
      <c r="B2616" t="s">
        <v>2846</v>
      </c>
      <c r="C2616" t="s">
        <v>2851</v>
      </c>
      <c r="D2616" t="s">
        <v>323</v>
      </c>
      <c r="E2616" t="s">
        <v>323</v>
      </c>
      <c r="F2616" t="s">
        <v>267</v>
      </c>
      <c r="G2616">
        <v>95000050</v>
      </c>
      <c r="H2616">
        <v>3462</v>
      </c>
      <c r="I2616" t="s">
        <v>261</v>
      </c>
      <c r="L2616" t="s">
        <v>50</v>
      </c>
      <c r="M2616" s="1">
        <v>42005</v>
      </c>
      <c r="N2616" t="s">
        <v>325</v>
      </c>
      <c r="O2616" t="s">
        <v>263</v>
      </c>
    </row>
    <row r="2617" spans="1:15" x14ac:dyDescent="0.25">
      <c r="B2617" t="s">
        <v>4185</v>
      </c>
      <c r="C2617" t="s">
        <v>3622</v>
      </c>
      <c r="D2617" t="s">
        <v>282</v>
      </c>
      <c r="E2617" t="s">
        <v>282</v>
      </c>
      <c r="F2617" t="s">
        <v>273</v>
      </c>
      <c r="G2617">
        <v>95000050</v>
      </c>
      <c r="H2617">
        <v>3552</v>
      </c>
      <c r="I2617" t="s">
        <v>274</v>
      </c>
      <c r="L2617" t="s">
        <v>50</v>
      </c>
      <c r="M2617" s="1">
        <v>42005</v>
      </c>
      <c r="N2617" t="s">
        <v>262</v>
      </c>
      <c r="O2617" t="s">
        <v>263</v>
      </c>
    </row>
    <row r="2618" spans="1:15" x14ac:dyDescent="0.25">
      <c r="A2618">
        <v>279</v>
      </c>
      <c r="B2618" t="s">
        <v>1716</v>
      </c>
      <c r="C2618" t="s">
        <v>2527</v>
      </c>
      <c r="D2618" t="s">
        <v>287</v>
      </c>
      <c r="E2618" t="s">
        <v>287</v>
      </c>
      <c r="F2618" t="s">
        <v>260</v>
      </c>
      <c r="I2618" t="s">
        <v>274</v>
      </c>
      <c r="L2618" t="s">
        <v>50</v>
      </c>
      <c r="M2618" t="s">
        <v>4186</v>
      </c>
      <c r="N2618" t="s">
        <v>262</v>
      </c>
      <c r="O2618" t="s">
        <v>263</v>
      </c>
    </row>
    <row r="2619" spans="1:15" x14ac:dyDescent="0.25">
      <c r="A2619">
        <v>894</v>
      </c>
      <c r="B2619" t="s">
        <v>1716</v>
      </c>
      <c r="C2619" t="s">
        <v>4187</v>
      </c>
      <c r="D2619" t="s">
        <v>259</v>
      </c>
      <c r="E2619" t="s">
        <v>259</v>
      </c>
      <c r="F2619" t="s">
        <v>273</v>
      </c>
      <c r="G2619">
        <v>95000050</v>
      </c>
      <c r="H2619">
        <v>3340</v>
      </c>
      <c r="I2619" t="s">
        <v>274</v>
      </c>
      <c r="L2619" t="s">
        <v>50</v>
      </c>
      <c r="M2619" t="s">
        <v>4188</v>
      </c>
      <c r="O2619" t="s">
        <v>263</v>
      </c>
    </row>
    <row r="2620" spans="1:15" x14ac:dyDescent="0.25">
      <c r="B2620" t="s">
        <v>1298</v>
      </c>
      <c r="C2620" t="s">
        <v>1697</v>
      </c>
      <c r="D2620" t="s">
        <v>259</v>
      </c>
      <c r="E2620" t="s">
        <v>259</v>
      </c>
      <c r="F2620" t="s">
        <v>260</v>
      </c>
      <c r="I2620" t="s">
        <v>274</v>
      </c>
      <c r="L2620" t="s">
        <v>50</v>
      </c>
      <c r="M2620" s="1">
        <v>42005</v>
      </c>
      <c r="N2620" t="s">
        <v>284</v>
      </c>
      <c r="O2620" t="s">
        <v>263</v>
      </c>
    </row>
    <row r="2621" spans="1:15" x14ac:dyDescent="0.25">
      <c r="B2621" t="s">
        <v>4189</v>
      </c>
      <c r="C2621" t="s">
        <v>4190</v>
      </c>
      <c r="D2621" t="s">
        <v>278</v>
      </c>
      <c r="E2621" t="s">
        <v>278</v>
      </c>
      <c r="F2621" t="s">
        <v>273</v>
      </c>
      <c r="G2621">
        <v>95000050</v>
      </c>
      <c r="H2621">
        <v>4295</v>
      </c>
      <c r="I2621" t="s">
        <v>268</v>
      </c>
      <c r="L2621" t="s">
        <v>50</v>
      </c>
      <c r="M2621" t="s">
        <v>4191</v>
      </c>
      <c r="N2621" t="s">
        <v>275</v>
      </c>
      <c r="O2621" t="s">
        <v>263</v>
      </c>
    </row>
    <row r="2622" spans="1:15" x14ac:dyDescent="0.25">
      <c r="B2622" t="s">
        <v>610</v>
      </c>
      <c r="C2622" t="s">
        <v>611</v>
      </c>
      <c r="D2622" t="s">
        <v>550</v>
      </c>
      <c r="E2622" t="s">
        <v>550</v>
      </c>
      <c r="F2622" t="s">
        <v>260</v>
      </c>
      <c r="I2622" t="s">
        <v>261</v>
      </c>
      <c r="L2622" t="s">
        <v>50</v>
      </c>
      <c r="M2622" t="s">
        <v>4192</v>
      </c>
      <c r="N2622" t="s">
        <v>413</v>
      </c>
      <c r="O2622" t="s">
        <v>263</v>
      </c>
    </row>
    <row r="2623" spans="1:15" x14ac:dyDescent="0.25">
      <c r="B2623" t="s">
        <v>624</v>
      </c>
      <c r="C2623" t="s">
        <v>625</v>
      </c>
      <c r="D2623" t="s">
        <v>1494</v>
      </c>
      <c r="E2623" t="s">
        <v>1494</v>
      </c>
      <c r="F2623" t="s">
        <v>260</v>
      </c>
      <c r="I2623" t="s">
        <v>329</v>
      </c>
      <c r="L2623" t="s">
        <v>50</v>
      </c>
      <c r="M2623" t="s">
        <v>627</v>
      </c>
      <c r="N2623" t="s">
        <v>262</v>
      </c>
      <c r="O2623" t="s">
        <v>331</v>
      </c>
    </row>
    <row r="2624" spans="1:15" x14ac:dyDescent="0.25">
      <c r="A2624">
        <v>585</v>
      </c>
      <c r="B2624" t="s">
        <v>2546</v>
      </c>
      <c r="C2624" t="s">
        <v>544</v>
      </c>
      <c r="D2624" t="s">
        <v>353</v>
      </c>
      <c r="E2624" t="s">
        <v>353</v>
      </c>
      <c r="F2624" t="s">
        <v>267</v>
      </c>
      <c r="G2624">
        <v>97001952</v>
      </c>
      <c r="H2624">
        <v>33</v>
      </c>
      <c r="I2624" t="s">
        <v>274</v>
      </c>
      <c r="L2624" t="s">
        <v>50</v>
      </c>
      <c r="M2624" t="s">
        <v>4193</v>
      </c>
      <c r="O2624" t="s">
        <v>293</v>
      </c>
    </row>
    <row r="2625" spans="2:15" x14ac:dyDescent="0.25">
      <c r="B2625" t="s">
        <v>4194</v>
      </c>
      <c r="C2625" t="s">
        <v>2258</v>
      </c>
      <c r="D2625" t="s">
        <v>259</v>
      </c>
      <c r="E2625" t="s">
        <v>259</v>
      </c>
      <c r="F2625" t="s">
        <v>273</v>
      </c>
      <c r="G2625">
        <v>95000050</v>
      </c>
      <c r="H2625">
        <v>2712</v>
      </c>
      <c r="I2625" t="s">
        <v>261</v>
      </c>
      <c r="L2625" t="s">
        <v>50</v>
      </c>
      <c r="M2625" s="1">
        <v>42005</v>
      </c>
      <c r="N2625" t="s">
        <v>262</v>
      </c>
      <c r="O2625" t="s">
        <v>263</v>
      </c>
    </row>
    <row r="2626" spans="2:15" x14ac:dyDescent="0.25">
      <c r="B2626" t="s">
        <v>4195</v>
      </c>
      <c r="C2626" t="s">
        <v>4196</v>
      </c>
      <c r="D2626" t="s">
        <v>296</v>
      </c>
      <c r="E2626" t="s">
        <v>296</v>
      </c>
      <c r="F2626" t="s">
        <v>273</v>
      </c>
      <c r="G2626">
        <v>97001952</v>
      </c>
      <c r="H2626">
        <v>93</v>
      </c>
      <c r="I2626" t="s">
        <v>268</v>
      </c>
      <c r="L2626" t="s">
        <v>50</v>
      </c>
      <c r="M2626" t="s">
        <v>292</v>
      </c>
      <c r="O2626" t="s">
        <v>293</v>
      </c>
    </row>
    <row r="2627" spans="2:15" x14ac:dyDescent="0.25">
      <c r="B2627" t="s">
        <v>2065</v>
      </c>
      <c r="C2627" t="s">
        <v>1571</v>
      </c>
      <c r="D2627" t="s">
        <v>287</v>
      </c>
      <c r="E2627" t="s">
        <v>287</v>
      </c>
      <c r="F2627" t="s">
        <v>273</v>
      </c>
      <c r="G2627">
        <v>95000050</v>
      </c>
      <c r="H2627">
        <v>2802</v>
      </c>
      <c r="I2627" t="s">
        <v>274</v>
      </c>
      <c r="L2627" t="s">
        <v>50</v>
      </c>
      <c r="M2627" s="1">
        <v>42005</v>
      </c>
      <c r="N2627" t="s">
        <v>262</v>
      </c>
      <c r="O2627" t="s">
        <v>263</v>
      </c>
    </row>
    <row r="2628" spans="2:15" x14ac:dyDescent="0.25">
      <c r="B2628" t="s">
        <v>827</v>
      </c>
      <c r="C2628" t="s">
        <v>538</v>
      </c>
      <c r="D2628" t="s">
        <v>403</v>
      </c>
      <c r="E2628" t="s">
        <v>403</v>
      </c>
      <c r="F2628" t="s">
        <v>273</v>
      </c>
      <c r="G2628">
        <v>95000050</v>
      </c>
      <c r="H2628">
        <v>604</v>
      </c>
      <c r="I2628" t="s">
        <v>268</v>
      </c>
      <c r="L2628" t="s">
        <v>50</v>
      </c>
      <c r="M2628" s="1">
        <v>42005</v>
      </c>
      <c r="N2628" t="s">
        <v>284</v>
      </c>
      <c r="O2628" t="s">
        <v>263</v>
      </c>
    </row>
    <row r="2629" spans="2:15" x14ac:dyDescent="0.25">
      <c r="B2629" t="s">
        <v>4197</v>
      </c>
      <c r="C2629" t="s">
        <v>333</v>
      </c>
      <c r="D2629" t="s">
        <v>259</v>
      </c>
      <c r="E2629" t="s">
        <v>259</v>
      </c>
      <c r="F2629" t="s">
        <v>260</v>
      </c>
      <c r="I2629" t="s">
        <v>268</v>
      </c>
      <c r="L2629" t="s">
        <v>50</v>
      </c>
      <c r="M2629" s="1">
        <v>42005</v>
      </c>
      <c r="N2629" t="s">
        <v>262</v>
      </c>
      <c r="O2629" t="s">
        <v>263</v>
      </c>
    </row>
    <row r="2630" spans="2:15" x14ac:dyDescent="0.25">
      <c r="B2630" t="s">
        <v>4198</v>
      </c>
      <c r="C2630" t="s">
        <v>3275</v>
      </c>
      <c r="D2630" t="s">
        <v>259</v>
      </c>
      <c r="E2630" t="s">
        <v>259</v>
      </c>
      <c r="F2630" t="s">
        <v>267</v>
      </c>
      <c r="G2630">
        <v>95000050</v>
      </c>
      <c r="H2630">
        <v>4296</v>
      </c>
      <c r="I2630" t="s">
        <v>268</v>
      </c>
      <c r="L2630" t="s">
        <v>25</v>
      </c>
      <c r="M2630" t="s">
        <v>4199</v>
      </c>
      <c r="N2630" t="s">
        <v>275</v>
      </c>
      <c r="O2630" t="s">
        <v>263</v>
      </c>
    </row>
    <row r="2631" spans="2:15" x14ac:dyDescent="0.25">
      <c r="B2631" t="s">
        <v>4200</v>
      </c>
      <c r="C2631" t="s">
        <v>4201</v>
      </c>
      <c r="D2631" t="s">
        <v>259</v>
      </c>
      <c r="E2631" t="s">
        <v>259</v>
      </c>
      <c r="F2631" t="s">
        <v>260</v>
      </c>
      <c r="I2631" t="s">
        <v>274</v>
      </c>
      <c r="L2631" t="s">
        <v>50</v>
      </c>
      <c r="M2631" s="1">
        <v>42005</v>
      </c>
      <c r="N2631" t="s">
        <v>284</v>
      </c>
      <c r="O2631" t="s">
        <v>263</v>
      </c>
    </row>
    <row r="2632" spans="2:15" x14ac:dyDescent="0.25">
      <c r="B2632" t="s">
        <v>4202</v>
      </c>
      <c r="C2632" t="s">
        <v>508</v>
      </c>
      <c r="D2632" t="s">
        <v>291</v>
      </c>
      <c r="E2632" t="s">
        <v>291</v>
      </c>
      <c r="F2632" t="s">
        <v>273</v>
      </c>
      <c r="G2632">
        <v>97001952</v>
      </c>
      <c r="H2632">
        <v>130</v>
      </c>
      <c r="I2632" t="s">
        <v>274</v>
      </c>
      <c r="L2632" t="s">
        <v>50</v>
      </c>
      <c r="M2632" t="s">
        <v>292</v>
      </c>
      <c r="O2632" t="s">
        <v>293</v>
      </c>
    </row>
    <row r="2633" spans="2:15" x14ac:dyDescent="0.25">
      <c r="B2633" t="s">
        <v>4203</v>
      </c>
      <c r="C2633" t="s">
        <v>400</v>
      </c>
      <c r="D2633" t="s">
        <v>1627</v>
      </c>
      <c r="E2633" t="s">
        <v>1627</v>
      </c>
      <c r="F2633" t="s">
        <v>267</v>
      </c>
      <c r="G2633">
        <v>95000050</v>
      </c>
      <c r="H2633">
        <v>1648</v>
      </c>
      <c r="I2633" t="s">
        <v>274</v>
      </c>
      <c r="L2633" t="s">
        <v>50</v>
      </c>
      <c r="M2633" s="1">
        <v>42005</v>
      </c>
      <c r="N2633" t="s">
        <v>262</v>
      </c>
      <c r="O2633" t="s">
        <v>263</v>
      </c>
    </row>
    <row r="2634" spans="2:15" x14ac:dyDescent="0.25">
      <c r="B2634" t="s">
        <v>1080</v>
      </c>
      <c r="C2634" t="s">
        <v>4204</v>
      </c>
      <c r="D2634" t="s">
        <v>3372</v>
      </c>
      <c r="E2634" t="s">
        <v>3372</v>
      </c>
      <c r="F2634" t="s">
        <v>260</v>
      </c>
      <c r="I2634" t="s">
        <v>268</v>
      </c>
      <c r="L2634" t="s">
        <v>50</v>
      </c>
      <c r="M2634" t="s">
        <v>1487</v>
      </c>
      <c r="N2634" t="s">
        <v>270</v>
      </c>
      <c r="O2634" t="s">
        <v>331</v>
      </c>
    </row>
    <row r="2635" spans="2:15" x14ac:dyDescent="0.25">
      <c r="B2635" t="s">
        <v>4205</v>
      </c>
      <c r="C2635" t="s">
        <v>3263</v>
      </c>
      <c r="D2635" t="s">
        <v>323</v>
      </c>
      <c r="E2635" t="s">
        <v>323</v>
      </c>
      <c r="F2635" t="s">
        <v>260</v>
      </c>
      <c r="I2635" t="s">
        <v>274</v>
      </c>
      <c r="L2635" t="s">
        <v>50</v>
      </c>
      <c r="M2635" s="1">
        <v>42005</v>
      </c>
      <c r="N2635" t="s">
        <v>262</v>
      </c>
      <c r="O2635" t="s">
        <v>263</v>
      </c>
    </row>
    <row r="2636" spans="2:15" x14ac:dyDescent="0.25">
      <c r="B2636" t="s">
        <v>2368</v>
      </c>
      <c r="C2636" t="s">
        <v>1396</v>
      </c>
      <c r="D2636" t="s">
        <v>266</v>
      </c>
      <c r="E2636" t="s">
        <v>266</v>
      </c>
      <c r="F2636" t="s">
        <v>267</v>
      </c>
      <c r="G2636">
        <v>95000050</v>
      </c>
      <c r="H2636">
        <v>2982</v>
      </c>
      <c r="I2636" t="s">
        <v>274</v>
      </c>
      <c r="L2636" t="s">
        <v>50</v>
      </c>
      <c r="M2636" s="1">
        <v>42005</v>
      </c>
      <c r="N2636" t="s">
        <v>275</v>
      </c>
      <c r="O2636" t="s">
        <v>263</v>
      </c>
    </row>
    <row r="2637" spans="2:15" x14ac:dyDescent="0.25">
      <c r="B2637" t="s">
        <v>2368</v>
      </c>
      <c r="C2637" t="s">
        <v>1396</v>
      </c>
      <c r="D2637" t="s">
        <v>266</v>
      </c>
      <c r="E2637" t="s">
        <v>266</v>
      </c>
      <c r="F2637" t="s">
        <v>267</v>
      </c>
      <c r="G2637">
        <v>95000050</v>
      </c>
      <c r="H2637">
        <v>2982</v>
      </c>
      <c r="I2637" t="s">
        <v>274</v>
      </c>
      <c r="L2637" t="s">
        <v>50</v>
      </c>
      <c r="M2637" s="1">
        <v>42005</v>
      </c>
      <c r="N2637" t="s">
        <v>275</v>
      </c>
      <c r="O2637" t="s">
        <v>263</v>
      </c>
    </row>
    <row r="2638" spans="2:15" x14ac:dyDescent="0.25">
      <c r="B2638" t="s">
        <v>4206</v>
      </c>
      <c r="C2638" t="s">
        <v>1521</v>
      </c>
      <c r="D2638" t="s">
        <v>259</v>
      </c>
      <c r="E2638" t="s">
        <v>259</v>
      </c>
      <c r="F2638" t="s">
        <v>267</v>
      </c>
      <c r="G2638">
        <v>95000050</v>
      </c>
      <c r="H2638">
        <v>3137</v>
      </c>
      <c r="I2638" t="s">
        <v>361</v>
      </c>
      <c r="L2638" t="s">
        <v>50</v>
      </c>
      <c r="M2638" s="1">
        <v>42005</v>
      </c>
      <c r="N2638" t="s">
        <v>413</v>
      </c>
      <c r="O2638" t="s">
        <v>263</v>
      </c>
    </row>
    <row r="2639" spans="2:15" x14ac:dyDescent="0.25">
      <c r="B2639" t="s">
        <v>4207</v>
      </c>
      <c r="C2639" t="s">
        <v>1157</v>
      </c>
      <c r="D2639" t="s">
        <v>550</v>
      </c>
      <c r="E2639" t="s">
        <v>550</v>
      </c>
      <c r="F2639" t="s">
        <v>260</v>
      </c>
      <c r="I2639" t="s">
        <v>261</v>
      </c>
      <c r="L2639" t="s">
        <v>50</v>
      </c>
      <c r="M2639" s="1">
        <v>42177</v>
      </c>
      <c r="N2639" t="s">
        <v>413</v>
      </c>
      <c r="O2639" t="s">
        <v>263</v>
      </c>
    </row>
    <row r="2640" spans="2:15" x14ac:dyDescent="0.25">
      <c r="B2640" t="s">
        <v>4208</v>
      </c>
      <c r="C2640" t="s">
        <v>3273</v>
      </c>
      <c r="D2640" t="s">
        <v>259</v>
      </c>
      <c r="E2640" t="s">
        <v>259</v>
      </c>
      <c r="F2640" t="s">
        <v>267</v>
      </c>
      <c r="G2640">
        <v>95000050</v>
      </c>
      <c r="H2640">
        <v>3368</v>
      </c>
      <c r="I2640" t="s">
        <v>261</v>
      </c>
      <c r="L2640" t="s">
        <v>50</v>
      </c>
      <c r="M2640" s="1">
        <v>42005</v>
      </c>
      <c r="N2640" t="s">
        <v>262</v>
      </c>
      <c r="O2640" t="s">
        <v>263</v>
      </c>
    </row>
    <row r="2641" spans="1:15" x14ac:dyDescent="0.25">
      <c r="B2641" t="s">
        <v>4208</v>
      </c>
      <c r="C2641" t="s">
        <v>3273</v>
      </c>
      <c r="D2641" t="s">
        <v>259</v>
      </c>
      <c r="E2641" t="s">
        <v>259</v>
      </c>
      <c r="F2641" t="s">
        <v>267</v>
      </c>
      <c r="G2641">
        <v>95000050</v>
      </c>
      <c r="H2641">
        <v>3368</v>
      </c>
      <c r="I2641" t="s">
        <v>261</v>
      </c>
      <c r="L2641" t="s">
        <v>50</v>
      </c>
      <c r="M2641" s="1">
        <v>42005</v>
      </c>
      <c r="N2641" t="s">
        <v>262</v>
      </c>
      <c r="O2641" t="s">
        <v>263</v>
      </c>
    </row>
    <row r="2642" spans="1:15" x14ac:dyDescent="0.25">
      <c r="A2642">
        <v>978</v>
      </c>
      <c r="B2642" t="s">
        <v>2434</v>
      </c>
      <c r="C2642" t="s">
        <v>1025</v>
      </c>
      <c r="D2642" t="s">
        <v>343</v>
      </c>
      <c r="E2642" t="s">
        <v>343</v>
      </c>
      <c r="F2642" t="s">
        <v>273</v>
      </c>
      <c r="G2642">
        <v>97001831</v>
      </c>
      <c r="H2642">
        <v>246</v>
      </c>
      <c r="I2642" t="s">
        <v>274</v>
      </c>
      <c r="L2642" t="s">
        <v>50</v>
      </c>
      <c r="M2642" t="s">
        <v>4209</v>
      </c>
      <c r="O2642" t="s">
        <v>263</v>
      </c>
    </row>
    <row r="2643" spans="1:15" x14ac:dyDescent="0.25">
      <c r="B2643" t="s">
        <v>3479</v>
      </c>
      <c r="C2643" t="s">
        <v>717</v>
      </c>
      <c r="D2643" t="s">
        <v>403</v>
      </c>
      <c r="E2643" t="s">
        <v>403</v>
      </c>
      <c r="F2643" t="s">
        <v>273</v>
      </c>
      <c r="G2643">
        <v>95000050</v>
      </c>
      <c r="H2643">
        <v>1393</v>
      </c>
      <c r="I2643" t="s">
        <v>268</v>
      </c>
      <c r="L2643" t="s">
        <v>50</v>
      </c>
      <c r="M2643" s="1">
        <v>42005</v>
      </c>
      <c r="N2643" t="s">
        <v>262</v>
      </c>
      <c r="O2643" t="s">
        <v>263</v>
      </c>
    </row>
    <row r="2644" spans="1:15" x14ac:dyDescent="0.25">
      <c r="A2644">
        <v>737</v>
      </c>
      <c r="B2644" t="s">
        <v>4210</v>
      </c>
      <c r="C2644" t="s">
        <v>1694</v>
      </c>
      <c r="D2644" t="s">
        <v>291</v>
      </c>
      <c r="E2644" t="s">
        <v>291</v>
      </c>
      <c r="F2644" t="s">
        <v>273</v>
      </c>
      <c r="G2644">
        <v>97001964</v>
      </c>
      <c r="H2644">
        <v>47</v>
      </c>
      <c r="I2644" t="s">
        <v>274</v>
      </c>
      <c r="L2644" t="s">
        <v>50</v>
      </c>
      <c r="M2644" t="s">
        <v>664</v>
      </c>
      <c r="O2644" t="s">
        <v>293</v>
      </c>
    </row>
    <row r="2645" spans="1:15" x14ac:dyDescent="0.25">
      <c r="B2645" t="s">
        <v>4211</v>
      </c>
      <c r="C2645" t="s">
        <v>717</v>
      </c>
      <c r="D2645" t="s">
        <v>259</v>
      </c>
      <c r="E2645" t="s">
        <v>259</v>
      </c>
      <c r="F2645" t="s">
        <v>273</v>
      </c>
      <c r="G2645">
        <v>95000050</v>
      </c>
      <c r="H2645">
        <v>3262</v>
      </c>
      <c r="I2645" t="s">
        <v>268</v>
      </c>
      <c r="L2645" t="s">
        <v>50</v>
      </c>
      <c r="M2645" s="1">
        <v>42005</v>
      </c>
      <c r="N2645" t="s">
        <v>262</v>
      </c>
      <c r="O2645" t="s">
        <v>263</v>
      </c>
    </row>
    <row r="2646" spans="1:15" x14ac:dyDescent="0.25">
      <c r="B2646" t="s">
        <v>2970</v>
      </c>
      <c r="C2646" t="s">
        <v>1480</v>
      </c>
      <c r="D2646" t="s">
        <v>556</v>
      </c>
      <c r="E2646" t="s">
        <v>556</v>
      </c>
      <c r="F2646" t="s">
        <v>273</v>
      </c>
      <c r="I2646" t="s">
        <v>329</v>
      </c>
      <c r="L2646" t="s">
        <v>50</v>
      </c>
      <c r="M2646" t="s">
        <v>1790</v>
      </c>
      <c r="N2646" t="s">
        <v>284</v>
      </c>
      <c r="O2646" t="s">
        <v>340</v>
      </c>
    </row>
    <row r="2647" spans="1:15" x14ac:dyDescent="0.25">
      <c r="B2647" t="s">
        <v>3474</v>
      </c>
      <c r="C2647" t="s">
        <v>1926</v>
      </c>
      <c r="D2647" t="s">
        <v>278</v>
      </c>
      <c r="E2647" t="s">
        <v>278</v>
      </c>
      <c r="F2647" t="s">
        <v>260</v>
      </c>
      <c r="I2647" t="s">
        <v>268</v>
      </c>
      <c r="L2647" t="s">
        <v>50</v>
      </c>
      <c r="M2647" s="1">
        <v>42005</v>
      </c>
      <c r="N2647" t="s">
        <v>262</v>
      </c>
      <c r="O2647" t="s">
        <v>263</v>
      </c>
    </row>
    <row r="2648" spans="1:15" x14ac:dyDescent="0.25">
      <c r="B2648" t="s">
        <v>4212</v>
      </c>
      <c r="C2648" t="s">
        <v>4213</v>
      </c>
      <c r="D2648" t="s">
        <v>259</v>
      </c>
      <c r="E2648" t="s">
        <v>259</v>
      </c>
      <c r="F2648" t="s">
        <v>273</v>
      </c>
      <c r="G2648">
        <v>95000050</v>
      </c>
      <c r="H2648">
        <v>3271</v>
      </c>
      <c r="I2648" t="s">
        <v>268</v>
      </c>
      <c r="L2648" t="s">
        <v>50</v>
      </c>
      <c r="M2648" s="1">
        <v>42005</v>
      </c>
      <c r="N2648" t="s">
        <v>270</v>
      </c>
      <c r="O2648" t="s">
        <v>263</v>
      </c>
    </row>
    <row r="2649" spans="1:15" x14ac:dyDescent="0.25">
      <c r="B2649" t="s">
        <v>2406</v>
      </c>
      <c r="C2649" t="s">
        <v>3017</v>
      </c>
      <c r="D2649" t="s">
        <v>310</v>
      </c>
      <c r="E2649" t="s">
        <v>310</v>
      </c>
      <c r="F2649" t="s">
        <v>260</v>
      </c>
      <c r="I2649" t="s">
        <v>297</v>
      </c>
      <c r="L2649" t="s">
        <v>50</v>
      </c>
      <c r="M2649" s="1">
        <v>42005</v>
      </c>
      <c r="N2649" t="s">
        <v>262</v>
      </c>
      <c r="O2649" t="s">
        <v>263</v>
      </c>
    </row>
    <row r="2650" spans="1:15" x14ac:dyDescent="0.25">
      <c r="B2650" t="s">
        <v>290</v>
      </c>
      <c r="C2650" t="s">
        <v>4214</v>
      </c>
      <c r="D2650" t="s">
        <v>259</v>
      </c>
      <c r="E2650" t="s">
        <v>259</v>
      </c>
      <c r="F2650" t="s">
        <v>260</v>
      </c>
      <c r="I2650" t="s">
        <v>274</v>
      </c>
      <c r="L2650" t="s">
        <v>50</v>
      </c>
      <c r="M2650" s="1">
        <v>42005</v>
      </c>
      <c r="N2650" t="s">
        <v>284</v>
      </c>
      <c r="O2650" t="s">
        <v>263</v>
      </c>
    </row>
    <row r="2651" spans="1:15" x14ac:dyDescent="0.25">
      <c r="B2651" t="s">
        <v>4215</v>
      </c>
      <c r="C2651" t="s">
        <v>2434</v>
      </c>
      <c r="D2651" t="s">
        <v>259</v>
      </c>
      <c r="E2651" t="s">
        <v>259</v>
      </c>
      <c r="F2651" t="s">
        <v>273</v>
      </c>
      <c r="G2651">
        <v>95000050</v>
      </c>
      <c r="H2651">
        <v>2838</v>
      </c>
      <c r="I2651" t="s">
        <v>274</v>
      </c>
      <c r="L2651" t="s">
        <v>50</v>
      </c>
      <c r="M2651" s="1">
        <v>42005</v>
      </c>
      <c r="N2651" t="s">
        <v>413</v>
      </c>
      <c r="O2651" t="s">
        <v>263</v>
      </c>
    </row>
    <row r="2652" spans="1:15" x14ac:dyDescent="0.25">
      <c r="A2652">
        <v>280</v>
      </c>
      <c r="B2652" t="s">
        <v>4216</v>
      </c>
      <c r="C2652" t="s">
        <v>2872</v>
      </c>
      <c r="D2652" t="s">
        <v>287</v>
      </c>
      <c r="E2652" t="s">
        <v>287</v>
      </c>
      <c r="F2652" t="s">
        <v>273</v>
      </c>
      <c r="G2652">
        <v>97001831</v>
      </c>
      <c r="H2652">
        <v>85</v>
      </c>
      <c r="I2652" t="s">
        <v>268</v>
      </c>
      <c r="L2652" t="s">
        <v>50</v>
      </c>
      <c r="M2652" t="s">
        <v>4217</v>
      </c>
      <c r="N2652" t="s">
        <v>413</v>
      </c>
      <c r="O2652" t="s">
        <v>263</v>
      </c>
    </row>
    <row r="2653" spans="1:15" x14ac:dyDescent="0.25">
      <c r="B2653" t="s">
        <v>4218</v>
      </c>
      <c r="C2653" t="s">
        <v>1550</v>
      </c>
      <c r="D2653" t="s">
        <v>323</v>
      </c>
      <c r="E2653" t="s">
        <v>323</v>
      </c>
      <c r="F2653" t="s">
        <v>273</v>
      </c>
      <c r="G2653">
        <v>95000050</v>
      </c>
      <c r="H2653">
        <v>3327</v>
      </c>
      <c r="I2653" t="s">
        <v>274</v>
      </c>
      <c r="L2653" t="s">
        <v>50</v>
      </c>
      <c r="M2653" s="1">
        <v>42005</v>
      </c>
      <c r="N2653" t="s">
        <v>284</v>
      </c>
      <c r="O2653" t="s">
        <v>263</v>
      </c>
    </row>
    <row r="2654" spans="1:15" x14ac:dyDescent="0.25">
      <c r="A2654">
        <v>238</v>
      </c>
      <c r="B2654" t="s">
        <v>1626</v>
      </c>
      <c r="C2654" t="s">
        <v>3658</v>
      </c>
      <c r="D2654" t="s">
        <v>343</v>
      </c>
      <c r="E2654" t="s">
        <v>343</v>
      </c>
      <c r="F2654" t="s">
        <v>273</v>
      </c>
      <c r="G2654">
        <v>97001831</v>
      </c>
      <c r="H2654">
        <v>49</v>
      </c>
      <c r="I2654" t="s">
        <v>297</v>
      </c>
      <c r="L2654" t="s">
        <v>50</v>
      </c>
      <c r="M2654" t="s">
        <v>4219</v>
      </c>
      <c r="N2654" t="s">
        <v>284</v>
      </c>
      <c r="O2654" t="s">
        <v>263</v>
      </c>
    </row>
    <row r="2655" spans="1:15" x14ac:dyDescent="0.25">
      <c r="B2655" t="s">
        <v>337</v>
      </c>
      <c r="C2655" t="s">
        <v>1018</v>
      </c>
      <c r="D2655" t="s">
        <v>2376</v>
      </c>
      <c r="E2655" t="s">
        <v>2376</v>
      </c>
      <c r="F2655" t="s">
        <v>260</v>
      </c>
      <c r="G2655">
        <v>97000076</v>
      </c>
      <c r="H2655">
        <v>80</v>
      </c>
      <c r="I2655" t="s">
        <v>329</v>
      </c>
      <c r="L2655" t="s">
        <v>25</v>
      </c>
      <c r="M2655" t="s">
        <v>4220</v>
      </c>
      <c r="N2655" t="s">
        <v>262</v>
      </c>
      <c r="O2655" t="s">
        <v>340</v>
      </c>
    </row>
    <row r="2656" spans="1:15" x14ac:dyDescent="0.25">
      <c r="B2656" t="s">
        <v>4221</v>
      </c>
      <c r="C2656" t="s">
        <v>2351</v>
      </c>
      <c r="D2656" t="s">
        <v>328</v>
      </c>
      <c r="E2656" t="s">
        <v>328</v>
      </c>
      <c r="F2656" t="s">
        <v>260</v>
      </c>
      <c r="I2656" t="s">
        <v>268</v>
      </c>
      <c r="L2656" t="s">
        <v>50</v>
      </c>
      <c r="M2656" t="s">
        <v>330</v>
      </c>
      <c r="N2656" t="s">
        <v>413</v>
      </c>
      <c r="O2656" t="s">
        <v>331</v>
      </c>
    </row>
    <row r="2657" spans="1:15" x14ac:dyDescent="0.25">
      <c r="A2657">
        <v>212</v>
      </c>
      <c r="B2657" t="s">
        <v>631</v>
      </c>
      <c r="C2657" t="s">
        <v>786</v>
      </c>
      <c r="D2657" t="s">
        <v>266</v>
      </c>
      <c r="E2657" t="s">
        <v>266</v>
      </c>
      <c r="F2657" t="s">
        <v>273</v>
      </c>
      <c r="G2657">
        <v>97001831</v>
      </c>
      <c r="H2657">
        <v>22</v>
      </c>
      <c r="I2657" t="s">
        <v>261</v>
      </c>
      <c r="L2657" t="s">
        <v>50</v>
      </c>
      <c r="M2657" t="s">
        <v>4222</v>
      </c>
      <c r="N2657" t="s">
        <v>413</v>
      </c>
      <c r="O2657" t="s">
        <v>263</v>
      </c>
    </row>
    <row r="2658" spans="1:15" x14ac:dyDescent="0.25">
      <c r="B2658" t="s">
        <v>740</v>
      </c>
      <c r="C2658" t="s">
        <v>878</v>
      </c>
      <c r="D2658" t="s">
        <v>879</v>
      </c>
      <c r="E2658" t="s">
        <v>879</v>
      </c>
      <c r="F2658" t="s">
        <v>260</v>
      </c>
      <c r="I2658" t="s">
        <v>329</v>
      </c>
      <c r="L2658" t="s">
        <v>50</v>
      </c>
      <c r="M2658" t="s">
        <v>880</v>
      </c>
      <c r="N2658" t="s">
        <v>279</v>
      </c>
      <c r="O2658" t="s">
        <v>331</v>
      </c>
    </row>
    <row r="2659" spans="1:15" x14ac:dyDescent="0.25">
      <c r="A2659">
        <v>138</v>
      </c>
      <c r="B2659" t="s">
        <v>3658</v>
      </c>
      <c r="C2659" t="s">
        <v>703</v>
      </c>
      <c r="D2659" t="s">
        <v>343</v>
      </c>
      <c r="E2659" t="s">
        <v>343</v>
      </c>
      <c r="F2659" t="s">
        <v>273</v>
      </c>
      <c r="G2659">
        <v>95000050</v>
      </c>
      <c r="H2659">
        <v>4454</v>
      </c>
      <c r="I2659" t="s">
        <v>297</v>
      </c>
      <c r="L2659" t="s">
        <v>50</v>
      </c>
      <c r="M2659" t="s">
        <v>4223</v>
      </c>
      <c r="N2659" t="s">
        <v>284</v>
      </c>
      <c r="O2659" t="s">
        <v>263</v>
      </c>
    </row>
    <row r="2660" spans="1:15" x14ac:dyDescent="0.25">
      <c r="B2660" t="s">
        <v>1441</v>
      </c>
      <c r="C2660" t="s">
        <v>4224</v>
      </c>
      <c r="D2660" t="s">
        <v>282</v>
      </c>
      <c r="E2660" t="s">
        <v>282</v>
      </c>
      <c r="F2660" t="s">
        <v>273</v>
      </c>
      <c r="G2660">
        <v>95000050</v>
      </c>
      <c r="H2660">
        <v>4297</v>
      </c>
      <c r="I2660" t="s">
        <v>268</v>
      </c>
      <c r="L2660" t="s">
        <v>50</v>
      </c>
      <c r="M2660" t="s">
        <v>4225</v>
      </c>
      <c r="N2660" t="s">
        <v>284</v>
      </c>
      <c r="O2660" t="s">
        <v>263</v>
      </c>
    </row>
    <row r="2661" spans="1:15" x14ac:dyDescent="0.25">
      <c r="B2661" t="s">
        <v>2970</v>
      </c>
      <c r="C2661" t="s">
        <v>1480</v>
      </c>
      <c r="D2661" t="s">
        <v>556</v>
      </c>
      <c r="E2661" t="s">
        <v>556</v>
      </c>
      <c r="F2661" t="s">
        <v>273</v>
      </c>
      <c r="I2661" t="s">
        <v>329</v>
      </c>
      <c r="L2661" t="s">
        <v>50</v>
      </c>
      <c r="M2661" t="s">
        <v>1790</v>
      </c>
      <c r="N2661" t="s">
        <v>284</v>
      </c>
      <c r="O2661" t="s">
        <v>340</v>
      </c>
    </row>
    <row r="2662" spans="1:15" x14ac:dyDescent="0.25">
      <c r="B2662" t="s">
        <v>4226</v>
      </c>
      <c r="C2662" t="s">
        <v>2111</v>
      </c>
      <c r="D2662" t="s">
        <v>259</v>
      </c>
      <c r="E2662" t="s">
        <v>259</v>
      </c>
      <c r="F2662" t="s">
        <v>273</v>
      </c>
      <c r="G2662">
        <v>95000050</v>
      </c>
      <c r="H2662">
        <v>3418</v>
      </c>
      <c r="I2662" t="s">
        <v>261</v>
      </c>
      <c r="L2662" t="s">
        <v>50</v>
      </c>
      <c r="M2662" s="1">
        <v>42005</v>
      </c>
      <c r="N2662" t="s">
        <v>284</v>
      </c>
      <c r="O2662" t="s">
        <v>263</v>
      </c>
    </row>
    <row r="2663" spans="1:15" x14ac:dyDescent="0.25">
      <c r="B2663" t="s">
        <v>4227</v>
      </c>
      <c r="C2663" t="s">
        <v>838</v>
      </c>
      <c r="D2663" t="s">
        <v>259</v>
      </c>
      <c r="E2663" t="s">
        <v>259</v>
      </c>
      <c r="F2663" t="s">
        <v>260</v>
      </c>
      <c r="I2663" t="s">
        <v>261</v>
      </c>
      <c r="L2663" t="s">
        <v>50</v>
      </c>
      <c r="M2663" s="1">
        <v>42005</v>
      </c>
      <c r="N2663" t="s">
        <v>270</v>
      </c>
      <c r="O2663" t="s">
        <v>263</v>
      </c>
    </row>
    <row r="2664" spans="1:15" x14ac:dyDescent="0.25">
      <c r="B2664" t="s">
        <v>4228</v>
      </c>
      <c r="C2664" t="s">
        <v>501</v>
      </c>
      <c r="D2664" t="s">
        <v>282</v>
      </c>
      <c r="E2664" t="s">
        <v>282</v>
      </c>
      <c r="F2664" t="s">
        <v>273</v>
      </c>
      <c r="G2664">
        <v>95000050</v>
      </c>
      <c r="H2664">
        <v>3761</v>
      </c>
      <c r="I2664" t="s">
        <v>274</v>
      </c>
      <c r="L2664" t="s">
        <v>50</v>
      </c>
      <c r="M2664" s="1">
        <v>42005</v>
      </c>
      <c r="N2664" t="s">
        <v>262</v>
      </c>
      <c r="O2664" t="s">
        <v>263</v>
      </c>
    </row>
    <row r="2665" spans="1:15" x14ac:dyDescent="0.25">
      <c r="B2665" t="s">
        <v>349</v>
      </c>
      <c r="C2665" t="s">
        <v>501</v>
      </c>
      <c r="D2665" t="s">
        <v>259</v>
      </c>
      <c r="E2665" t="s">
        <v>259</v>
      </c>
      <c r="F2665" t="s">
        <v>260</v>
      </c>
      <c r="I2665" t="s">
        <v>274</v>
      </c>
      <c r="L2665" t="s">
        <v>50</v>
      </c>
      <c r="M2665" s="1">
        <v>42005</v>
      </c>
      <c r="N2665" t="s">
        <v>262</v>
      </c>
      <c r="O2665" t="s">
        <v>263</v>
      </c>
    </row>
    <row r="2666" spans="1:15" x14ac:dyDescent="0.25">
      <c r="A2666">
        <v>34</v>
      </c>
      <c r="B2666" t="s">
        <v>1086</v>
      </c>
      <c r="C2666" t="s">
        <v>415</v>
      </c>
      <c r="D2666" t="s">
        <v>343</v>
      </c>
      <c r="E2666" t="s">
        <v>343</v>
      </c>
      <c r="F2666" t="s">
        <v>273</v>
      </c>
      <c r="G2666">
        <v>95000050</v>
      </c>
      <c r="H2666">
        <v>4362</v>
      </c>
      <c r="I2666" t="s">
        <v>274</v>
      </c>
      <c r="L2666" t="s">
        <v>50</v>
      </c>
      <c r="M2666" t="s">
        <v>4229</v>
      </c>
      <c r="N2666" t="s">
        <v>284</v>
      </c>
      <c r="O2666" t="s">
        <v>263</v>
      </c>
    </row>
    <row r="2667" spans="1:15" x14ac:dyDescent="0.25">
      <c r="B2667" t="s">
        <v>1570</v>
      </c>
      <c r="C2667" t="s">
        <v>1569</v>
      </c>
      <c r="D2667" t="s">
        <v>259</v>
      </c>
      <c r="E2667" t="s">
        <v>259</v>
      </c>
      <c r="F2667" t="s">
        <v>260</v>
      </c>
      <c r="G2667">
        <v>95000050</v>
      </c>
      <c r="H2667">
        <v>4090</v>
      </c>
      <c r="I2667" t="s">
        <v>361</v>
      </c>
      <c r="L2667" t="s">
        <v>50</v>
      </c>
      <c r="M2667" t="s">
        <v>4230</v>
      </c>
      <c r="N2667" t="s">
        <v>284</v>
      </c>
      <c r="O2667" t="s">
        <v>263</v>
      </c>
    </row>
    <row r="2668" spans="1:15" x14ac:dyDescent="0.25">
      <c r="B2668" t="s">
        <v>1498</v>
      </c>
      <c r="C2668" t="s">
        <v>3540</v>
      </c>
      <c r="D2668" t="s">
        <v>968</v>
      </c>
      <c r="E2668" t="s">
        <v>968</v>
      </c>
      <c r="F2668" t="s">
        <v>273</v>
      </c>
      <c r="G2668">
        <v>97000086</v>
      </c>
      <c r="H2668">
        <v>681</v>
      </c>
      <c r="I2668" t="s">
        <v>329</v>
      </c>
      <c r="L2668" t="s">
        <v>50</v>
      </c>
      <c r="M2668" t="s">
        <v>1487</v>
      </c>
      <c r="N2668" t="s">
        <v>279</v>
      </c>
      <c r="O2668" t="s">
        <v>331</v>
      </c>
    </row>
    <row r="2669" spans="1:15" x14ac:dyDescent="0.25">
      <c r="B2669" t="s">
        <v>4231</v>
      </c>
      <c r="C2669" t="s">
        <v>1910</v>
      </c>
      <c r="D2669" t="s">
        <v>403</v>
      </c>
      <c r="E2669" t="s">
        <v>403</v>
      </c>
      <c r="F2669" t="s">
        <v>273</v>
      </c>
      <c r="G2669">
        <v>95000050</v>
      </c>
      <c r="H2669">
        <v>2683</v>
      </c>
      <c r="I2669" t="s">
        <v>268</v>
      </c>
      <c r="L2669" t="s">
        <v>50</v>
      </c>
      <c r="M2669" s="1">
        <v>42005</v>
      </c>
      <c r="N2669" t="s">
        <v>275</v>
      </c>
      <c r="O2669" t="s">
        <v>263</v>
      </c>
    </row>
    <row r="2670" spans="1:15" x14ac:dyDescent="0.25">
      <c r="B2670" t="s">
        <v>2379</v>
      </c>
      <c r="C2670" t="s">
        <v>1898</v>
      </c>
      <c r="D2670" t="s">
        <v>259</v>
      </c>
      <c r="E2670" t="s">
        <v>259</v>
      </c>
      <c r="F2670" t="s">
        <v>273</v>
      </c>
      <c r="G2670">
        <v>95000050</v>
      </c>
      <c r="H2670">
        <v>3755</v>
      </c>
      <c r="I2670" t="s">
        <v>274</v>
      </c>
      <c r="L2670" t="s">
        <v>50</v>
      </c>
      <c r="M2670" s="1">
        <v>42005</v>
      </c>
      <c r="N2670" t="s">
        <v>262</v>
      </c>
      <c r="O2670" t="s">
        <v>263</v>
      </c>
    </row>
    <row r="2671" spans="1:15" x14ac:dyDescent="0.25">
      <c r="B2671" t="s">
        <v>4232</v>
      </c>
      <c r="C2671" t="s">
        <v>4233</v>
      </c>
      <c r="D2671" t="s">
        <v>278</v>
      </c>
      <c r="E2671" t="s">
        <v>278</v>
      </c>
      <c r="F2671" t="s">
        <v>273</v>
      </c>
      <c r="G2671">
        <v>95000050</v>
      </c>
      <c r="H2671">
        <v>3282</v>
      </c>
      <c r="I2671" t="s">
        <v>268</v>
      </c>
      <c r="L2671" t="s">
        <v>50</v>
      </c>
      <c r="M2671" s="1">
        <v>42005</v>
      </c>
      <c r="N2671" t="s">
        <v>275</v>
      </c>
      <c r="O2671" t="s">
        <v>263</v>
      </c>
    </row>
    <row r="2672" spans="1:15" x14ac:dyDescent="0.25">
      <c r="B2672" t="s">
        <v>4234</v>
      </c>
      <c r="C2672" t="s">
        <v>4235</v>
      </c>
      <c r="D2672" t="s">
        <v>259</v>
      </c>
      <c r="E2672" t="s">
        <v>259</v>
      </c>
      <c r="F2672" t="s">
        <v>273</v>
      </c>
      <c r="G2672">
        <v>95000050</v>
      </c>
      <c r="H2672">
        <v>2927</v>
      </c>
      <c r="I2672" t="s">
        <v>274</v>
      </c>
      <c r="L2672" t="s">
        <v>50</v>
      </c>
      <c r="M2672" s="1">
        <v>42005</v>
      </c>
      <c r="N2672" t="s">
        <v>284</v>
      </c>
      <c r="O2672" t="s">
        <v>263</v>
      </c>
    </row>
    <row r="2673" spans="1:15" x14ac:dyDescent="0.25">
      <c r="A2673">
        <v>288</v>
      </c>
      <c r="B2673" t="s">
        <v>4236</v>
      </c>
      <c r="C2673" t="s">
        <v>342</v>
      </c>
      <c r="D2673" t="s">
        <v>287</v>
      </c>
      <c r="E2673" t="s">
        <v>287</v>
      </c>
      <c r="F2673" t="s">
        <v>273</v>
      </c>
      <c r="G2673">
        <v>97001831</v>
      </c>
      <c r="H2673">
        <v>73</v>
      </c>
      <c r="I2673" t="s">
        <v>297</v>
      </c>
      <c r="L2673" t="s">
        <v>50</v>
      </c>
      <c r="M2673" t="s">
        <v>4237</v>
      </c>
      <c r="N2673" t="s">
        <v>413</v>
      </c>
      <c r="O2673" t="s">
        <v>263</v>
      </c>
    </row>
    <row r="2674" spans="1:15" x14ac:dyDescent="0.25">
      <c r="B2674" t="s">
        <v>4238</v>
      </c>
      <c r="C2674" t="s">
        <v>682</v>
      </c>
      <c r="D2674" t="s">
        <v>259</v>
      </c>
      <c r="E2674" t="s">
        <v>259</v>
      </c>
      <c r="F2674" t="s">
        <v>260</v>
      </c>
      <c r="I2674" t="s">
        <v>361</v>
      </c>
      <c r="L2674" t="s">
        <v>50</v>
      </c>
      <c r="M2674" s="1">
        <v>42005</v>
      </c>
      <c r="N2674" t="s">
        <v>413</v>
      </c>
      <c r="O2674" t="s">
        <v>263</v>
      </c>
    </row>
    <row r="2675" spans="1:15" x14ac:dyDescent="0.25">
      <c r="B2675" t="s">
        <v>4239</v>
      </c>
      <c r="C2675" t="s">
        <v>2908</v>
      </c>
      <c r="D2675" t="s">
        <v>278</v>
      </c>
      <c r="E2675" t="s">
        <v>278</v>
      </c>
      <c r="F2675" t="s">
        <v>273</v>
      </c>
      <c r="G2675">
        <v>95000050</v>
      </c>
      <c r="H2675">
        <v>3107</v>
      </c>
      <c r="I2675" t="s">
        <v>268</v>
      </c>
      <c r="L2675" t="s">
        <v>50</v>
      </c>
      <c r="M2675" s="1">
        <v>42005</v>
      </c>
      <c r="N2675" t="s">
        <v>262</v>
      </c>
      <c r="O2675" t="s">
        <v>263</v>
      </c>
    </row>
    <row r="2676" spans="1:15" x14ac:dyDescent="0.25">
      <c r="B2676" t="s">
        <v>3651</v>
      </c>
      <c r="C2676" t="s">
        <v>941</v>
      </c>
      <c r="D2676" t="s">
        <v>259</v>
      </c>
      <c r="E2676" t="s">
        <v>259</v>
      </c>
      <c r="F2676" t="s">
        <v>260</v>
      </c>
      <c r="I2676" t="s">
        <v>261</v>
      </c>
      <c r="L2676" t="s">
        <v>50</v>
      </c>
      <c r="M2676" s="1">
        <v>42005</v>
      </c>
      <c r="N2676" t="s">
        <v>325</v>
      </c>
      <c r="O2676" t="s">
        <v>263</v>
      </c>
    </row>
    <row r="2677" spans="1:15" x14ac:dyDescent="0.25">
      <c r="B2677" t="s">
        <v>1046</v>
      </c>
      <c r="C2677" t="s">
        <v>672</v>
      </c>
      <c r="D2677" t="s">
        <v>282</v>
      </c>
      <c r="E2677" t="s">
        <v>282</v>
      </c>
      <c r="F2677" t="s">
        <v>273</v>
      </c>
      <c r="G2677">
        <v>95000050</v>
      </c>
      <c r="H2677">
        <v>3822</v>
      </c>
      <c r="I2677" t="s">
        <v>261</v>
      </c>
      <c r="L2677" t="s">
        <v>50</v>
      </c>
      <c r="M2677" t="s">
        <v>4240</v>
      </c>
      <c r="N2677" t="s">
        <v>284</v>
      </c>
      <c r="O2677" t="s">
        <v>263</v>
      </c>
    </row>
    <row r="2678" spans="1:15" x14ac:dyDescent="0.25">
      <c r="A2678">
        <v>408</v>
      </c>
      <c r="B2678" t="s">
        <v>4241</v>
      </c>
      <c r="C2678" t="s">
        <v>2132</v>
      </c>
      <c r="D2678" t="s">
        <v>287</v>
      </c>
      <c r="E2678" t="s">
        <v>287</v>
      </c>
      <c r="F2678" t="s">
        <v>273</v>
      </c>
      <c r="G2678">
        <v>95000050</v>
      </c>
      <c r="H2678">
        <v>4578</v>
      </c>
      <c r="I2678" t="s">
        <v>297</v>
      </c>
      <c r="L2678" t="s">
        <v>50</v>
      </c>
      <c r="M2678" t="s">
        <v>4242</v>
      </c>
      <c r="O2678" t="s">
        <v>263</v>
      </c>
    </row>
    <row r="2679" spans="1:15" x14ac:dyDescent="0.25">
      <c r="A2679">
        <v>553</v>
      </c>
      <c r="B2679" t="s">
        <v>4243</v>
      </c>
      <c r="C2679" t="s">
        <v>1526</v>
      </c>
      <c r="D2679" t="s">
        <v>291</v>
      </c>
      <c r="E2679" t="s">
        <v>291</v>
      </c>
      <c r="F2679" t="s">
        <v>273</v>
      </c>
      <c r="G2679">
        <v>97001964</v>
      </c>
      <c r="H2679">
        <v>45</v>
      </c>
      <c r="I2679" t="s">
        <v>329</v>
      </c>
      <c r="L2679" t="s">
        <v>50</v>
      </c>
      <c r="M2679" t="s">
        <v>4244</v>
      </c>
      <c r="O2679" t="s">
        <v>293</v>
      </c>
    </row>
    <row r="2680" spans="1:15" x14ac:dyDescent="0.25">
      <c r="B2680" t="s">
        <v>4245</v>
      </c>
      <c r="C2680" t="s">
        <v>1671</v>
      </c>
      <c r="D2680" t="s">
        <v>282</v>
      </c>
      <c r="E2680" t="s">
        <v>282</v>
      </c>
      <c r="F2680" t="s">
        <v>260</v>
      </c>
      <c r="I2680" t="s">
        <v>274</v>
      </c>
      <c r="L2680" t="s">
        <v>50</v>
      </c>
      <c r="M2680" s="1">
        <v>42005</v>
      </c>
      <c r="N2680" t="s">
        <v>284</v>
      </c>
      <c r="O2680" t="s">
        <v>263</v>
      </c>
    </row>
    <row r="2681" spans="1:15" x14ac:dyDescent="0.25">
      <c r="B2681" t="s">
        <v>4246</v>
      </c>
      <c r="C2681" t="s">
        <v>2052</v>
      </c>
      <c r="D2681" t="s">
        <v>353</v>
      </c>
      <c r="E2681" t="s">
        <v>353</v>
      </c>
      <c r="F2681" t="s">
        <v>273</v>
      </c>
      <c r="G2681">
        <v>97001952</v>
      </c>
      <c r="H2681">
        <v>67</v>
      </c>
      <c r="I2681" t="s">
        <v>274</v>
      </c>
      <c r="L2681" t="s">
        <v>50</v>
      </c>
      <c r="M2681" t="s">
        <v>292</v>
      </c>
      <c r="O2681" t="s">
        <v>293</v>
      </c>
    </row>
    <row r="2682" spans="1:15" x14ac:dyDescent="0.25">
      <c r="A2682">
        <v>129</v>
      </c>
      <c r="B2682" t="s">
        <v>2022</v>
      </c>
      <c r="C2682" t="s">
        <v>793</v>
      </c>
      <c r="D2682" t="s">
        <v>287</v>
      </c>
      <c r="E2682" t="s">
        <v>287</v>
      </c>
      <c r="F2682" t="s">
        <v>260</v>
      </c>
      <c r="I2682" t="s">
        <v>297</v>
      </c>
      <c r="L2682" t="s">
        <v>50</v>
      </c>
      <c r="M2682" t="s">
        <v>4247</v>
      </c>
      <c r="N2682" t="s">
        <v>284</v>
      </c>
      <c r="O2682" t="s">
        <v>263</v>
      </c>
    </row>
    <row r="2683" spans="1:15" x14ac:dyDescent="0.25">
      <c r="A2683">
        <v>331</v>
      </c>
      <c r="B2683" t="s">
        <v>2674</v>
      </c>
      <c r="C2683" t="s">
        <v>2230</v>
      </c>
      <c r="D2683" t="s">
        <v>612</v>
      </c>
      <c r="E2683" t="s">
        <v>612</v>
      </c>
      <c r="F2683" t="s">
        <v>273</v>
      </c>
      <c r="G2683">
        <v>95000050</v>
      </c>
      <c r="H2683">
        <v>4517</v>
      </c>
      <c r="I2683" t="s">
        <v>274</v>
      </c>
      <c r="L2683" t="s">
        <v>50</v>
      </c>
      <c r="M2683" t="s">
        <v>4248</v>
      </c>
      <c r="N2683" t="s">
        <v>262</v>
      </c>
      <c r="O2683" t="s">
        <v>263</v>
      </c>
    </row>
    <row r="2684" spans="1:15" x14ac:dyDescent="0.25">
      <c r="B2684" t="s">
        <v>2907</v>
      </c>
      <c r="C2684" t="s">
        <v>2780</v>
      </c>
      <c r="D2684" t="s">
        <v>259</v>
      </c>
      <c r="E2684" t="s">
        <v>259</v>
      </c>
      <c r="F2684" t="s">
        <v>260</v>
      </c>
      <c r="I2684" t="s">
        <v>261</v>
      </c>
      <c r="L2684" t="s">
        <v>50</v>
      </c>
      <c r="M2684" s="1">
        <v>42005</v>
      </c>
      <c r="N2684" t="s">
        <v>262</v>
      </c>
      <c r="O2684" t="s">
        <v>263</v>
      </c>
    </row>
    <row r="2685" spans="1:15" x14ac:dyDescent="0.25">
      <c r="B2685" t="s">
        <v>1594</v>
      </c>
      <c r="C2685" t="s">
        <v>1595</v>
      </c>
      <c r="D2685" t="s">
        <v>282</v>
      </c>
      <c r="E2685" t="s">
        <v>282</v>
      </c>
      <c r="F2685" t="s">
        <v>273</v>
      </c>
      <c r="G2685">
        <v>95000050</v>
      </c>
      <c r="H2685">
        <v>3864</v>
      </c>
      <c r="I2685" t="s">
        <v>297</v>
      </c>
      <c r="L2685" t="s">
        <v>50</v>
      </c>
      <c r="M2685" t="s">
        <v>4249</v>
      </c>
      <c r="N2685" t="s">
        <v>413</v>
      </c>
      <c r="O2685" t="s">
        <v>263</v>
      </c>
    </row>
    <row r="2686" spans="1:15" x14ac:dyDescent="0.25">
      <c r="B2686" t="s">
        <v>4250</v>
      </c>
      <c r="C2686" t="s">
        <v>1864</v>
      </c>
      <c r="D2686" t="s">
        <v>287</v>
      </c>
      <c r="E2686" t="s">
        <v>287</v>
      </c>
      <c r="F2686" t="s">
        <v>267</v>
      </c>
      <c r="G2686">
        <v>95000050</v>
      </c>
      <c r="H2686">
        <v>3508</v>
      </c>
      <c r="I2686" t="s">
        <v>268</v>
      </c>
      <c r="L2686" t="s">
        <v>50</v>
      </c>
      <c r="M2686" s="1">
        <v>42005</v>
      </c>
      <c r="N2686" t="s">
        <v>270</v>
      </c>
      <c r="O2686" t="s">
        <v>263</v>
      </c>
    </row>
    <row r="2687" spans="1:15" x14ac:dyDescent="0.25">
      <c r="B2687" t="s">
        <v>3463</v>
      </c>
      <c r="C2687" t="s">
        <v>2975</v>
      </c>
      <c r="D2687" t="s">
        <v>259</v>
      </c>
      <c r="E2687" t="s">
        <v>259</v>
      </c>
      <c r="F2687" t="s">
        <v>267</v>
      </c>
      <c r="G2687">
        <v>95000050</v>
      </c>
      <c r="H2687">
        <v>3231</v>
      </c>
      <c r="I2687" t="s">
        <v>268</v>
      </c>
      <c r="L2687" t="s">
        <v>50</v>
      </c>
      <c r="M2687" s="1">
        <v>42005</v>
      </c>
      <c r="N2687" t="s">
        <v>279</v>
      </c>
      <c r="O2687" t="s">
        <v>263</v>
      </c>
    </row>
    <row r="2688" spans="1:15" x14ac:dyDescent="0.25">
      <c r="B2688" t="s">
        <v>4251</v>
      </c>
      <c r="C2688" t="s">
        <v>449</v>
      </c>
      <c r="D2688" t="s">
        <v>259</v>
      </c>
      <c r="E2688" t="s">
        <v>259</v>
      </c>
      <c r="F2688" t="s">
        <v>260</v>
      </c>
      <c r="I2688" t="s">
        <v>274</v>
      </c>
      <c r="L2688" t="s">
        <v>50</v>
      </c>
      <c r="M2688" s="1">
        <v>42005</v>
      </c>
      <c r="N2688" t="s">
        <v>262</v>
      </c>
      <c r="O2688" t="s">
        <v>263</v>
      </c>
    </row>
    <row r="2689" spans="1:15" x14ac:dyDescent="0.25">
      <c r="A2689">
        <v>657</v>
      </c>
      <c r="B2689" t="s">
        <v>4252</v>
      </c>
      <c r="C2689" t="s">
        <v>859</v>
      </c>
      <c r="D2689" t="s">
        <v>291</v>
      </c>
      <c r="E2689" t="s">
        <v>291</v>
      </c>
      <c r="F2689" t="s">
        <v>273</v>
      </c>
      <c r="G2689">
        <v>97001952</v>
      </c>
      <c r="H2689">
        <v>113</v>
      </c>
      <c r="I2689" t="s">
        <v>261</v>
      </c>
      <c r="L2689" t="s">
        <v>50</v>
      </c>
      <c r="M2689" t="s">
        <v>4253</v>
      </c>
      <c r="O2689" t="s">
        <v>293</v>
      </c>
    </row>
    <row r="2690" spans="1:15" x14ac:dyDescent="0.25">
      <c r="A2690">
        <v>228</v>
      </c>
      <c r="B2690" t="s">
        <v>786</v>
      </c>
      <c r="C2690" t="s">
        <v>4254</v>
      </c>
      <c r="D2690" t="s">
        <v>266</v>
      </c>
      <c r="E2690" t="s">
        <v>266</v>
      </c>
      <c r="F2690" t="s">
        <v>273</v>
      </c>
      <c r="G2690">
        <v>95000050</v>
      </c>
      <c r="H2690">
        <v>4500</v>
      </c>
      <c r="I2690" t="s">
        <v>261</v>
      </c>
      <c r="L2690" t="s">
        <v>50</v>
      </c>
      <c r="M2690" t="s">
        <v>4255</v>
      </c>
      <c r="N2690" t="s">
        <v>413</v>
      </c>
      <c r="O2690" t="s">
        <v>263</v>
      </c>
    </row>
    <row r="2691" spans="1:15" x14ac:dyDescent="0.25">
      <c r="B2691" t="s">
        <v>4256</v>
      </c>
      <c r="C2691" t="s">
        <v>926</v>
      </c>
      <c r="D2691" t="s">
        <v>259</v>
      </c>
      <c r="E2691" t="s">
        <v>259</v>
      </c>
      <c r="F2691" t="s">
        <v>260</v>
      </c>
      <c r="I2691" t="s">
        <v>274</v>
      </c>
      <c r="L2691" t="s">
        <v>50</v>
      </c>
      <c r="M2691" s="1">
        <v>42005</v>
      </c>
      <c r="N2691" t="s">
        <v>262</v>
      </c>
      <c r="O2691" t="s">
        <v>263</v>
      </c>
    </row>
    <row r="2692" spans="1:15" x14ac:dyDescent="0.25">
      <c r="B2692" t="s">
        <v>1678</v>
      </c>
      <c r="C2692" t="s">
        <v>2729</v>
      </c>
      <c r="D2692" t="s">
        <v>287</v>
      </c>
      <c r="E2692" t="s">
        <v>287</v>
      </c>
      <c r="F2692" t="s">
        <v>267</v>
      </c>
      <c r="G2692">
        <v>95000050</v>
      </c>
      <c r="H2692">
        <v>2816</v>
      </c>
      <c r="I2692" t="s">
        <v>268</v>
      </c>
      <c r="L2692" t="s">
        <v>50</v>
      </c>
      <c r="M2692" s="1">
        <v>42005</v>
      </c>
      <c r="N2692" t="s">
        <v>275</v>
      </c>
      <c r="O2692" t="s">
        <v>263</v>
      </c>
    </row>
    <row r="2693" spans="1:15" x14ac:dyDescent="0.25">
      <c r="A2693">
        <v>639</v>
      </c>
      <c r="B2693" t="s">
        <v>4257</v>
      </c>
      <c r="C2693" t="s">
        <v>4158</v>
      </c>
      <c r="D2693" t="s">
        <v>291</v>
      </c>
      <c r="E2693" t="s">
        <v>291</v>
      </c>
      <c r="F2693" t="s">
        <v>273</v>
      </c>
      <c r="G2693">
        <v>97001952</v>
      </c>
      <c r="H2693">
        <v>144</v>
      </c>
      <c r="I2693" t="s">
        <v>361</v>
      </c>
      <c r="L2693" t="s">
        <v>50</v>
      </c>
      <c r="M2693" t="s">
        <v>4258</v>
      </c>
      <c r="O2693" t="s">
        <v>293</v>
      </c>
    </row>
    <row r="2694" spans="1:15" x14ac:dyDescent="0.25">
      <c r="A2694">
        <v>725</v>
      </c>
      <c r="B2694" t="s">
        <v>4259</v>
      </c>
      <c r="C2694" t="s">
        <v>3008</v>
      </c>
      <c r="D2694" t="s">
        <v>296</v>
      </c>
      <c r="E2694" t="s">
        <v>296</v>
      </c>
      <c r="F2694" t="s">
        <v>273</v>
      </c>
      <c r="G2694">
        <v>97001964</v>
      </c>
      <c r="H2694">
        <v>33</v>
      </c>
      <c r="I2694" t="s">
        <v>297</v>
      </c>
      <c r="L2694" t="s">
        <v>50</v>
      </c>
      <c r="M2694" t="s">
        <v>664</v>
      </c>
      <c r="O2694" t="s">
        <v>293</v>
      </c>
    </row>
    <row r="2695" spans="1:15" x14ac:dyDescent="0.25">
      <c r="B2695" t="s">
        <v>4260</v>
      </c>
      <c r="C2695" t="s">
        <v>4261</v>
      </c>
      <c r="D2695" t="s">
        <v>550</v>
      </c>
      <c r="E2695" t="s">
        <v>550</v>
      </c>
      <c r="F2695" t="s">
        <v>260</v>
      </c>
      <c r="I2695" t="s">
        <v>274</v>
      </c>
      <c r="L2695" t="s">
        <v>50</v>
      </c>
      <c r="M2695" s="1">
        <v>42005</v>
      </c>
      <c r="N2695" t="s">
        <v>262</v>
      </c>
      <c r="O2695" t="s">
        <v>263</v>
      </c>
    </row>
    <row r="2696" spans="1:15" x14ac:dyDescent="0.25">
      <c r="A2696">
        <v>112</v>
      </c>
      <c r="B2696" t="s">
        <v>2209</v>
      </c>
      <c r="C2696" t="s">
        <v>751</v>
      </c>
      <c r="D2696" t="s">
        <v>343</v>
      </c>
      <c r="E2696" t="s">
        <v>343</v>
      </c>
      <c r="F2696" t="s">
        <v>267</v>
      </c>
      <c r="G2696">
        <v>95000050</v>
      </c>
      <c r="H2696">
        <v>4433</v>
      </c>
      <c r="I2696" t="s">
        <v>274</v>
      </c>
      <c r="L2696" t="s">
        <v>50</v>
      </c>
      <c r="M2696" t="s">
        <v>4262</v>
      </c>
      <c r="N2696" t="s">
        <v>284</v>
      </c>
      <c r="O2696" t="s">
        <v>263</v>
      </c>
    </row>
    <row r="2697" spans="1:15" x14ac:dyDescent="0.25">
      <c r="A2697">
        <v>704</v>
      </c>
      <c r="B2697" t="s">
        <v>1936</v>
      </c>
      <c r="C2697" t="s">
        <v>2121</v>
      </c>
      <c r="D2697" t="s">
        <v>291</v>
      </c>
      <c r="E2697" t="s">
        <v>291</v>
      </c>
      <c r="F2697" t="s">
        <v>260</v>
      </c>
      <c r="I2697" t="s">
        <v>297</v>
      </c>
      <c r="L2697" t="s">
        <v>50</v>
      </c>
      <c r="M2697" t="s">
        <v>664</v>
      </c>
      <c r="O2697" t="s">
        <v>293</v>
      </c>
    </row>
    <row r="2698" spans="1:15" x14ac:dyDescent="0.25">
      <c r="A2698">
        <v>298</v>
      </c>
      <c r="B2698" t="s">
        <v>4079</v>
      </c>
      <c r="C2698" t="s">
        <v>980</v>
      </c>
      <c r="D2698" t="s">
        <v>343</v>
      </c>
      <c r="E2698" t="s">
        <v>343</v>
      </c>
      <c r="F2698" t="s">
        <v>267</v>
      </c>
      <c r="G2698">
        <v>97001831</v>
      </c>
      <c r="H2698">
        <v>112</v>
      </c>
      <c r="I2698" t="s">
        <v>274</v>
      </c>
      <c r="L2698" t="s">
        <v>50</v>
      </c>
      <c r="M2698" t="s">
        <v>4263</v>
      </c>
      <c r="N2698" t="s">
        <v>275</v>
      </c>
      <c r="O2698" t="s">
        <v>263</v>
      </c>
    </row>
    <row r="2699" spans="1:15" x14ac:dyDescent="0.25">
      <c r="B2699" t="s">
        <v>2746</v>
      </c>
      <c r="C2699" t="s">
        <v>482</v>
      </c>
      <c r="D2699" t="s">
        <v>403</v>
      </c>
      <c r="E2699" t="s">
        <v>403</v>
      </c>
      <c r="F2699" t="s">
        <v>267</v>
      </c>
      <c r="G2699">
        <v>95000050</v>
      </c>
      <c r="H2699">
        <v>2087</v>
      </c>
      <c r="I2699" t="s">
        <v>274</v>
      </c>
      <c r="L2699" t="s">
        <v>50</v>
      </c>
      <c r="M2699" s="1">
        <v>42005</v>
      </c>
      <c r="N2699" t="s">
        <v>284</v>
      </c>
      <c r="O2699" t="s">
        <v>263</v>
      </c>
    </row>
    <row r="2700" spans="1:15" x14ac:dyDescent="0.25">
      <c r="B2700" t="s">
        <v>4264</v>
      </c>
      <c r="C2700" t="s">
        <v>3870</v>
      </c>
      <c r="D2700" t="s">
        <v>259</v>
      </c>
      <c r="E2700" t="s">
        <v>259</v>
      </c>
      <c r="F2700" t="s">
        <v>273</v>
      </c>
      <c r="G2700">
        <v>95000050</v>
      </c>
      <c r="H2700">
        <v>4162</v>
      </c>
      <c r="I2700" t="s">
        <v>268</v>
      </c>
      <c r="L2700" t="s">
        <v>25</v>
      </c>
      <c r="M2700" t="s">
        <v>4265</v>
      </c>
      <c r="N2700" t="s">
        <v>284</v>
      </c>
      <c r="O2700" t="s">
        <v>263</v>
      </c>
    </row>
    <row r="2701" spans="1:15" x14ac:dyDescent="0.25">
      <c r="B2701" t="s">
        <v>4266</v>
      </c>
      <c r="C2701" t="s">
        <v>432</v>
      </c>
      <c r="D2701" t="s">
        <v>504</v>
      </c>
      <c r="E2701" t="s">
        <v>504</v>
      </c>
      <c r="F2701" t="s">
        <v>273</v>
      </c>
      <c r="G2701">
        <v>95000050</v>
      </c>
      <c r="H2701">
        <v>3957</v>
      </c>
      <c r="I2701" t="s">
        <v>268</v>
      </c>
      <c r="L2701" t="s">
        <v>50</v>
      </c>
      <c r="M2701" t="s">
        <v>4267</v>
      </c>
      <c r="N2701" t="s">
        <v>284</v>
      </c>
      <c r="O2701" t="s">
        <v>263</v>
      </c>
    </row>
    <row r="2702" spans="1:15" x14ac:dyDescent="0.25">
      <c r="B2702" t="s">
        <v>4268</v>
      </c>
      <c r="C2702" t="s">
        <v>2059</v>
      </c>
      <c r="D2702" t="s">
        <v>259</v>
      </c>
      <c r="E2702" t="s">
        <v>259</v>
      </c>
      <c r="F2702" t="s">
        <v>260</v>
      </c>
      <c r="G2702">
        <v>95000050</v>
      </c>
      <c r="H2702">
        <v>1368</v>
      </c>
      <c r="I2702" t="s">
        <v>361</v>
      </c>
      <c r="L2702" t="s">
        <v>50</v>
      </c>
      <c r="M2702" s="1">
        <v>42005</v>
      </c>
      <c r="N2702" t="s">
        <v>284</v>
      </c>
      <c r="O2702" t="s">
        <v>263</v>
      </c>
    </row>
    <row r="2703" spans="1:15" x14ac:dyDescent="0.25">
      <c r="A2703">
        <v>364</v>
      </c>
      <c r="B2703" t="s">
        <v>1365</v>
      </c>
      <c r="C2703" t="s">
        <v>1366</v>
      </c>
      <c r="D2703" t="s">
        <v>287</v>
      </c>
      <c r="E2703" t="s">
        <v>287</v>
      </c>
      <c r="F2703" t="s">
        <v>260</v>
      </c>
      <c r="I2703" t="s">
        <v>297</v>
      </c>
      <c r="L2703" t="s">
        <v>50</v>
      </c>
      <c r="M2703" t="s">
        <v>4269</v>
      </c>
      <c r="N2703" t="s">
        <v>284</v>
      </c>
      <c r="O2703" t="s">
        <v>263</v>
      </c>
    </row>
    <row r="2704" spans="1:15" x14ac:dyDescent="0.25">
      <c r="B2704" t="s">
        <v>4270</v>
      </c>
      <c r="C2704" t="s">
        <v>3644</v>
      </c>
      <c r="D2704" t="s">
        <v>259</v>
      </c>
      <c r="E2704" t="s">
        <v>259</v>
      </c>
      <c r="F2704" t="s">
        <v>260</v>
      </c>
      <c r="I2704" t="s">
        <v>274</v>
      </c>
      <c r="L2704" t="s">
        <v>50</v>
      </c>
      <c r="M2704" t="s">
        <v>4271</v>
      </c>
      <c r="N2704" t="s">
        <v>262</v>
      </c>
      <c r="O2704" t="s">
        <v>263</v>
      </c>
    </row>
    <row r="2705" spans="1:15" x14ac:dyDescent="0.25">
      <c r="B2705" t="s">
        <v>4272</v>
      </c>
      <c r="C2705" t="s">
        <v>3850</v>
      </c>
      <c r="D2705" t="s">
        <v>259</v>
      </c>
      <c r="E2705" t="s">
        <v>259</v>
      </c>
      <c r="F2705" t="s">
        <v>273</v>
      </c>
      <c r="G2705">
        <v>95000050</v>
      </c>
      <c r="H2705">
        <v>3334</v>
      </c>
      <c r="I2705" t="s">
        <v>274</v>
      </c>
      <c r="L2705" t="s">
        <v>50</v>
      </c>
      <c r="M2705" s="1">
        <v>42005</v>
      </c>
      <c r="N2705" t="s">
        <v>284</v>
      </c>
      <c r="O2705" t="s">
        <v>263</v>
      </c>
    </row>
    <row r="2706" spans="1:15" x14ac:dyDescent="0.25">
      <c r="B2706" t="s">
        <v>1278</v>
      </c>
      <c r="C2706" t="s">
        <v>1279</v>
      </c>
      <c r="D2706" t="s">
        <v>310</v>
      </c>
      <c r="E2706" t="s">
        <v>310</v>
      </c>
      <c r="F2706" t="s">
        <v>260</v>
      </c>
      <c r="I2706" t="s">
        <v>274</v>
      </c>
      <c r="L2706" t="s">
        <v>50</v>
      </c>
      <c r="M2706" s="1">
        <v>42005</v>
      </c>
      <c r="N2706" t="s">
        <v>262</v>
      </c>
      <c r="O2706" t="s">
        <v>263</v>
      </c>
    </row>
    <row r="2707" spans="1:15" x14ac:dyDescent="0.25">
      <c r="B2707" t="s">
        <v>4273</v>
      </c>
      <c r="C2707" t="s">
        <v>4274</v>
      </c>
      <c r="D2707" t="s">
        <v>259</v>
      </c>
      <c r="E2707" t="s">
        <v>259</v>
      </c>
      <c r="F2707" t="s">
        <v>267</v>
      </c>
      <c r="G2707">
        <v>95000050</v>
      </c>
      <c r="H2707">
        <v>3661</v>
      </c>
      <c r="I2707" t="s">
        <v>268</v>
      </c>
      <c r="L2707" t="s">
        <v>50</v>
      </c>
      <c r="M2707" s="1">
        <v>42005</v>
      </c>
      <c r="N2707" t="s">
        <v>413</v>
      </c>
      <c r="O2707" t="s">
        <v>263</v>
      </c>
    </row>
    <row r="2708" spans="1:15" x14ac:dyDescent="0.25">
      <c r="B2708" t="s">
        <v>535</v>
      </c>
      <c r="C2708" t="s">
        <v>444</v>
      </c>
      <c r="D2708" t="s">
        <v>504</v>
      </c>
      <c r="E2708" t="s">
        <v>504</v>
      </c>
      <c r="F2708" t="s">
        <v>273</v>
      </c>
      <c r="G2708">
        <v>95000050</v>
      </c>
      <c r="H2708">
        <v>4039</v>
      </c>
      <c r="I2708" t="s">
        <v>361</v>
      </c>
      <c r="L2708" t="s">
        <v>50</v>
      </c>
      <c r="M2708" t="s">
        <v>4275</v>
      </c>
      <c r="N2708" t="s">
        <v>413</v>
      </c>
      <c r="O2708" t="s">
        <v>263</v>
      </c>
    </row>
    <row r="2709" spans="1:15" x14ac:dyDescent="0.25">
      <c r="A2709">
        <v>748</v>
      </c>
      <c r="B2709" t="s">
        <v>570</v>
      </c>
      <c r="C2709" t="s">
        <v>1097</v>
      </c>
      <c r="D2709" t="s">
        <v>291</v>
      </c>
      <c r="E2709" t="s">
        <v>291</v>
      </c>
      <c r="F2709" t="s">
        <v>273</v>
      </c>
      <c r="G2709">
        <v>97001964</v>
      </c>
      <c r="H2709">
        <v>58</v>
      </c>
      <c r="I2709" t="s">
        <v>274</v>
      </c>
      <c r="L2709" t="s">
        <v>50</v>
      </c>
      <c r="M2709" t="s">
        <v>499</v>
      </c>
      <c r="O2709" t="s">
        <v>293</v>
      </c>
    </row>
    <row r="2710" spans="1:15" x14ac:dyDescent="0.25">
      <c r="B2710" t="s">
        <v>651</v>
      </c>
      <c r="C2710" t="s">
        <v>749</v>
      </c>
      <c r="D2710" t="s">
        <v>259</v>
      </c>
      <c r="E2710" t="s">
        <v>259</v>
      </c>
      <c r="F2710" t="s">
        <v>273</v>
      </c>
      <c r="G2710">
        <v>95000050</v>
      </c>
      <c r="H2710">
        <v>2723</v>
      </c>
      <c r="I2710" t="s">
        <v>361</v>
      </c>
      <c r="L2710" t="s">
        <v>50</v>
      </c>
      <c r="M2710" s="1">
        <v>42005</v>
      </c>
      <c r="N2710" t="s">
        <v>413</v>
      </c>
      <c r="O2710" t="s">
        <v>263</v>
      </c>
    </row>
    <row r="2711" spans="1:15" x14ac:dyDescent="0.25">
      <c r="B2711" t="s">
        <v>2019</v>
      </c>
      <c r="C2711" t="s">
        <v>4276</v>
      </c>
      <c r="D2711" t="s">
        <v>968</v>
      </c>
      <c r="E2711" t="s">
        <v>968</v>
      </c>
      <c r="F2711" t="s">
        <v>273</v>
      </c>
      <c r="I2711" t="s">
        <v>329</v>
      </c>
      <c r="L2711" t="s">
        <v>50</v>
      </c>
      <c r="M2711" t="s">
        <v>1487</v>
      </c>
      <c r="N2711" t="s">
        <v>279</v>
      </c>
      <c r="O2711" t="s">
        <v>331</v>
      </c>
    </row>
    <row r="2712" spans="1:15" x14ac:dyDescent="0.25">
      <c r="A2712">
        <v>946</v>
      </c>
      <c r="B2712" t="s">
        <v>590</v>
      </c>
      <c r="C2712" t="s">
        <v>2691</v>
      </c>
      <c r="D2712" t="s">
        <v>4277</v>
      </c>
      <c r="E2712" t="s">
        <v>4277</v>
      </c>
      <c r="F2712" t="s">
        <v>260</v>
      </c>
      <c r="I2712" t="s">
        <v>268</v>
      </c>
      <c r="L2712" t="s">
        <v>50</v>
      </c>
      <c r="M2712" t="s">
        <v>4278</v>
      </c>
      <c r="O2712" t="s">
        <v>263</v>
      </c>
    </row>
    <row r="2713" spans="1:15" x14ac:dyDescent="0.25">
      <c r="A2713">
        <v>814</v>
      </c>
      <c r="B2713" t="s">
        <v>319</v>
      </c>
      <c r="C2713" t="s">
        <v>1437</v>
      </c>
      <c r="D2713" t="s">
        <v>266</v>
      </c>
      <c r="E2713" t="s">
        <v>266</v>
      </c>
      <c r="F2713" t="s">
        <v>273</v>
      </c>
      <c r="G2713">
        <v>95000050</v>
      </c>
      <c r="H2713">
        <v>4648</v>
      </c>
      <c r="I2713" t="s">
        <v>268</v>
      </c>
      <c r="L2713" t="s">
        <v>50</v>
      </c>
      <c r="M2713" t="s">
        <v>4279</v>
      </c>
      <c r="O2713" t="s">
        <v>263</v>
      </c>
    </row>
    <row r="2714" spans="1:15" x14ac:dyDescent="0.25">
      <c r="B2714" t="s">
        <v>3119</v>
      </c>
      <c r="C2714" t="s">
        <v>3164</v>
      </c>
      <c r="D2714" t="s">
        <v>282</v>
      </c>
      <c r="E2714" t="s">
        <v>282</v>
      </c>
      <c r="F2714" t="s">
        <v>273</v>
      </c>
      <c r="G2714">
        <v>95000050</v>
      </c>
      <c r="H2714">
        <v>3358</v>
      </c>
      <c r="I2714" t="s">
        <v>274</v>
      </c>
      <c r="L2714" t="s">
        <v>50</v>
      </c>
      <c r="M2714" s="1">
        <v>42005</v>
      </c>
      <c r="N2714" t="s">
        <v>262</v>
      </c>
      <c r="O2714" t="s">
        <v>263</v>
      </c>
    </row>
    <row r="2715" spans="1:15" x14ac:dyDescent="0.25">
      <c r="B2715" t="s">
        <v>406</v>
      </c>
      <c r="C2715" t="s">
        <v>407</v>
      </c>
      <c r="D2715" t="s">
        <v>626</v>
      </c>
      <c r="E2715" t="s">
        <v>626</v>
      </c>
      <c r="F2715" t="s">
        <v>273</v>
      </c>
      <c r="I2715" t="s">
        <v>329</v>
      </c>
      <c r="L2715" t="s">
        <v>50</v>
      </c>
      <c r="M2715" t="s">
        <v>782</v>
      </c>
      <c r="N2715" t="s">
        <v>325</v>
      </c>
      <c r="O2715" t="s">
        <v>331</v>
      </c>
    </row>
    <row r="2716" spans="1:15" x14ac:dyDescent="0.25">
      <c r="A2716">
        <v>132</v>
      </c>
      <c r="B2716" t="s">
        <v>2478</v>
      </c>
      <c r="C2716" t="s">
        <v>606</v>
      </c>
      <c r="D2716" t="s">
        <v>343</v>
      </c>
      <c r="E2716" t="s">
        <v>343</v>
      </c>
      <c r="F2716" t="s">
        <v>273</v>
      </c>
      <c r="G2716">
        <v>95000050</v>
      </c>
      <c r="H2716">
        <v>4456</v>
      </c>
      <c r="I2716" t="s">
        <v>297</v>
      </c>
      <c r="L2716" t="s">
        <v>50</v>
      </c>
      <c r="M2716" t="s">
        <v>4280</v>
      </c>
      <c r="N2716" t="s">
        <v>284</v>
      </c>
      <c r="O2716" t="s">
        <v>263</v>
      </c>
    </row>
    <row r="2717" spans="1:15" x14ac:dyDescent="0.25">
      <c r="B2717" t="s">
        <v>3000</v>
      </c>
      <c r="C2717" t="s">
        <v>4281</v>
      </c>
      <c r="D2717" t="s">
        <v>968</v>
      </c>
      <c r="E2717" t="s">
        <v>968</v>
      </c>
      <c r="F2717" t="s">
        <v>273</v>
      </c>
      <c r="I2717" t="s">
        <v>329</v>
      </c>
      <c r="L2717" t="s">
        <v>50</v>
      </c>
      <c r="M2717" t="s">
        <v>330</v>
      </c>
      <c r="N2717" t="s">
        <v>413</v>
      </c>
      <c r="O2717" t="s">
        <v>331</v>
      </c>
    </row>
    <row r="2718" spans="1:15" x14ac:dyDescent="0.25">
      <c r="A2718">
        <v>243</v>
      </c>
      <c r="B2718" t="s">
        <v>4282</v>
      </c>
      <c r="C2718" t="s">
        <v>4283</v>
      </c>
      <c r="D2718" t="s">
        <v>343</v>
      </c>
      <c r="E2718" t="s">
        <v>343</v>
      </c>
      <c r="F2718" t="s">
        <v>273</v>
      </c>
      <c r="G2718">
        <v>97001831</v>
      </c>
      <c r="H2718">
        <v>45</v>
      </c>
      <c r="I2718" t="s">
        <v>361</v>
      </c>
      <c r="L2718" t="s">
        <v>50</v>
      </c>
      <c r="M2718" t="s">
        <v>1308</v>
      </c>
      <c r="N2718" t="s">
        <v>270</v>
      </c>
      <c r="O2718" t="s">
        <v>263</v>
      </c>
    </row>
    <row r="2719" spans="1:15" x14ac:dyDescent="0.25">
      <c r="B2719" t="s">
        <v>4284</v>
      </c>
      <c r="C2719" t="s">
        <v>322</v>
      </c>
      <c r="D2719" t="s">
        <v>259</v>
      </c>
      <c r="E2719" t="s">
        <v>259</v>
      </c>
      <c r="F2719" t="s">
        <v>267</v>
      </c>
      <c r="G2719">
        <v>95000050</v>
      </c>
      <c r="H2719">
        <v>3706</v>
      </c>
      <c r="I2719" t="s">
        <v>274</v>
      </c>
      <c r="L2719" t="s">
        <v>50</v>
      </c>
      <c r="M2719" s="1">
        <v>42005</v>
      </c>
      <c r="N2719" t="s">
        <v>325</v>
      </c>
      <c r="O2719" t="s">
        <v>263</v>
      </c>
    </row>
    <row r="2720" spans="1:15" x14ac:dyDescent="0.25">
      <c r="B2720" t="s">
        <v>798</v>
      </c>
      <c r="C2720" t="s">
        <v>1396</v>
      </c>
      <c r="D2720" t="s">
        <v>403</v>
      </c>
      <c r="E2720" t="s">
        <v>403</v>
      </c>
      <c r="F2720" t="s">
        <v>273</v>
      </c>
      <c r="G2720">
        <v>95000050</v>
      </c>
      <c r="H2720">
        <v>3002</v>
      </c>
      <c r="I2720" t="s">
        <v>274</v>
      </c>
      <c r="L2720" t="s">
        <v>50</v>
      </c>
      <c r="M2720" s="1">
        <v>42005</v>
      </c>
      <c r="N2720" t="s">
        <v>325</v>
      </c>
      <c r="O2720" t="s">
        <v>263</v>
      </c>
    </row>
    <row r="2721" spans="2:15" x14ac:dyDescent="0.25">
      <c r="B2721" t="s">
        <v>4285</v>
      </c>
      <c r="C2721" t="s">
        <v>4286</v>
      </c>
      <c r="D2721" t="s">
        <v>282</v>
      </c>
      <c r="E2721" t="s">
        <v>282</v>
      </c>
      <c r="F2721" t="s">
        <v>273</v>
      </c>
      <c r="G2721">
        <v>95000050</v>
      </c>
      <c r="H2721">
        <v>3831</v>
      </c>
      <c r="I2721" t="s">
        <v>274</v>
      </c>
      <c r="L2721" t="s">
        <v>50</v>
      </c>
      <c r="M2721" s="1">
        <v>42005</v>
      </c>
      <c r="N2721" t="s">
        <v>325</v>
      </c>
      <c r="O2721" t="s">
        <v>263</v>
      </c>
    </row>
    <row r="2722" spans="2:15" x14ac:dyDescent="0.25">
      <c r="B2722" t="s">
        <v>4287</v>
      </c>
      <c r="C2722" t="s">
        <v>4162</v>
      </c>
      <c r="D2722" t="s">
        <v>259</v>
      </c>
      <c r="E2722" t="s">
        <v>259</v>
      </c>
      <c r="F2722" t="s">
        <v>273</v>
      </c>
      <c r="G2722">
        <v>95000050</v>
      </c>
      <c r="H2722">
        <v>4051</v>
      </c>
      <c r="I2722" t="s">
        <v>297</v>
      </c>
      <c r="L2722" t="s">
        <v>50</v>
      </c>
      <c r="M2722" t="s">
        <v>4288</v>
      </c>
      <c r="N2722" t="s">
        <v>413</v>
      </c>
      <c r="O2722" t="s">
        <v>263</v>
      </c>
    </row>
    <row r="2723" spans="2:15" x14ac:dyDescent="0.25">
      <c r="B2723" t="s">
        <v>1283</v>
      </c>
      <c r="C2723" t="s">
        <v>4289</v>
      </c>
      <c r="D2723" t="s">
        <v>259</v>
      </c>
      <c r="E2723" t="s">
        <v>259</v>
      </c>
      <c r="F2723" t="s">
        <v>260</v>
      </c>
      <c r="I2723" t="s">
        <v>361</v>
      </c>
      <c r="L2723" t="s">
        <v>50</v>
      </c>
      <c r="M2723" s="1">
        <v>42005</v>
      </c>
      <c r="N2723" t="s">
        <v>413</v>
      </c>
      <c r="O2723" t="s">
        <v>263</v>
      </c>
    </row>
    <row r="2724" spans="2:15" x14ac:dyDescent="0.25">
      <c r="B2724" t="s">
        <v>854</v>
      </c>
      <c r="C2724" t="s">
        <v>1051</v>
      </c>
      <c r="D2724" t="s">
        <v>259</v>
      </c>
      <c r="E2724" t="s">
        <v>259</v>
      </c>
      <c r="F2724" t="s">
        <v>260</v>
      </c>
      <c r="I2724" t="s">
        <v>361</v>
      </c>
      <c r="L2724" t="s">
        <v>50</v>
      </c>
      <c r="M2724" s="1">
        <v>42005</v>
      </c>
      <c r="N2724" t="s">
        <v>413</v>
      </c>
      <c r="O2724" t="s">
        <v>263</v>
      </c>
    </row>
    <row r="2725" spans="2:15" x14ac:dyDescent="0.25">
      <c r="B2725" t="s">
        <v>1828</v>
      </c>
      <c r="C2725" t="s">
        <v>4290</v>
      </c>
      <c r="D2725" t="s">
        <v>310</v>
      </c>
      <c r="E2725" t="s">
        <v>310</v>
      </c>
      <c r="F2725" t="s">
        <v>260</v>
      </c>
      <c r="I2725" t="s">
        <v>361</v>
      </c>
      <c r="L2725" t="s">
        <v>50</v>
      </c>
      <c r="M2725" s="1">
        <v>42005</v>
      </c>
      <c r="N2725" t="s">
        <v>413</v>
      </c>
      <c r="O2725" t="s">
        <v>263</v>
      </c>
    </row>
    <row r="2726" spans="2:15" x14ac:dyDescent="0.25">
      <c r="B2726" t="s">
        <v>4291</v>
      </c>
      <c r="C2726" t="s">
        <v>867</v>
      </c>
      <c r="D2726" t="s">
        <v>259</v>
      </c>
      <c r="E2726" t="s">
        <v>259</v>
      </c>
      <c r="F2726" t="s">
        <v>273</v>
      </c>
      <c r="G2726">
        <v>95000050</v>
      </c>
      <c r="H2726">
        <v>92</v>
      </c>
      <c r="I2726" t="s">
        <v>361</v>
      </c>
      <c r="L2726" t="s">
        <v>50</v>
      </c>
      <c r="M2726" s="1">
        <v>42005</v>
      </c>
      <c r="N2726" t="s">
        <v>413</v>
      </c>
      <c r="O2726" t="s">
        <v>263</v>
      </c>
    </row>
    <row r="2727" spans="2:15" x14ac:dyDescent="0.25">
      <c r="B2727" t="s">
        <v>542</v>
      </c>
      <c r="C2727" t="s">
        <v>4292</v>
      </c>
      <c r="D2727" t="s">
        <v>259</v>
      </c>
      <c r="E2727" t="s">
        <v>259</v>
      </c>
      <c r="F2727" t="s">
        <v>260</v>
      </c>
      <c r="I2727" t="s">
        <v>361</v>
      </c>
      <c r="L2727" t="s">
        <v>50</v>
      </c>
      <c r="M2727" s="1">
        <v>42005</v>
      </c>
      <c r="N2727" t="s">
        <v>413</v>
      </c>
      <c r="O2727" t="s">
        <v>263</v>
      </c>
    </row>
    <row r="2728" spans="2:15" x14ac:dyDescent="0.25">
      <c r="B2728" t="s">
        <v>542</v>
      </c>
      <c r="C2728" t="s">
        <v>4293</v>
      </c>
      <c r="D2728" t="s">
        <v>278</v>
      </c>
      <c r="E2728" t="s">
        <v>278</v>
      </c>
      <c r="F2728" t="s">
        <v>273</v>
      </c>
      <c r="G2728">
        <v>95000050</v>
      </c>
      <c r="H2728">
        <v>1002</v>
      </c>
      <c r="I2728" t="s">
        <v>361</v>
      </c>
      <c r="L2728" t="s">
        <v>50</v>
      </c>
      <c r="M2728" s="1">
        <v>42005</v>
      </c>
      <c r="N2728" t="s">
        <v>413</v>
      </c>
      <c r="O2728" t="s">
        <v>263</v>
      </c>
    </row>
    <row r="2729" spans="2:15" x14ac:dyDescent="0.25">
      <c r="B2729" t="s">
        <v>4294</v>
      </c>
      <c r="C2729" t="s">
        <v>1521</v>
      </c>
      <c r="D2729" t="s">
        <v>278</v>
      </c>
      <c r="E2729" t="s">
        <v>278</v>
      </c>
      <c r="F2729" t="s">
        <v>260</v>
      </c>
      <c r="I2729" t="s">
        <v>361</v>
      </c>
      <c r="L2729" t="s">
        <v>50</v>
      </c>
      <c r="M2729" s="1">
        <v>42005</v>
      </c>
      <c r="N2729" t="s">
        <v>413</v>
      </c>
      <c r="O2729" t="s">
        <v>263</v>
      </c>
    </row>
    <row r="2730" spans="2:15" x14ac:dyDescent="0.25">
      <c r="B2730" t="s">
        <v>4268</v>
      </c>
      <c r="C2730" t="s">
        <v>412</v>
      </c>
      <c r="D2730" t="s">
        <v>259</v>
      </c>
      <c r="E2730" t="s">
        <v>259</v>
      </c>
      <c r="F2730" t="s">
        <v>267</v>
      </c>
      <c r="G2730">
        <v>95000050</v>
      </c>
      <c r="H2730">
        <v>1359</v>
      </c>
      <c r="I2730" t="s">
        <v>361</v>
      </c>
      <c r="L2730" t="s">
        <v>50</v>
      </c>
      <c r="M2730" s="1">
        <v>42005</v>
      </c>
      <c r="N2730" t="s">
        <v>413</v>
      </c>
      <c r="O2730" t="s">
        <v>263</v>
      </c>
    </row>
    <row r="2731" spans="2:15" x14ac:dyDescent="0.25">
      <c r="B2731" t="s">
        <v>4295</v>
      </c>
      <c r="C2731" t="s">
        <v>682</v>
      </c>
      <c r="D2731" t="s">
        <v>550</v>
      </c>
      <c r="E2731" t="s">
        <v>550</v>
      </c>
      <c r="F2731" t="s">
        <v>273</v>
      </c>
      <c r="G2731">
        <v>95000050</v>
      </c>
      <c r="H2731">
        <v>1369</v>
      </c>
      <c r="I2731" t="s">
        <v>361</v>
      </c>
      <c r="L2731" t="s">
        <v>50</v>
      </c>
      <c r="M2731" s="1">
        <v>42005</v>
      </c>
      <c r="N2731" t="s">
        <v>413</v>
      </c>
      <c r="O2731" t="s">
        <v>263</v>
      </c>
    </row>
    <row r="2732" spans="2:15" x14ac:dyDescent="0.25">
      <c r="B2732" t="s">
        <v>802</v>
      </c>
      <c r="C2732" t="s">
        <v>1051</v>
      </c>
      <c r="D2732" t="s">
        <v>282</v>
      </c>
      <c r="E2732" t="s">
        <v>282</v>
      </c>
      <c r="F2732" t="s">
        <v>267</v>
      </c>
      <c r="G2732">
        <v>95000050</v>
      </c>
      <c r="H2732">
        <v>1364</v>
      </c>
      <c r="I2732" t="s">
        <v>361</v>
      </c>
      <c r="L2732" t="s">
        <v>50</v>
      </c>
      <c r="M2732" s="1">
        <v>42005</v>
      </c>
      <c r="N2732" t="s">
        <v>413</v>
      </c>
      <c r="O2732" t="s">
        <v>263</v>
      </c>
    </row>
    <row r="2733" spans="2:15" x14ac:dyDescent="0.25">
      <c r="B2733" t="s">
        <v>3395</v>
      </c>
      <c r="C2733" t="s">
        <v>640</v>
      </c>
      <c r="D2733" t="s">
        <v>282</v>
      </c>
      <c r="E2733" t="s">
        <v>282</v>
      </c>
      <c r="F2733" t="s">
        <v>267</v>
      </c>
      <c r="G2733">
        <v>95000050</v>
      </c>
      <c r="H2733">
        <v>4027</v>
      </c>
      <c r="I2733" t="s">
        <v>361</v>
      </c>
      <c r="L2733" t="s">
        <v>50</v>
      </c>
      <c r="M2733" s="1">
        <v>42005</v>
      </c>
      <c r="N2733" t="s">
        <v>413</v>
      </c>
      <c r="O2733" t="s">
        <v>263</v>
      </c>
    </row>
    <row r="2734" spans="2:15" x14ac:dyDescent="0.25">
      <c r="B2734" t="s">
        <v>1063</v>
      </c>
      <c r="C2734" t="s">
        <v>3259</v>
      </c>
      <c r="D2734" t="s">
        <v>504</v>
      </c>
      <c r="E2734" t="s">
        <v>504</v>
      </c>
      <c r="F2734" t="s">
        <v>267</v>
      </c>
      <c r="G2734">
        <v>95000050</v>
      </c>
      <c r="H2734">
        <v>285</v>
      </c>
      <c r="I2734" t="s">
        <v>361</v>
      </c>
      <c r="L2734" t="s">
        <v>50</v>
      </c>
      <c r="M2734" s="1">
        <v>42005</v>
      </c>
      <c r="N2734" t="s">
        <v>284</v>
      </c>
      <c r="O2734" t="s">
        <v>263</v>
      </c>
    </row>
    <row r="2735" spans="2:15" x14ac:dyDescent="0.25">
      <c r="B2735" t="s">
        <v>1063</v>
      </c>
      <c r="C2735" t="s">
        <v>3259</v>
      </c>
      <c r="D2735" t="s">
        <v>504</v>
      </c>
      <c r="E2735" t="s">
        <v>504</v>
      </c>
      <c r="F2735" t="s">
        <v>267</v>
      </c>
      <c r="G2735">
        <v>95000050</v>
      </c>
      <c r="H2735">
        <v>285</v>
      </c>
      <c r="I2735" t="s">
        <v>361</v>
      </c>
      <c r="L2735" t="s">
        <v>50</v>
      </c>
      <c r="M2735" s="1">
        <v>42005</v>
      </c>
      <c r="N2735" t="s">
        <v>284</v>
      </c>
      <c r="O2735" t="s">
        <v>263</v>
      </c>
    </row>
    <row r="2736" spans="2:15" x14ac:dyDescent="0.25">
      <c r="B2736" t="s">
        <v>1063</v>
      </c>
      <c r="C2736" t="s">
        <v>4296</v>
      </c>
      <c r="D2736" t="s">
        <v>259</v>
      </c>
      <c r="E2736" t="s">
        <v>259</v>
      </c>
      <c r="F2736" t="s">
        <v>267</v>
      </c>
      <c r="G2736">
        <v>95000050</v>
      </c>
      <c r="H2736">
        <v>2098</v>
      </c>
      <c r="I2736" t="s">
        <v>361</v>
      </c>
      <c r="L2736" t="s">
        <v>50</v>
      </c>
      <c r="M2736" s="1">
        <v>42005</v>
      </c>
      <c r="N2736" t="s">
        <v>284</v>
      </c>
      <c r="O2736" t="s">
        <v>263</v>
      </c>
    </row>
    <row r="2737" spans="2:15" x14ac:dyDescent="0.25">
      <c r="B2737" t="s">
        <v>1063</v>
      </c>
      <c r="C2737" t="s">
        <v>4296</v>
      </c>
      <c r="D2737" t="s">
        <v>259</v>
      </c>
      <c r="E2737" t="s">
        <v>259</v>
      </c>
      <c r="F2737" t="s">
        <v>267</v>
      </c>
      <c r="G2737">
        <v>95000050</v>
      </c>
      <c r="H2737">
        <v>2098</v>
      </c>
      <c r="I2737" t="s">
        <v>361</v>
      </c>
      <c r="L2737" t="s">
        <v>50</v>
      </c>
      <c r="M2737" s="1">
        <v>42005</v>
      </c>
      <c r="N2737" t="s">
        <v>284</v>
      </c>
      <c r="O2737" t="s">
        <v>263</v>
      </c>
    </row>
    <row r="2738" spans="2:15" x14ac:dyDescent="0.25">
      <c r="B2738" t="s">
        <v>1871</v>
      </c>
      <c r="C2738" t="s">
        <v>2517</v>
      </c>
      <c r="D2738" t="s">
        <v>550</v>
      </c>
      <c r="E2738" t="s">
        <v>550</v>
      </c>
      <c r="F2738" t="s">
        <v>273</v>
      </c>
      <c r="G2738">
        <v>95000050</v>
      </c>
      <c r="H2738">
        <v>2093</v>
      </c>
      <c r="I2738" t="s">
        <v>361</v>
      </c>
      <c r="L2738" t="s">
        <v>50</v>
      </c>
      <c r="M2738" s="1">
        <v>42005</v>
      </c>
      <c r="N2738" t="s">
        <v>284</v>
      </c>
      <c r="O2738" t="s">
        <v>263</v>
      </c>
    </row>
    <row r="2739" spans="2:15" x14ac:dyDescent="0.25">
      <c r="B2739" t="s">
        <v>3259</v>
      </c>
      <c r="C2739" t="s">
        <v>3454</v>
      </c>
      <c r="D2739" t="s">
        <v>287</v>
      </c>
      <c r="E2739" t="s">
        <v>287</v>
      </c>
      <c r="F2739" t="s">
        <v>273</v>
      </c>
      <c r="G2739">
        <v>95000050</v>
      </c>
      <c r="H2739">
        <v>521</v>
      </c>
      <c r="I2739" t="s">
        <v>361</v>
      </c>
      <c r="L2739" t="s">
        <v>50</v>
      </c>
      <c r="M2739" s="1">
        <v>42005</v>
      </c>
      <c r="N2739" t="s">
        <v>284</v>
      </c>
      <c r="O2739" t="s">
        <v>263</v>
      </c>
    </row>
    <row r="2740" spans="2:15" x14ac:dyDescent="0.25">
      <c r="B2740" t="s">
        <v>3259</v>
      </c>
      <c r="C2740" t="s">
        <v>1338</v>
      </c>
      <c r="D2740" t="s">
        <v>266</v>
      </c>
      <c r="E2740" t="s">
        <v>266</v>
      </c>
      <c r="F2740" t="s">
        <v>267</v>
      </c>
      <c r="G2740">
        <v>95000050</v>
      </c>
      <c r="H2740">
        <v>215</v>
      </c>
      <c r="I2740" t="s">
        <v>361</v>
      </c>
      <c r="L2740" t="s">
        <v>50</v>
      </c>
      <c r="M2740" s="1">
        <v>42005</v>
      </c>
      <c r="N2740" t="s">
        <v>262</v>
      </c>
      <c r="O2740" t="s">
        <v>263</v>
      </c>
    </row>
    <row r="2741" spans="2:15" x14ac:dyDescent="0.25">
      <c r="B2741" t="s">
        <v>3259</v>
      </c>
      <c r="C2741" t="s">
        <v>1338</v>
      </c>
      <c r="D2741" t="s">
        <v>266</v>
      </c>
      <c r="E2741" t="s">
        <v>266</v>
      </c>
      <c r="F2741" t="s">
        <v>267</v>
      </c>
      <c r="G2741">
        <v>95000050</v>
      </c>
      <c r="H2741">
        <v>215</v>
      </c>
      <c r="I2741" t="s">
        <v>361</v>
      </c>
      <c r="L2741" t="s">
        <v>50</v>
      </c>
      <c r="M2741" s="1">
        <v>42005</v>
      </c>
      <c r="N2741" t="s">
        <v>262</v>
      </c>
      <c r="O2741" t="s">
        <v>263</v>
      </c>
    </row>
    <row r="2742" spans="2:15" x14ac:dyDescent="0.25">
      <c r="B2742" t="s">
        <v>3259</v>
      </c>
      <c r="C2742" t="s">
        <v>1871</v>
      </c>
      <c r="D2742" t="s">
        <v>2169</v>
      </c>
      <c r="E2742" t="s">
        <v>2169</v>
      </c>
      <c r="F2742" t="s">
        <v>273</v>
      </c>
      <c r="G2742">
        <v>95000050</v>
      </c>
      <c r="H2742">
        <v>214</v>
      </c>
      <c r="I2742" t="s">
        <v>361</v>
      </c>
      <c r="L2742" t="s">
        <v>50</v>
      </c>
      <c r="M2742" s="1">
        <v>42005</v>
      </c>
      <c r="N2742" t="s">
        <v>284</v>
      </c>
      <c r="O2742" t="s">
        <v>263</v>
      </c>
    </row>
    <row r="2743" spans="2:15" x14ac:dyDescent="0.25">
      <c r="B2743" t="s">
        <v>1827</v>
      </c>
      <c r="C2743" t="s">
        <v>3454</v>
      </c>
      <c r="D2743" t="s">
        <v>550</v>
      </c>
      <c r="E2743" t="s">
        <v>550</v>
      </c>
      <c r="F2743" t="s">
        <v>260</v>
      </c>
      <c r="I2743" t="s">
        <v>361</v>
      </c>
      <c r="L2743" t="s">
        <v>50</v>
      </c>
      <c r="M2743" s="1">
        <v>42005</v>
      </c>
      <c r="N2743" t="s">
        <v>284</v>
      </c>
      <c r="O2743" t="s">
        <v>263</v>
      </c>
    </row>
    <row r="2744" spans="2:15" x14ac:dyDescent="0.25">
      <c r="B2744" t="s">
        <v>1861</v>
      </c>
      <c r="C2744" t="s">
        <v>1827</v>
      </c>
      <c r="D2744" t="s">
        <v>550</v>
      </c>
      <c r="E2744" t="s">
        <v>550</v>
      </c>
      <c r="F2744" t="s">
        <v>260</v>
      </c>
      <c r="G2744">
        <v>95000050</v>
      </c>
      <c r="H2744">
        <v>491</v>
      </c>
      <c r="I2744" t="s">
        <v>361</v>
      </c>
      <c r="L2744" t="s">
        <v>50</v>
      </c>
      <c r="M2744" s="1">
        <v>42005</v>
      </c>
      <c r="N2744" t="s">
        <v>284</v>
      </c>
      <c r="O2744" t="s">
        <v>263</v>
      </c>
    </row>
    <row r="2745" spans="2:15" x14ac:dyDescent="0.25">
      <c r="B2745" t="s">
        <v>1747</v>
      </c>
      <c r="C2745" t="s">
        <v>3715</v>
      </c>
      <c r="D2745" t="s">
        <v>259</v>
      </c>
      <c r="E2745" t="s">
        <v>259</v>
      </c>
      <c r="F2745" t="s">
        <v>267</v>
      </c>
      <c r="G2745">
        <v>95000050</v>
      </c>
      <c r="H2745">
        <v>414</v>
      </c>
      <c r="I2745" t="s">
        <v>361</v>
      </c>
      <c r="L2745" t="s">
        <v>50</v>
      </c>
      <c r="M2745" s="1">
        <v>42005</v>
      </c>
      <c r="N2745" t="s">
        <v>284</v>
      </c>
      <c r="O2745" t="s">
        <v>263</v>
      </c>
    </row>
    <row r="2746" spans="2:15" x14ac:dyDescent="0.25">
      <c r="B2746" t="s">
        <v>1747</v>
      </c>
      <c r="C2746" t="s">
        <v>3715</v>
      </c>
      <c r="D2746" t="s">
        <v>259</v>
      </c>
      <c r="E2746" t="s">
        <v>259</v>
      </c>
      <c r="F2746" t="s">
        <v>267</v>
      </c>
      <c r="G2746">
        <v>95000050</v>
      </c>
      <c r="H2746">
        <v>414</v>
      </c>
      <c r="I2746" t="s">
        <v>361</v>
      </c>
      <c r="L2746" t="s">
        <v>50</v>
      </c>
      <c r="M2746" s="1">
        <v>42005</v>
      </c>
      <c r="N2746" t="s">
        <v>284</v>
      </c>
      <c r="O2746" t="s">
        <v>263</v>
      </c>
    </row>
    <row r="2747" spans="2:15" x14ac:dyDescent="0.25">
      <c r="B2747" t="s">
        <v>1747</v>
      </c>
      <c r="C2747" t="s">
        <v>995</v>
      </c>
      <c r="D2747" t="s">
        <v>259</v>
      </c>
      <c r="E2747" t="s">
        <v>259</v>
      </c>
      <c r="F2747" t="s">
        <v>260</v>
      </c>
      <c r="I2747" t="s">
        <v>361</v>
      </c>
      <c r="L2747" t="s">
        <v>50</v>
      </c>
      <c r="M2747" s="1">
        <v>42005</v>
      </c>
      <c r="N2747" t="s">
        <v>284</v>
      </c>
      <c r="O2747" t="s">
        <v>263</v>
      </c>
    </row>
    <row r="2748" spans="2:15" x14ac:dyDescent="0.25">
      <c r="B2748" t="s">
        <v>366</v>
      </c>
      <c r="C2748" t="s">
        <v>763</v>
      </c>
      <c r="D2748" t="s">
        <v>323</v>
      </c>
      <c r="E2748" t="s">
        <v>323</v>
      </c>
      <c r="F2748" t="s">
        <v>260</v>
      </c>
      <c r="I2748" t="s">
        <v>361</v>
      </c>
      <c r="L2748" t="s">
        <v>50</v>
      </c>
      <c r="M2748" s="1">
        <v>42005</v>
      </c>
      <c r="N2748" t="s">
        <v>262</v>
      </c>
      <c r="O2748" t="s">
        <v>263</v>
      </c>
    </row>
    <row r="2749" spans="2:15" x14ac:dyDescent="0.25">
      <c r="B2749" t="s">
        <v>366</v>
      </c>
      <c r="C2749" t="s">
        <v>994</v>
      </c>
      <c r="D2749" t="s">
        <v>403</v>
      </c>
      <c r="E2749" t="s">
        <v>403</v>
      </c>
      <c r="F2749" t="s">
        <v>260</v>
      </c>
      <c r="I2749" t="s">
        <v>361</v>
      </c>
      <c r="L2749" t="s">
        <v>50</v>
      </c>
      <c r="M2749" s="1">
        <v>42005</v>
      </c>
      <c r="N2749" t="s">
        <v>413</v>
      </c>
      <c r="O2749" t="s">
        <v>263</v>
      </c>
    </row>
    <row r="2750" spans="2:15" x14ac:dyDescent="0.25">
      <c r="B2750" t="s">
        <v>3076</v>
      </c>
      <c r="C2750" t="s">
        <v>763</v>
      </c>
      <c r="D2750" t="s">
        <v>266</v>
      </c>
      <c r="E2750" t="s">
        <v>266</v>
      </c>
      <c r="F2750" t="s">
        <v>273</v>
      </c>
      <c r="G2750">
        <v>95000050</v>
      </c>
      <c r="H2750">
        <v>0</v>
      </c>
      <c r="I2750" t="s">
        <v>361</v>
      </c>
      <c r="L2750" t="s">
        <v>50</v>
      </c>
      <c r="M2750" s="1">
        <v>42005</v>
      </c>
      <c r="N2750" t="s">
        <v>262</v>
      </c>
      <c r="O2750" t="s">
        <v>263</v>
      </c>
    </row>
    <row r="2751" spans="2:15" x14ac:dyDescent="0.25">
      <c r="B2751" t="s">
        <v>365</v>
      </c>
      <c r="C2751" t="s">
        <v>366</v>
      </c>
      <c r="D2751" t="s">
        <v>310</v>
      </c>
      <c r="E2751" t="s">
        <v>310</v>
      </c>
      <c r="F2751" t="s">
        <v>260</v>
      </c>
      <c r="I2751" t="s">
        <v>361</v>
      </c>
      <c r="L2751" t="s">
        <v>50</v>
      </c>
      <c r="M2751" s="1">
        <v>42005</v>
      </c>
      <c r="N2751" t="s">
        <v>413</v>
      </c>
      <c r="O2751" t="s">
        <v>263</v>
      </c>
    </row>
    <row r="2752" spans="2:15" x14ac:dyDescent="0.25">
      <c r="B2752" t="s">
        <v>4297</v>
      </c>
      <c r="C2752" t="s">
        <v>366</v>
      </c>
      <c r="D2752" t="s">
        <v>259</v>
      </c>
      <c r="E2752" t="s">
        <v>259</v>
      </c>
      <c r="F2752" t="s">
        <v>267</v>
      </c>
      <c r="G2752">
        <v>95000050</v>
      </c>
      <c r="H2752">
        <v>918</v>
      </c>
      <c r="I2752" t="s">
        <v>361</v>
      </c>
      <c r="L2752" t="s">
        <v>50</v>
      </c>
      <c r="M2752" s="1">
        <v>42005</v>
      </c>
      <c r="N2752" t="s">
        <v>413</v>
      </c>
      <c r="O2752" t="s">
        <v>263</v>
      </c>
    </row>
    <row r="2753" spans="2:15" x14ac:dyDescent="0.25">
      <c r="B2753" t="s">
        <v>4298</v>
      </c>
      <c r="C2753" t="s">
        <v>4299</v>
      </c>
      <c r="D2753" t="s">
        <v>287</v>
      </c>
      <c r="E2753" t="s">
        <v>287</v>
      </c>
      <c r="F2753" t="s">
        <v>267</v>
      </c>
      <c r="G2753">
        <v>95000050</v>
      </c>
      <c r="H2753">
        <v>744</v>
      </c>
      <c r="I2753" t="s">
        <v>361</v>
      </c>
      <c r="L2753" t="s">
        <v>50</v>
      </c>
      <c r="M2753" s="1">
        <v>42005</v>
      </c>
      <c r="N2753" t="s">
        <v>284</v>
      </c>
      <c r="O2753" t="s">
        <v>263</v>
      </c>
    </row>
    <row r="2754" spans="2:15" x14ac:dyDescent="0.25">
      <c r="B2754" t="s">
        <v>4298</v>
      </c>
      <c r="C2754" t="s">
        <v>4299</v>
      </c>
      <c r="D2754" t="s">
        <v>287</v>
      </c>
      <c r="E2754" t="s">
        <v>287</v>
      </c>
      <c r="F2754" t="s">
        <v>267</v>
      </c>
      <c r="G2754">
        <v>95000050</v>
      </c>
      <c r="H2754">
        <v>744</v>
      </c>
      <c r="I2754" t="s">
        <v>361</v>
      </c>
      <c r="L2754" t="s">
        <v>50</v>
      </c>
      <c r="M2754" s="1">
        <v>42005</v>
      </c>
      <c r="N2754" t="s">
        <v>284</v>
      </c>
      <c r="O2754" t="s">
        <v>263</v>
      </c>
    </row>
    <row r="2755" spans="2:15" x14ac:dyDescent="0.25">
      <c r="B2755" t="s">
        <v>4300</v>
      </c>
      <c r="C2755" t="s">
        <v>763</v>
      </c>
      <c r="D2755" t="s">
        <v>287</v>
      </c>
      <c r="E2755" t="s">
        <v>287</v>
      </c>
      <c r="F2755" t="s">
        <v>267</v>
      </c>
      <c r="G2755">
        <v>95000050</v>
      </c>
      <c r="H2755">
        <v>2089</v>
      </c>
      <c r="I2755" t="s">
        <v>361</v>
      </c>
      <c r="L2755" t="s">
        <v>50</v>
      </c>
      <c r="M2755" s="1">
        <v>42005</v>
      </c>
      <c r="N2755" t="s">
        <v>262</v>
      </c>
      <c r="O2755" t="s">
        <v>263</v>
      </c>
    </row>
    <row r="2756" spans="2:15" x14ac:dyDescent="0.25">
      <c r="B2756" t="s">
        <v>4301</v>
      </c>
      <c r="C2756" t="s">
        <v>1861</v>
      </c>
      <c r="D2756" t="s">
        <v>259</v>
      </c>
      <c r="E2756" t="s">
        <v>259</v>
      </c>
      <c r="F2756" t="s">
        <v>273</v>
      </c>
      <c r="G2756">
        <v>95000050</v>
      </c>
      <c r="H2756">
        <v>2096</v>
      </c>
      <c r="I2756" t="s">
        <v>361</v>
      </c>
      <c r="L2756" t="s">
        <v>50</v>
      </c>
      <c r="M2756" s="1">
        <v>42005</v>
      </c>
      <c r="N2756" t="s">
        <v>284</v>
      </c>
      <c r="O2756" t="s">
        <v>263</v>
      </c>
    </row>
    <row r="2757" spans="2:15" x14ac:dyDescent="0.25">
      <c r="B2757" t="s">
        <v>4302</v>
      </c>
      <c r="C2757" t="s">
        <v>1861</v>
      </c>
      <c r="D2757" t="s">
        <v>287</v>
      </c>
      <c r="E2757" t="s">
        <v>287</v>
      </c>
      <c r="F2757" t="s">
        <v>273</v>
      </c>
      <c r="G2757">
        <v>95000050</v>
      </c>
      <c r="H2757">
        <v>896</v>
      </c>
      <c r="I2757" t="s">
        <v>361</v>
      </c>
      <c r="L2757" t="s">
        <v>50</v>
      </c>
      <c r="M2757" s="1">
        <v>42005</v>
      </c>
      <c r="N2757" t="s">
        <v>284</v>
      </c>
      <c r="O2757" t="s">
        <v>263</v>
      </c>
    </row>
    <row r="2758" spans="2:15" x14ac:dyDescent="0.25">
      <c r="B2758" t="s">
        <v>4299</v>
      </c>
      <c r="C2758" t="s">
        <v>3259</v>
      </c>
      <c r="D2758" t="s">
        <v>259</v>
      </c>
      <c r="E2758" t="s">
        <v>259</v>
      </c>
      <c r="F2758" t="s">
        <v>267</v>
      </c>
      <c r="G2758">
        <v>95000050</v>
      </c>
      <c r="H2758">
        <v>1371</v>
      </c>
      <c r="I2758" t="s">
        <v>361</v>
      </c>
      <c r="L2758" t="s">
        <v>50</v>
      </c>
      <c r="M2758" s="1">
        <v>42005</v>
      </c>
      <c r="N2758" t="s">
        <v>284</v>
      </c>
      <c r="O2758" t="s">
        <v>263</v>
      </c>
    </row>
    <row r="2759" spans="2:15" x14ac:dyDescent="0.25">
      <c r="B2759" t="s">
        <v>4303</v>
      </c>
      <c r="C2759" t="s">
        <v>1871</v>
      </c>
      <c r="D2759" t="s">
        <v>287</v>
      </c>
      <c r="E2759" t="s">
        <v>287</v>
      </c>
      <c r="F2759" t="s">
        <v>273</v>
      </c>
      <c r="G2759">
        <v>95000050</v>
      </c>
      <c r="H2759">
        <v>1170</v>
      </c>
      <c r="I2759" t="s">
        <v>361</v>
      </c>
      <c r="L2759" t="s">
        <v>50</v>
      </c>
      <c r="M2759" s="1">
        <v>42005</v>
      </c>
      <c r="N2759" t="s">
        <v>284</v>
      </c>
      <c r="O2759" t="s">
        <v>263</v>
      </c>
    </row>
    <row r="2760" spans="2:15" x14ac:dyDescent="0.25">
      <c r="B2760" t="s">
        <v>4304</v>
      </c>
      <c r="C2760" t="s">
        <v>2748</v>
      </c>
      <c r="D2760" t="s">
        <v>403</v>
      </c>
      <c r="E2760" t="s">
        <v>403</v>
      </c>
      <c r="F2760" t="s">
        <v>267</v>
      </c>
      <c r="G2760">
        <v>95000050</v>
      </c>
      <c r="H2760">
        <v>2312</v>
      </c>
      <c r="I2760" t="s">
        <v>361</v>
      </c>
      <c r="L2760" t="s">
        <v>50</v>
      </c>
      <c r="M2760" s="1">
        <v>42005</v>
      </c>
      <c r="N2760" t="s">
        <v>413</v>
      </c>
      <c r="O2760" t="s">
        <v>263</v>
      </c>
    </row>
    <row r="2761" spans="2:15" x14ac:dyDescent="0.25">
      <c r="B2761" t="s">
        <v>2785</v>
      </c>
      <c r="C2761" t="s">
        <v>1251</v>
      </c>
      <c r="D2761" t="s">
        <v>259</v>
      </c>
      <c r="E2761" t="s">
        <v>259</v>
      </c>
      <c r="F2761" t="s">
        <v>260</v>
      </c>
      <c r="I2761" t="s">
        <v>361</v>
      </c>
      <c r="L2761" t="s">
        <v>50</v>
      </c>
      <c r="M2761" s="1">
        <v>42005</v>
      </c>
      <c r="N2761" t="s">
        <v>413</v>
      </c>
      <c r="O2761" t="s">
        <v>263</v>
      </c>
    </row>
    <row r="2762" spans="2:15" x14ac:dyDescent="0.25">
      <c r="B2762" t="s">
        <v>312</v>
      </c>
      <c r="C2762" t="s">
        <v>311</v>
      </c>
      <c r="D2762" t="s">
        <v>550</v>
      </c>
      <c r="E2762" t="s">
        <v>550</v>
      </c>
      <c r="F2762" t="s">
        <v>260</v>
      </c>
      <c r="I2762" t="s">
        <v>297</v>
      </c>
      <c r="L2762" t="s">
        <v>50</v>
      </c>
      <c r="M2762" s="1">
        <v>42005</v>
      </c>
      <c r="N2762" t="s">
        <v>275</v>
      </c>
      <c r="O2762" t="s">
        <v>263</v>
      </c>
    </row>
    <row r="2763" spans="2:15" x14ac:dyDescent="0.25">
      <c r="B2763" t="s">
        <v>4305</v>
      </c>
      <c r="C2763" t="s">
        <v>2001</v>
      </c>
      <c r="D2763" t="s">
        <v>259</v>
      </c>
      <c r="E2763" t="s">
        <v>259</v>
      </c>
      <c r="F2763" t="s">
        <v>260</v>
      </c>
      <c r="I2763" t="s">
        <v>361</v>
      </c>
      <c r="L2763" t="s">
        <v>50</v>
      </c>
      <c r="M2763" s="1">
        <v>42005</v>
      </c>
      <c r="N2763" t="s">
        <v>284</v>
      </c>
      <c r="O2763" t="s">
        <v>263</v>
      </c>
    </row>
    <row r="2764" spans="2:15" x14ac:dyDescent="0.25">
      <c r="B2764" t="s">
        <v>1509</v>
      </c>
      <c r="C2764" t="s">
        <v>3017</v>
      </c>
      <c r="D2764" t="s">
        <v>550</v>
      </c>
      <c r="E2764" t="s">
        <v>550</v>
      </c>
      <c r="F2764" t="s">
        <v>260</v>
      </c>
      <c r="I2764" t="s">
        <v>297</v>
      </c>
      <c r="L2764" t="s">
        <v>50</v>
      </c>
      <c r="M2764" s="1">
        <v>42005</v>
      </c>
      <c r="N2764" t="s">
        <v>262</v>
      </c>
      <c r="O2764" t="s">
        <v>263</v>
      </c>
    </row>
    <row r="2765" spans="2:15" x14ac:dyDescent="0.25">
      <c r="B2765" t="s">
        <v>4306</v>
      </c>
      <c r="C2765" t="s">
        <v>682</v>
      </c>
      <c r="D2765" t="s">
        <v>259</v>
      </c>
      <c r="E2765" t="s">
        <v>259</v>
      </c>
      <c r="F2765" t="s">
        <v>260</v>
      </c>
      <c r="I2765" t="s">
        <v>361</v>
      </c>
      <c r="L2765" t="s">
        <v>50</v>
      </c>
      <c r="M2765" s="1">
        <v>42005</v>
      </c>
      <c r="N2765" t="s">
        <v>413</v>
      </c>
      <c r="O2765" t="s">
        <v>263</v>
      </c>
    </row>
    <row r="2766" spans="2:15" x14ac:dyDescent="0.25">
      <c r="B2766" t="s">
        <v>3113</v>
      </c>
      <c r="C2766" t="s">
        <v>1218</v>
      </c>
      <c r="D2766" t="s">
        <v>550</v>
      </c>
      <c r="E2766" t="s">
        <v>550</v>
      </c>
      <c r="F2766" t="s">
        <v>260</v>
      </c>
      <c r="I2766" t="s">
        <v>361</v>
      </c>
      <c r="L2766" t="s">
        <v>50</v>
      </c>
      <c r="M2766" s="1">
        <v>42005</v>
      </c>
      <c r="N2766" t="s">
        <v>284</v>
      </c>
      <c r="O2766" t="s">
        <v>263</v>
      </c>
    </row>
    <row r="2767" spans="2:15" x14ac:dyDescent="0.25">
      <c r="B2767" t="s">
        <v>1175</v>
      </c>
      <c r="C2767" t="s">
        <v>1007</v>
      </c>
      <c r="D2767" t="s">
        <v>773</v>
      </c>
      <c r="E2767" t="s">
        <v>773</v>
      </c>
      <c r="F2767" t="s">
        <v>260</v>
      </c>
      <c r="I2767" t="s">
        <v>361</v>
      </c>
      <c r="L2767" t="s">
        <v>50</v>
      </c>
      <c r="M2767" s="1">
        <v>42005</v>
      </c>
      <c r="N2767" t="s">
        <v>413</v>
      </c>
      <c r="O2767" t="s">
        <v>263</v>
      </c>
    </row>
    <row r="2768" spans="2:15" x14ac:dyDescent="0.25">
      <c r="B2768" t="s">
        <v>994</v>
      </c>
      <c r="C2768" t="s">
        <v>995</v>
      </c>
      <c r="D2768" t="s">
        <v>403</v>
      </c>
      <c r="E2768" t="s">
        <v>403</v>
      </c>
      <c r="F2768" t="s">
        <v>260</v>
      </c>
      <c r="I2768" t="s">
        <v>361</v>
      </c>
      <c r="L2768" t="s">
        <v>50</v>
      </c>
      <c r="M2768" s="1">
        <v>42005</v>
      </c>
      <c r="N2768" t="s">
        <v>284</v>
      </c>
      <c r="O2768" t="s">
        <v>263</v>
      </c>
    </row>
    <row r="2769" spans="2:15" x14ac:dyDescent="0.25">
      <c r="B2769" t="s">
        <v>4307</v>
      </c>
      <c r="C2769" t="s">
        <v>2202</v>
      </c>
      <c r="D2769" t="s">
        <v>310</v>
      </c>
      <c r="E2769" t="s">
        <v>310</v>
      </c>
      <c r="F2769" t="s">
        <v>260</v>
      </c>
      <c r="I2769" t="s">
        <v>297</v>
      </c>
      <c r="L2769" t="s">
        <v>50</v>
      </c>
      <c r="M2769" s="1">
        <v>42005</v>
      </c>
      <c r="N2769" t="s">
        <v>275</v>
      </c>
      <c r="O2769" t="s">
        <v>263</v>
      </c>
    </row>
    <row r="2770" spans="2:15" x14ac:dyDescent="0.25">
      <c r="B2770" t="s">
        <v>4308</v>
      </c>
      <c r="C2770" t="s">
        <v>854</v>
      </c>
      <c r="D2770" t="s">
        <v>550</v>
      </c>
      <c r="E2770" t="s">
        <v>550</v>
      </c>
      <c r="F2770" t="s">
        <v>260</v>
      </c>
      <c r="I2770" t="s">
        <v>361</v>
      </c>
      <c r="L2770" t="s">
        <v>50</v>
      </c>
      <c r="M2770" s="1">
        <v>42005</v>
      </c>
      <c r="N2770" t="s">
        <v>413</v>
      </c>
      <c r="O2770" t="s">
        <v>263</v>
      </c>
    </row>
    <row r="2771" spans="2:15" x14ac:dyDescent="0.25">
      <c r="B2771" t="s">
        <v>549</v>
      </c>
      <c r="C2771" t="s">
        <v>1175</v>
      </c>
      <c r="D2771" t="s">
        <v>403</v>
      </c>
      <c r="E2771" t="s">
        <v>403</v>
      </c>
      <c r="F2771" t="s">
        <v>260</v>
      </c>
      <c r="I2771" t="s">
        <v>361</v>
      </c>
      <c r="L2771" t="s">
        <v>50</v>
      </c>
      <c r="M2771" s="1">
        <v>42005</v>
      </c>
      <c r="N2771" t="s">
        <v>413</v>
      </c>
      <c r="O2771" t="s">
        <v>263</v>
      </c>
    </row>
    <row r="2772" spans="2:15" x14ac:dyDescent="0.25">
      <c r="B2772" t="s">
        <v>4309</v>
      </c>
      <c r="C2772" t="s">
        <v>1764</v>
      </c>
      <c r="D2772" t="s">
        <v>259</v>
      </c>
      <c r="E2772" t="s">
        <v>259</v>
      </c>
      <c r="F2772" t="s">
        <v>267</v>
      </c>
      <c r="G2772">
        <v>95000050</v>
      </c>
      <c r="H2772">
        <v>2316</v>
      </c>
      <c r="I2772" t="s">
        <v>361</v>
      </c>
      <c r="L2772" t="s">
        <v>50</v>
      </c>
      <c r="M2772" s="1">
        <v>42005</v>
      </c>
      <c r="N2772" t="s">
        <v>413</v>
      </c>
      <c r="O2772" t="s">
        <v>263</v>
      </c>
    </row>
    <row r="2773" spans="2:15" x14ac:dyDescent="0.25">
      <c r="B2773" t="s">
        <v>4310</v>
      </c>
      <c r="C2773" t="s">
        <v>374</v>
      </c>
      <c r="D2773" t="s">
        <v>287</v>
      </c>
      <c r="E2773" t="s">
        <v>287</v>
      </c>
      <c r="F2773" t="s">
        <v>273</v>
      </c>
      <c r="G2773">
        <v>95000050</v>
      </c>
      <c r="H2773">
        <v>1087</v>
      </c>
      <c r="I2773" t="s">
        <v>297</v>
      </c>
      <c r="L2773" t="s">
        <v>50</v>
      </c>
      <c r="M2773" s="1">
        <v>42005</v>
      </c>
      <c r="N2773" t="s">
        <v>284</v>
      </c>
      <c r="O2773" t="s">
        <v>263</v>
      </c>
    </row>
    <row r="2774" spans="2:15" x14ac:dyDescent="0.25">
      <c r="B2774" t="s">
        <v>1509</v>
      </c>
      <c r="C2774" t="s">
        <v>4311</v>
      </c>
      <c r="D2774" t="s">
        <v>310</v>
      </c>
      <c r="E2774" t="s">
        <v>310</v>
      </c>
      <c r="F2774" t="s">
        <v>260</v>
      </c>
      <c r="I2774" t="s">
        <v>297</v>
      </c>
      <c r="L2774" t="s">
        <v>50</v>
      </c>
      <c r="M2774" s="1">
        <v>42005</v>
      </c>
      <c r="N2774" t="s">
        <v>262</v>
      </c>
      <c r="O2774" t="s">
        <v>263</v>
      </c>
    </row>
    <row r="2775" spans="2:15" x14ac:dyDescent="0.25">
      <c r="B2775" t="s">
        <v>2663</v>
      </c>
      <c r="C2775" t="s">
        <v>995</v>
      </c>
      <c r="D2775" t="s">
        <v>612</v>
      </c>
      <c r="E2775" t="s">
        <v>612</v>
      </c>
      <c r="F2775" t="s">
        <v>273</v>
      </c>
      <c r="I2775" t="s">
        <v>361</v>
      </c>
      <c r="L2775" t="s">
        <v>50</v>
      </c>
      <c r="M2775" s="1">
        <v>42005</v>
      </c>
      <c r="N2775" t="s">
        <v>284</v>
      </c>
      <c r="O2775" t="s">
        <v>263</v>
      </c>
    </row>
    <row r="2776" spans="2:15" x14ac:dyDescent="0.25">
      <c r="B2776" t="s">
        <v>4312</v>
      </c>
      <c r="C2776" t="s">
        <v>1007</v>
      </c>
      <c r="D2776" t="s">
        <v>259</v>
      </c>
      <c r="E2776" t="s">
        <v>259</v>
      </c>
      <c r="F2776" t="s">
        <v>267</v>
      </c>
      <c r="G2776">
        <v>95000050</v>
      </c>
      <c r="H2776">
        <v>1950</v>
      </c>
      <c r="I2776" t="s">
        <v>361</v>
      </c>
      <c r="L2776" t="s">
        <v>50</v>
      </c>
      <c r="M2776" s="1">
        <v>42005</v>
      </c>
      <c r="N2776" t="s">
        <v>413</v>
      </c>
      <c r="O2776" t="s">
        <v>263</v>
      </c>
    </row>
    <row r="2777" spans="2:15" x14ac:dyDescent="0.25">
      <c r="B2777" t="s">
        <v>4313</v>
      </c>
      <c r="C2777" t="s">
        <v>4292</v>
      </c>
      <c r="D2777" t="s">
        <v>550</v>
      </c>
      <c r="E2777" t="s">
        <v>550</v>
      </c>
      <c r="F2777" t="s">
        <v>260</v>
      </c>
      <c r="I2777" t="s">
        <v>361</v>
      </c>
      <c r="L2777" t="s">
        <v>50</v>
      </c>
      <c r="M2777" s="1">
        <v>42005</v>
      </c>
      <c r="N2777" t="s">
        <v>413</v>
      </c>
      <c r="O2777" t="s">
        <v>263</v>
      </c>
    </row>
    <row r="2778" spans="2:15" x14ac:dyDescent="0.25">
      <c r="B2778" t="s">
        <v>1151</v>
      </c>
      <c r="C2778" t="s">
        <v>1053</v>
      </c>
      <c r="D2778" t="s">
        <v>282</v>
      </c>
      <c r="E2778" t="s">
        <v>282</v>
      </c>
      <c r="F2778" t="s">
        <v>267</v>
      </c>
      <c r="G2778">
        <v>95000050</v>
      </c>
      <c r="H2778">
        <v>1807</v>
      </c>
      <c r="I2778" t="s">
        <v>361</v>
      </c>
      <c r="L2778" t="s">
        <v>50</v>
      </c>
      <c r="M2778" s="1">
        <v>42005</v>
      </c>
      <c r="N2778" t="s">
        <v>413</v>
      </c>
      <c r="O2778" t="s">
        <v>263</v>
      </c>
    </row>
    <row r="2779" spans="2:15" x14ac:dyDescent="0.25">
      <c r="B2779" t="s">
        <v>4314</v>
      </c>
      <c r="C2779" t="s">
        <v>1871</v>
      </c>
      <c r="D2779" t="s">
        <v>550</v>
      </c>
      <c r="E2779" t="s">
        <v>550</v>
      </c>
      <c r="F2779" t="s">
        <v>273</v>
      </c>
      <c r="G2779">
        <v>95000050</v>
      </c>
      <c r="H2779">
        <v>894</v>
      </c>
      <c r="I2779" t="s">
        <v>361</v>
      </c>
      <c r="L2779" t="s">
        <v>50</v>
      </c>
      <c r="M2779" s="1">
        <v>42005</v>
      </c>
      <c r="N2779" t="s">
        <v>284</v>
      </c>
      <c r="O2779" t="s">
        <v>263</v>
      </c>
    </row>
    <row r="2780" spans="2:15" x14ac:dyDescent="0.25">
      <c r="B2780" t="s">
        <v>4315</v>
      </c>
      <c r="C2780" t="s">
        <v>2748</v>
      </c>
      <c r="D2780" t="s">
        <v>259</v>
      </c>
      <c r="E2780" t="s">
        <v>259</v>
      </c>
      <c r="F2780" t="s">
        <v>267</v>
      </c>
      <c r="G2780">
        <v>95000050</v>
      </c>
      <c r="H2780">
        <v>863</v>
      </c>
      <c r="I2780" t="s">
        <v>361</v>
      </c>
      <c r="L2780" t="s">
        <v>50</v>
      </c>
      <c r="M2780" s="1">
        <v>42005</v>
      </c>
      <c r="N2780" t="s">
        <v>284</v>
      </c>
      <c r="O2780" t="s">
        <v>263</v>
      </c>
    </row>
    <row r="2781" spans="2:15" x14ac:dyDescent="0.25">
      <c r="B2781" t="s">
        <v>4315</v>
      </c>
      <c r="C2781" t="s">
        <v>2748</v>
      </c>
      <c r="D2781" t="s">
        <v>259</v>
      </c>
      <c r="E2781" t="s">
        <v>259</v>
      </c>
      <c r="F2781" t="s">
        <v>267</v>
      </c>
      <c r="G2781">
        <v>95000050</v>
      </c>
      <c r="H2781">
        <v>863</v>
      </c>
      <c r="I2781" t="s">
        <v>361</v>
      </c>
      <c r="L2781" t="s">
        <v>50</v>
      </c>
      <c r="M2781" s="1">
        <v>42005</v>
      </c>
      <c r="N2781" t="s">
        <v>284</v>
      </c>
      <c r="O2781" t="s">
        <v>263</v>
      </c>
    </row>
    <row r="2782" spans="2:15" x14ac:dyDescent="0.25">
      <c r="B2782" t="s">
        <v>1922</v>
      </c>
      <c r="C2782" t="s">
        <v>3076</v>
      </c>
      <c r="D2782" t="s">
        <v>259</v>
      </c>
      <c r="E2782" t="s">
        <v>259</v>
      </c>
      <c r="F2782" t="s">
        <v>260</v>
      </c>
      <c r="G2782">
        <v>95000050</v>
      </c>
      <c r="H2782">
        <v>2097</v>
      </c>
      <c r="I2782" t="s">
        <v>361</v>
      </c>
      <c r="L2782" t="s">
        <v>50</v>
      </c>
      <c r="M2782" s="1">
        <v>42005</v>
      </c>
      <c r="N2782" t="s">
        <v>284</v>
      </c>
      <c r="O2782" t="s">
        <v>263</v>
      </c>
    </row>
    <row r="2783" spans="2:15" x14ac:dyDescent="0.25">
      <c r="B2783" t="s">
        <v>3138</v>
      </c>
      <c r="C2783" t="s">
        <v>4316</v>
      </c>
      <c r="D2783" t="s">
        <v>259</v>
      </c>
      <c r="E2783" t="s">
        <v>259</v>
      </c>
      <c r="F2783" t="s">
        <v>273</v>
      </c>
      <c r="G2783">
        <v>95000050</v>
      </c>
      <c r="H2783">
        <v>888</v>
      </c>
      <c r="I2783" t="s">
        <v>361</v>
      </c>
      <c r="L2783" t="s">
        <v>50</v>
      </c>
      <c r="M2783" s="1">
        <v>42005</v>
      </c>
      <c r="N2783" t="s">
        <v>284</v>
      </c>
      <c r="O2783" t="s">
        <v>263</v>
      </c>
    </row>
    <row r="2784" spans="2:15" x14ac:dyDescent="0.25">
      <c r="B2784" t="s">
        <v>359</v>
      </c>
      <c r="C2784" t="s">
        <v>1871</v>
      </c>
      <c r="D2784" t="s">
        <v>550</v>
      </c>
      <c r="E2784" t="s">
        <v>550</v>
      </c>
      <c r="F2784" t="s">
        <v>267</v>
      </c>
      <c r="G2784">
        <v>95000050</v>
      </c>
      <c r="H2784">
        <v>746</v>
      </c>
      <c r="I2784" t="s">
        <v>361</v>
      </c>
      <c r="L2784" t="s">
        <v>50</v>
      </c>
      <c r="M2784" s="1">
        <v>42005</v>
      </c>
      <c r="N2784" t="s">
        <v>284</v>
      </c>
      <c r="O2784" t="s">
        <v>263</v>
      </c>
    </row>
    <row r="2785" spans="2:15" x14ac:dyDescent="0.25">
      <c r="B2785" t="s">
        <v>4317</v>
      </c>
      <c r="C2785" t="s">
        <v>1922</v>
      </c>
      <c r="D2785" t="s">
        <v>259</v>
      </c>
      <c r="E2785" t="s">
        <v>259</v>
      </c>
      <c r="F2785" t="s">
        <v>260</v>
      </c>
      <c r="G2785">
        <v>95000050</v>
      </c>
      <c r="H2785">
        <v>729</v>
      </c>
      <c r="I2785" t="s">
        <v>361</v>
      </c>
      <c r="L2785" t="s">
        <v>50</v>
      </c>
      <c r="M2785" s="1">
        <v>42005</v>
      </c>
      <c r="N2785" t="s">
        <v>284</v>
      </c>
      <c r="O2785" t="s">
        <v>263</v>
      </c>
    </row>
    <row r="2786" spans="2:15" x14ac:dyDescent="0.25">
      <c r="B2786" t="s">
        <v>4318</v>
      </c>
      <c r="C2786" t="s">
        <v>1746</v>
      </c>
      <c r="D2786" t="s">
        <v>282</v>
      </c>
      <c r="E2786" t="s">
        <v>282</v>
      </c>
      <c r="F2786" t="s">
        <v>273</v>
      </c>
      <c r="G2786">
        <v>95000050</v>
      </c>
      <c r="H2786">
        <v>1382</v>
      </c>
      <c r="I2786" t="s">
        <v>361</v>
      </c>
      <c r="L2786" t="s">
        <v>50</v>
      </c>
      <c r="M2786" s="1">
        <v>42005</v>
      </c>
      <c r="N2786" t="s">
        <v>284</v>
      </c>
      <c r="O2786" t="s">
        <v>263</v>
      </c>
    </row>
    <row r="2787" spans="2:15" x14ac:dyDescent="0.25">
      <c r="B2787" t="s">
        <v>4319</v>
      </c>
      <c r="C2787" t="s">
        <v>1511</v>
      </c>
      <c r="D2787" t="s">
        <v>1201</v>
      </c>
      <c r="E2787" t="s">
        <v>1201</v>
      </c>
      <c r="F2787" t="s">
        <v>260</v>
      </c>
      <c r="I2787" t="s">
        <v>361</v>
      </c>
      <c r="L2787" t="s">
        <v>50</v>
      </c>
      <c r="M2787" s="1">
        <v>42005</v>
      </c>
      <c r="N2787" t="s">
        <v>284</v>
      </c>
      <c r="O2787" t="s">
        <v>263</v>
      </c>
    </row>
    <row r="2788" spans="2:15" x14ac:dyDescent="0.25">
      <c r="B2788" t="s">
        <v>1275</v>
      </c>
      <c r="C2788" t="s">
        <v>536</v>
      </c>
      <c r="D2788" t="s">
        <v>773</v>
      </c>
      <c r="E2788" t="s">
        <v>773</v>
      </c>
      <c r="F2788" t="s">
        <v>260</v>
      </c>
      <c r="I2788" t="s">
        <v>361</v>
      </c>
      <c r="L2788" t="s">
        <v>50</v>
      </c>
      <c r="M2788" s="1">
        <v>42005</v>
      </c>
      <c r="N2788" t="s">
        <v>413</v>
      </c>
      <c r="O2788" t="s">
        <v>263</v>
      </c>
    </row>
    <row r="2789" spans="2:15" x14ac:dyDescent="0.25">
      <c r="B2789" t="s">
        <v>1275</v>
      </c>
      <c r="C2789" t="s">
        <v>869</v>
      </c>
      <c r="D2789" t="s">
        <v>773</v>
      </c>
      <c r="E2789" t="s">
        <v>773</v>
      </c>
      <c r="F2789" t="s">
        <v>260</v>
      </c>
      <c r="G2789">
        <v>95000050</v>
      </c>
      <c r="H2789">
        <v>211</v>
      </c>
      <c r="I2789" t="s">
        <v>361</v>
      </c>
      <c r="L2789" t="s">
        <v>50</v>
      </c>
      <c r="M2789" s="1">
        <v>42005</v>
      </c>
      <c r="N2789" t="s">
        <v>413</v>
      </c>
      <c r="O2789" t="s">
        <v>263</v>
      </c>
    </row>
    <row r="2790" spans="2:15" x14ac:dyDescent="0.25">
      <c r="B2790" t="s">
        <v>1275</v>
      </c>
      <c r="C2790" t="s">
        <v>1276</v>
      </c>
      <c r="D2790" t="s">
        <v>323</v>
      </c>
      <c r="E2790" t="s">
        <v>323</v>
      </c>
      <c r="F2790" t="s">
        <v>267</v>
      </c>
      <c r="G2790">
        <v>95000050</v>
      </c>
      <c r="H2790">
        <v>1782</v>
      </c>
      <c r="I2790" t="s">
        <v>361</v>
      </c>
      <c r="L2790" t="s">
        <v>50</v>
      </c>
      <c r="M2790" s="1">
        <v>42005</v>
      </c>
      <c r="N2790" t="s">
        <v>413</v>
      </c>
      <c r="O2790" t="s">
        <v>263</v>
      </c>
    </row>
    <row r="2791" spans="2:15" x14ac:dyDescent="0.25">
      <c r="B2791" t="s">
        <v>1275</v>
      </c>
      <c r="C2791" t="s">
        <v>1151</v>
      </c>
      <c r="D2791" t="s">
        <v>259</v>
      </c>
      <c r="E2791" t="s">
        <v>259</v>
      </c>
      <c r="F2791" t="s">
        <v>273</v>
      </c>
      <c r="G2791">
        <v>95000050</v>
      </c>
      <c r="H2791">
        <v>295</v>
      </c>
      <c r="I2791" t="s">
        <v>361</v>
      </c>
      <c r="L2791" t="s">
        <v>50</v>
      </c>
      <c r="M2791" s="1">
        <v>42005</v>
      </c>
      <c r="N2791" t="s">
        <v>413</v>
      </c>
      <c r="O2791" t="s">
        <v>263</v>
      </c>
    </row>
    <row r="2792" spans="2:15" x14ac:dyDescent="0.25">
      <c r="B2792" t="s">
        <v>4316</v>
      </c>
      <c r="C2792" t="s">
        <v>1338</v>
      </c>
      <c r="D2792" t="s">
        <v>550</v>
      </c>
      <c r="E2792" t="s">
        <v>550</v>
      </c>
      <c r="F2792" t="s">
        <v>273</v>
      </c>
      <c r="G2792">
        <v>95000050</v>
      </c>
      <c r="H2792">
        <v>889</v>
      </c>
      <c r="I2792" t="s">
        <v>361</v>
      </c>
      <c r="L2792" t="s">
        <v>50</v>
      </c>
      <c r="M2792" s="1">
        <v>42005</v>
      </c>
      <c r="N2792" t="s">
        <v>262</v>
      </c>
      <c r="O2792" t="s">
        <v>263</v>
      </c>
    </row>
    <row r="2793" spans="2:15" x14ac:dyDescent="0.25">
      <c r="B2793" t="s">
        <v>959</v>
      </c>
      <c r="C2793" t="s">
        <v>4320</v>
      </c>
      <c r="D2793" t="s">
        <v>259</v>
      </c>
      <c r="E2793" t="s">
        <v>259</v>
      </c>
      <c r="F2793" t="s">
        <v>267</v>
      </c>
      <c r="G2793">
        <v>95000050</v>
      </c>
      <c r="H2793">
        <v>2100</v>
      </c>
      <c r="I2793" t="s">
        <v>361</v>
      </c>
      <c r="L2793" t="s">
        <v>50</v>
      </c>
      <c r="M2793" s="1">
        <v>42005</v>
      </c>
      <c r="N2793" t="s">
        <v>284</v>
      </c>
      <c r="O2793" t="s">
        <v>263</v>
      </c>
    </row>
    <row r="2794" spans="2:15" x14ac:dyDescent="0.25">
      <c r="B2794" t="s">
        <v>959</v>
      </c>
      <c r="C2794" t="s">
        <v>4320</v>
      </c>
      <c r="D2794" t="s">
        <v>259</v>
      </c>
      <c r="E2794" t="s">
        <v>259</v>
      </c>
      <c r="F2794" t="s">
        <v>267</v>
      </c>
      <c r="G2794">
        <v>95000050</v>
      </c>
      <c r="H2794">
        <v>2100</v>
      </c>
      <c r="I2794" t="s">
        <v>361</v>
      </c>
      <c r="L2794" t="s">
        <v>50</v>
      </c>
      <c r="M2794" s="1">
        <v>42005</v>
      </c>
      <c r="N2794" t="s">
        <v>284</v>
      </c>
      <c r="O2794" t="s">
        <v>263</v>
      </c>
    </row>
    <row r="2795" spans="2:15" x14ac:dyDescent="0.25">
      <c r="B2795" t="s">
        <v>959</v>
      </c>
      <c r="C2795" t="s">
        <v>1247</v>
      </c>
      <c r="D2795" t="s">
        <v>259</v>
      </c>
      <c r="E2795" t="s">
        <v>259</v>
      </c>
      <c r="F2795" t="s">
        <v>267</v>
      </c>
      <c r="G2795">
        <v>95000050</v>
      </c>
      <c r="H2795">
        <v>430</v>
      </c>
      <c r="I2795" t="s">
        <v>361</v>
      </c>
      <c r="L2795" t="s">
        <v>50</v>
      </c>
      <c r="M2795" s="1">
        <v>42005</v>
      </c>
      <c r="N2795" t="s">
        <v>413</v>
      </c>
      <c r="O2795" t="s">
        <v>263</v>
      </c>
    </row>
    <row r="2796" spans="2:15" x14ac:dyDescent="0.25">
      <c r="B2796" t="s">
        <v>959</v>
      </c>
      <c r="C2796" t="s">
        <v>960</v>
      </c>
      <c r="D2796" t="s">
        <v>310</v>
      </c>
      <c r="E2796" t="s">
        <v>310</v>
      </c>
      <c r="F2796" t="s">
        <v>260</v>
      </c>
      <c r="I2796" t="s">
        <v>361</v>
      </c>
      <c r="L2796" t="s">
        <v>50</v>
      </c>
      <c r="M2796" s="1">
        <v>42005</v>
      </c>
      <c r="N2796" t="s">
        <v>284</v>
      </c>
      <c r="O2796" t="s">
        <v>263</v>
      </c>
    </row>
    <row r="2797" spans="2:15" x14ac:dyDescent="0.25">
      <c r="B2797" t="s">
        <v>4321</v>
      </c>
      <c r="C2797" t="s">
        <v>1226</v>
      </c>
      <c r="D2797" t="s">
        <v>259</v>
      </c>
      <c r="E2797" t="s">
        <v>259</v>
      </c>
      <c r="F2797" t="s">
        <v>273</v>
      </c>
      <c r="G2797">
        <v>95000050</v>
      </c>
      <c r="H2797">
        <v>424</v>
      </c>
      <c r="I2797" t="s">
        <v>361</v>
      </c>
      <c r="L2797" t="s">
        <v>50</v>
      </c>
      <c r="M2797" s="1">
        <v>42005</v>
      </c>
      <c r="N2797" t="s">
        <v>284</v>
      </c>
      <c r="O2797" t="s">
        <v>263</v>
      </c>
    </row>
    <row r="2798" spans="2:15" x14ac:dyDescent="0.25">
      <c r="B2798" t="s">
        <v>4321</v>
      </c>
      <c r="C2798" t="s">
        <v>4322</v>
      </c>
      <c r="D2798" t="s">
        <v>259</v>
      </c>
      <c r="E2798" t="s">
        <v>259</v>
      </c>
      <c r="F2798" t="s">
        <v>273</v>
      </c>
      <c r="G2798">
        <v>95000050</v>
      </c>
      <c r="H2798">
        <v>425</v>
      </c>
      <c r="I2798" t="s">
        <v>361</v>
      </c>
      <c r="L2798" t="s">
        <v>50</v>
      </c>
      <c r="M2798" s="1">
        <v>42005</v>
      </c>
      <c r="N2798" t="s">
        <v>284</v>
      </c>
      <c r="O2798" t="s">
        <v>263</v>
      </c>
    </row>
    <row r="2799" spans="2:15" x14ac:dyDescent="0.25">
      <c r="B2799" t="s">
        <v>4323</v>
      </c>
      <c r="C2799" t="s">
        <v>1276</v>
      </c>
      <c r="D2799" t="s">
        <v>259</v>
      </c>
      <c r="E2799" t="s">
        <v>259</v>
      </c>
      <c r="F2799" t="s">
        <v>273</v>
      </c>
      <c r="G2799">
        <v>95000050</v>
      </c>
      <c r="H2799">
        <v>2108</v>
      </c>
      <c r="I2799" t="s">
        <v>361</v>
      </c>
      <c r="L2799" t="s">
        <v>50</v>
      </c>
      <c r="M2799" s="1">
        <v>42005</v>
      </c>
      <c r="N2799" t="s">
        <v>262</v>
      </c>
      <c r="O2799" t="s">
        <v>263</v>
      </c>
    </row>
    <row r="2800" spans="2:15" x14ac:dyDescent="0.25">
      <c r="B2800" t="s">
        <v>4323</v>
      </c>
      <c r="C2800" t="s">
        <v>4324</v>
      </c>
      <c r="D2800" t="s">
        <v>282</v>
      </c>
      <c r="E2800" t="s">
        <v>282</v>
      </c>
      <c r="F2800" t="s">
        <v>267</v>
      </c>
      <c r="G2800">
        <v>95000050</v>
      </c>
      <c r="H2800">
        <v>887</v>
      </c>
      <c r="I2800" t="s">
        <v>361</v>
      </c>
      <c r="L2800" t="s">
        <v>50</v>
      </c>
      <c r="M2800" s="1">
        <v>42005</v>
      </c>
      <c r="N2800" t="s">
        <v>262</v>
      </c>
      <c r="O2800" t="s">
        <v>263</v>
      </c>
    </row>
    <row r="2801" spans="2:15" x14ac:dyDescent="0.25">
      <c r="B2801" t="s">
        <v>2596</v>
      </c>
      <c r="C2801" t="s">
        <v>1125</v>
      </c>
      <c r="D2801" t="s">
        <v>550</v>
      </c>
      <c r="E2801" t="s">
        <v>550</v>
      </c>
      <c r="F2801" t="s">
        <v>267</v>
      </c>
      <c r="I2801" t="s">
        <v>361</v>
      </c>
      <c r="L2801" t="s">
        <v>50</v>
      </c>
      <c r="M2801" s="1">
        <v>42005</v>
      </c>
      <c r="N2801" t="s">
        <v>413</v>
      </c>
      <c r="O2801" t="s">
        <v>263</v>
      </c>
    </row>
    <row r="2802" spans="2:15" x14ac:dyDescent="0.25">
      <c r="B2802" t="s">
        <v>2596</v>
      </c>
      <c r="C2802" t="s">
        <v>1125</v>
      </c>
      <c r="D2802" t="s">
        <v>550</v>
      </c>
      <c r="E2802" t="s">
        <v>550</v>
      </c>
      <c r="F2802" t="s">
        <v>267</v>
      </c>
      <c r="I2802" t="s">
        <v>361</v>
      </c>
      <c r="L2802" t="s">
        <v>50</v>
      </c>
      <c r="M2802" s="1">
        <v>42005</v>
      </c>
      <c r="N2802" t="s">
        <v>413</v>
      </c>
      <c r="O2802" t="s">
        <v>263</v>
      </c>
    </row>
    <row r="2803" spans="2:15" x14ac:dyDescent="0.25">
      <c r="B2803" t="s">
        <v>4325</v>
      </c>
      <c r="C2803" t="s">
        <v>995</v>
      </c>
      <c r="D2803" t="s">
        <v>2966</v>
      </c>
      <c r="E2803" t="s">
        <v>2966</v>
      </c>
      <c r="F2803" t="s">
        <v>260</v>
      </c>
      <c r="I2803" t="s">
        <v>361</v>
      </c>
      <c r="L2803" t="s">
        <v>50</v>
      </c>
      <c r="M2803" s="1">
        <v>42005</v>
      </c>
      <c r="N2803" t="s">
        <v>284</v>
      </c>
      <c r="O2803" t="s">
        <v>263</v>
      </c>
    </row>
    <row r="2804" spans="2:15" x14ac:dyDescent="0.25">
      <c r="B2804" t="s">
        <v>4326</v>
      </c>
      <c r="C2804" t="s">
        <v>995</v>
      </c>
      <c r="D2804" t="s">
        <v>550</v>
      </c>
      <c r="E2804" t="s">
        <v>550</v>
      </c>
      <c r="F2804" t="s">
        <v>260</v>
      </c>
      <c r="I2804" t="s">
        <v>361</v>
      </c>
      <c r="L2804" t="s">
        <v>50</v>
      </c>
      <c r="M2804" s="1">
        <v>42005</v>
      </c>
      <c r="N2804" t="s">
        <v>284</v>
      </c>
      <c r="O2804" t="s">
        <v>263</v>
      </c>
    </row>
    <row r="2805" spans="2:15" x14ac:dyDescent="0.25">
      <c r="B2805" t="s">
        <v>4327</v>
      </c>
      <c r="C2805" t="s">
        <v>1053</v>
      </c>
      <c r="D2805" t="s">
        <v>259</v>
      </c>
      <c r="E2805" t="s">
        <v>259</v>
      </c>
      <c r="F2805" t="s">
        <v>260</v>
      </c>
      <c r="I2805" t="s">
        <v>361</v>
      </c>
      <c r="L2805" t="s">
        <v>50</v>
      </c>
      <c r="M2805" s="1">
        <v>42005</v>
      </c>
      <c r="N2805" t="s">
        <v>413</v>
      </c>
      <c r="O2805" t="s">
        <v>263</v>
      </c>
    </row>
    <row r="2806" spans="2:15" x14ac:dyDescent="0.25">
      <c r="B2806" t="s">
        <v>444</v>
      </c>
      <c r="C2806" t="s">
        <v>4328</v>
      </c>
      <c r="D2806" t="s">
        <v>403</v>
      </c>
      <c r="E2806" t="s">
        <v>403</v>
      </c>
      <c r="F2806" t="s">
        <v>267</v>
      </c>
      <c r="G2806">
        <v>95000050</v>
      </c>
      <c r="H2806">
        <v>208</v>
      </c>
      <c r="I2806" t="s">
        <v>361</v>
      </c>
      <c r="L2806" t="s">
        <v>50</v>
      </c>
      <c r="M2806" s="1">
        <v>42005</v>
      </c>
      <c r="N2806" t="s">
        <v>270</v>
      </c>
      <c r="O2806" t="s">
        <v>263</v>
      </c>
    </row>
    <row r="2807" spans="2:15" x14ac:dyDescent="0.25">
      <c r="B2807" t="s">
        <v>1276</v>
      </c>
      <c r="C2807" t="s">
        <v>959</v>
      </c>
      <c r="D2807" t="s">
        <v>259</v>
      </c>
      <c r="E2807" t="s">
        <v>259</v>
      </c>
      <c r="F2807" t="s">
        <v>260</v>
      </c>
      <c r="I2807" t="s">
        <v>361</v>
      </c>
      <c r="L2807" t="s">
        <v>50</v>
      </c>
      <c r="M2807" s="1">
        <v>42005</v>
      </c>
      <c r="N2807" t="s">
        <v>284</v>
      </c>
      <c r="O2807" t="s">
        <v>263</v>
      </c>
    </row>
    <row r="2808" spans="2:15" x14ac:dyDescent="0.25">
      <c r="B2808" t="s">
        <v>536</v>
      </c>
      <c r="C2808" t="s">
        <v>4283</v>
      </c>
      <c r="D2808" t="s">
        <v>266</v>
      </c>
      <c r="E2808" t="s">
        <v>266</v>
      </c>
      <c r="F2808" t="s">
        <v>273</v>
      </c>
      <c r="G2808">
        <v>95000050</v>
      </c>
      <c r="H2808">
        <v>1773</v>
      </c>
      <c r="I2808" t="s">
        <v>361</v>
      </c>
      <c r="L2808" t="s">
        <v>50</v>
      </c>
      <c r="M2808" s="1">
        <v>42005</v>
      </c>
      <c r="N2808" t="s">
        <v>270</v>
      </c>
      <c r="O2808" t="s">
        <v>263</v>
      </c>
    </row>
    <row r="2809" spans="2:15" x14ac:dyDescent="0.25">
      <c r="B2809" t="s">
        <v>1604</v>
      </c>
      <c r="C2809" t="s">
        <v>1605</v>
      </c>
      <c r="D2809" t="s">
        <v>403</v>
      </c>
      <c r="E2809" t="s">
        <v>403</v>
      </c>
      <c r="F2809" t="s">
        <v>260</v>
      </c>
      <c r="G2809">
        <v>95000050</v>
      </c>
      <c r="H2809">
        <v>1157</v>
      </c>
      <c r="I2809" t="s">
        <v>361</v>
      </c>
      <c r="L2809" t="s">
        <v>50</v>
      </c>
      <c r="M2809" s="1">
        <v>42005</v>
      </c>
      <c r="N2809" t="s">
        <v>413</v>
      </c>
      <c r="O2809" t="s">
        <v>263</v>
      </c>
    </row>
    <row r="2810" spans="2:15" x14ac:dyDescent="0.25">
      <c r="B2810" t="s">
        <v>4283</v>
      </c>
      <c r="C2810" t="s">
        <v>4329</v>
      </c>
      <c r="D2810" t="s">
        <v>403</v>
      </c>
      <c r="E2810" t="s">
        <v>403</v>
      </c>
      <c r="F2810" t="s">
        <v>267</v>
      </c>
      <c r="G2810">
        <v>95000050</v>
      </c>
      <c r="H2810">
        <v>736</v>
      </c>
      <c r="I2810" t="s">
        <v>361</v>
      </c>
      <c r="L2810" t="s">
        <v>50</v>
      </c>
      <c r="M2810" s="1">
        <v>42005</v>
      </c>
      <c r="N2810" t="s">
        <v>284</v>
      </c>
      <c r="O2810" t="s">
        <v>263</v>
      </c>
    </row>
    <row r="2811" spans="2:15" x14ac:dyDescent="0.25">
      <c r="B2811" t="s">
        <v>4330</v>
      </c>
      <c r="C2811" t="s">
        <v>444</v>
      </c>
      <c r="D2811" t="s">
        <v>278</v>
      </c>
      <c r="E2811" t="s">
        <v>278</v>
      </c>
      <c r="F2811" t="s">
        <v>267</v>
      </c>
      <c r="G2811">
        <v>95000050</v>
      </c>
      <c r="H2811">
        <v>2249</v>
      </c>
      <c r="I2811" t="s">
        <v>361</v>
      </c>
      <c r="L2811" t="s">
        <v>50</v>
      </c>
      <c r="M2811" s="1">
        <v>42005</v>
      </c>
      <c r="N2811" t="s">
        <v>270</v>
      </c>
      <c r="O2811" t="s">
        <v>263</v>
      </c>
    </row>
    <row r="2812" spans="2:15" x14ac:dyDescent="0.25">
      <c r="B2812" t="s">
        <v>4331</v>
      </c>
      <c r="C2812" t="s">
        <v>1921</v>
      </c>
      <c r="D2812" t="s">
        <v>287</v>
      </c>
      <c r="E2812" t="s">
        <v>287</v>
      </c>
      <c r="F2812" t="s">
        <v>273</v>
      </c>
      <c r="G2812">
        <v>95000050</v>
      </c>
      <c r="H2812">
        <v>498</v>
      </c>
      <c r="I2812" t="s">
        <v>361</v>
      </c>
      <c r="L2812" t="s">
        <v>50</v>
      </c>
      <c r="M2812" s="1">
        <v>42005</v>
      </c>
      <c r="N2812" t="s">
        <v>262</v>
      </c>
      <c r="O2812" t="s">
        <v>263</v>
      </c>
    </row>
    <row r="2813" spans="2:15" x14ac:dyDescent="0.25">
      <c r="B2813" t="s">
        <v>4332</v>
      </c>
      <c r="C2813" t="s">
        <v>4323</v>
      </c>
      <c r="D2813" t="s">
        <v>282</v>
      </c>
      <c r="E2813" t="s">
        <v>282</v>
      </c>
      <c r="F2813" t="s">
        <v>267</v>
      </c>
      <c r="G2813">
        <v>95000050</v>
      </c>
      <c r="H2813">
        <v>1771</v>
      </c>
      <c r="I2813" t="s">
        <v>361</v>
      </c>
      <c r="L2813" t="s">
        <v>50</v>
      </c>
      <c r="M2813" s="1">
        <v>42005</v>
      </c>
      <c r="N2813" t="s">
        <v>262</v>
      </c>
      <c r="O2813" t="s">
        <v>263</v>
      </c>
    </row>
    <row r="2814" spans="2:15" x14ac:dyDescent="0.25">
      <c r="B2814" t="s">
        <v>2971</v>
      </c>
      <c r="C2814" t="s">
        <v>4331</v>
      </c>
      <c r="D2814" t="s">
        <v>403</v>
      </c>
      <c r="E2814" t="s">
        <v>403</v>
      </c>
      <c r="F2814" t="s">
        <v>260</v>
      </c>
      <c r="I2814" t="s">
        <v>361</v>
      </c>
      <c r="L2814" t="s">
        <v>50</v>
      </c>
      <c r="M2814" s="1">
        <v>42005</v>
      </c>
      <c r="N2814" t="s">
        <v>413</v>
      </c>
      <c r="O2814" t="s">
        <v>263</v>
      </c>
    </row>
    <row r="2815" spans="2:15" x14ac:dyDescent="0.25">
      <c r="B2815" t="s">
        <v>4333</v>
      </c>
      <c r="C2815" t="s">
        <v>443</v>
      </c>
      <c r="D2815" t="s">
        <v>347</v>
      </c>
      <c r="E2815" t="s">
        <v>347</v>
      </c>
      <c r="F2815" t="s">
        <v>267</v>
      </c>
      <c r="G2815">
        <v>95000050</v>
      </c>
      <c r="H2815">
        <v>1770</v>
      </c>
      <c r="I2815" t="s">
        <v>361</v>
      </c>
      <c r="L2815" t="s">
        <v>50</v>
      </c>
      <c r="M2815" s="1">
        <v>42005</v>
      </c>
      <c r="N2815" t="s">
        <v>284</v>
      </c>
      <c r="O2815" t="s">
        <v>263</v>
      </c>
    </row>
    <row r="2816" spans="2:15" x14ac:dyDescent="0.25">
      <c r="B2816" t="s">
        <v>4333</v>
      </c>
      <c r="C2816" t="s">
        <v>443</v>
      </c>
      <c r="D2816" t="s">
        <v>347</v>
      </c>
      <c r="E2816" t="s">
        <v>347</v>
      </c>
      <c r="F2816" t="s">
        <v>267</v>
      </c>
      <c r="G2816">
        <v>95000050</v>
      </c>
      <c r="H2816">
        <v>1770</v>
      </c>
      <c r="I2816" t="s">
        <v>361</v>
      </c>
      <c r="L2816" t="s">
        <v>50</v>
      </c>
      <c r="M2816" s="1">
        <v>42005</v>
      </c>
      <c r="N2816" t="s">
        <v>284</v>
      </c>
      <c r="O2816" t="s">
        <v>263</v>
      </c>
    </row>
    <row r="2817" spans="2:15" x14ac:dyDescent="0.25">
      <c r="B2817" t="s">
        <v>4282</v>
      </c>
      <c r="C2817" t="s">
        <v>1605</v>
      </c>
      <c r="D2817" t="s">
        <v>616</v>
      </c>
      <c r="E2817" t="s">
        <v>616</v>
      </c>
      <c r="F2817" t="s">
        <v>273</v>
      </c>
      <c r="G2817">
        <v>95000050</v>
      </c>
      <c r="H2817">
        <v>674</v>
      </c>
      <c r="I2817" t="s">
        <v>361</v>
      </c>
      <c r="L2817" t="s">
        <v>50</v>
      </c>
      <c r="M2817" s="1">
        <v>42005</v>
      </c>
      <c r="N2817" t="s">
        <v>413</v>
      </c>
      <c r="O2817" t="s">
        <v>263</v>
      </c>
    </row>
    <row r="2818" spans="2:15" x14ac:dyDescent="0.25">
      <c r="B2818" t="s">
        <v>4334</v>
      </c>
      <c r="C2818" t="s">
        <v>1604</v>
      </c>
      <c r="D2818" t="s">
        <v>347</v>
      </c>
      <c r="E2818" t="s">
        <v>347</v>
      </c>
      <c r="F2818" t="s">
        <v>267</v>
      </c>
      <c r="G2818">
        <v>95000050</v>
      </c>
      <c r="H2818">
        <v>901</v>
      </c>
      <c r="I2818" t="s">
        <v>361</v>
      </c>
      <c r="L2818" t="s">
        <v>50</v>
      </c>
      <c r="M2818" s="1">
        <v>42005</v>
      </c>
      <c r="N2818" t="s">
        <v>270</v>
      </c>
      <c r="O2818" t="s">
        <v>263</v>
      </c>
    </row>
    <row r="2819" spans="2:15" x14ac:dyDescent="0.25">
      <c r="B2819" t="s">
        <v>2758</v>
      </c>
      <c r="C2819" t="s">
        <v>3488</v>
      </c>
      <c r="D2819" t="s">
        <v>259</v>
      </c>
      <c r="E2819" t="s">
        <v>259</v>
      </c>
      <c r="F2819" t="s">
        <v>273</v>
      </c>
      <c r="G2819">
        <v>95000050</v>
      </c>
      <c r="H2819">
        <v>1778</v>
      </c>
      <c r="I2819" t="s">
        <v>361</v>
      </c>
      <c r="L2819" t="s">
        <v>50</v>
      </c>
      <c r="M2819" s="1">
        <v>42005</v>
      </c>
      <c r="N2819" t="s">
        <v>270</v>
      </c>
      <c r="O2819" t="s">
        <v>263</v>
      </c>
    </row>
    <row r="2820" spans="2:15" x14ac:dyDescent="0.25">
      <c r="B2820" t="s">
        <v>2226</v>
      </c>
      <c r="C2820" t="s">
        <v>1604</v>
      </c>
      <c r="D2820" t="s">
        <v>403</v>
      </c>
      <c r="E2820" t="s">
        <v>403</v>
      </c>
      <c r="F2820" t="s">
        <v>267</v>
      </c>
      <c r="G2820">
        <v>95000050</v>
      </c>
      <c r="H2820">
        <v>900</v>
      </c>
      <c r="I2820" t="s">
        <v>361</v>
      </c>
      <c r="L2820" t="s">
        <v>50</v>
      </c>
      <c r="M2820" s="1">
        <v>42005</v>
      </c>
      <c r="N2820" t="s">
        <v>270</v>
      </c>
      <c r="O2820" t="s">
        <v>263</v>
      </c>
    </row>
    <row r="2821" spans="2:15" x14ac:dyDescent="0.25">
      <c r="B2821" t="s">
        <v>4335</v>
      </c>
      <c r="C2821" t="s">
        <v>535</v>
      </c>
      <c r="D2821" t="s">
        <v>550</v>
      </c>
      <c r="E2821" t="s">
        <v>550</v>
      </c>
      <c r="F2821" t="s">
        <v>267</v>
      </c>
      <c r="G2821">
        <v>95000050</v>
      </c>
      <c r="H2821">
        <v>741</v>
      </c>
      <c r="I2821" t="s">
        <v>361</v>
      </c>
      <c r="L2821" t="s">
        <v>50</v>
      </c>
      <c r="M2821" s="1">
        <v>42005</v>
      </c>
      <c r="N2821" t="s">
        <v>413</v>
      </c>
      <c r="O2821" t="s">
        <v>263</v>
      </c>
    </row>
    <row r="2822" spans="2:15" x14ac:dyDescent="0.25">
      <c r="B2822" t="s">
        <v>1566</v>
      </c>
      <c r="C2822" t="s">
        <v>444</v>
      </c>
      <c r="D2822" t="s">
        <v>310</v>
      </c>
      <c r="E2822" t="s">
        <v>310</v>
      </c>
      <c r="F2822" t="s">
        <v>260</v>
      </c>
      <c r="I2822" t="s">
        <v>361</v>
      </c>
      <c r="L2822" t="s">
        <v>50</v>
      </c>
      <c r="M2822" s="1">
        <v>42005</v>
      </c>
      <c r="N2822" t="s">
        <v>270</v>
      </c>
      <c r="O2822" t="s">
        <v>263</v>
      </c>
    </row>
    <row r="2823" spans="2:15" x14ac:dyDescent="0.25">
      <c r="B2823" t="s">
        <v>4329</v>
      </c>
      <c r="C2823" t="s">
        <v>4336</v>
      </c>
      <c r="D2823" t="s">
        <v>347</v>
      </c>
      <c r="E2823" t="s">
        <v>347</v>
      </c>
      <c r="F2823" t="s">
        <v>273</v>
      </c>
      <c r="G2823">
        <v>95000050</v>
      </c>
      <c r="H2823">
        <v>731</v>
      </c>
      <c r="I2823" t="s">
        <v>361</v>
      </c>
      <c r="L2823" t="s">
        <v>50</v>
      </c>
      <c r="M2823" s="1">
        <v>42005</v>
      </c>
      <c r="N2823" t="s">
        <v>325</v>
      </c>
      <c r="O2823" t="s">
        <v>263</v>
      </c>
    </row>
    <row r="2824" spans="2:15" x14ac:dyDescent="0.25">
      <c r="B2824" t="s">
        <v>2459</v>
      </c>
      <c r="C2824" t="s">
        <v>2460</v>
      </c>
      <c r="D2824" t="s">
        <v>310</v>
      </c>
      <c r="E2824" t="s">
        <v>310</v>
      </c>
      <c r="F2824" t="s">
        <v>260</v>
      </c>
      <c r="I2824" t="s">
        <v>361</v>
      </c>
      <c r="L2824" t="s">
        <v>50</v>
      </c>
      <c r="M2824" s="1">
        <v>42005</v>
      </c>
      <c r="N2824" t="s">
        <v>279</v>
      </c>
      <c r="O2824" t="s">
        <v>263</v>
      </c>
    </row>
    <row r="2825" spans="2:15" x14ac:dyDescent="0.25">
      <c r="B2825" t="s">
        <v>4337</v>
      </c>
      <c r="C2825" t="s">
        <v>2114</v>
      </c>
      <c r="D2825" t="s">
        <v>287</v>
      </c>
      <c r="E2825" t="s">
        <v>287</v>
      </c>
      <c r="F2825" t="s">
        <v>273</v>
      </c>
      <c r="G2825">
        <v>95000050</v>
      </c>
      <c r="H2825">
        <v>919</v>
      </c>
      <c r="I2825" t="s">
        <v>361</v>
      </c>
      <c r="L2825" t="s">
        <v>50</v>
      </c>
      <c r="M2825" s="1">
        <v>42005</v>
      </c>
      <c r="N2825" t="s">
        <v>325</v>
      </c>
      <c r="O2825" t="s">
        <v>263</v>
      </c>
    </row>
    <row r="2826" spans="2:15" x14ac:dyDescent="0.25">
      <c r="B2826" t="s">
        <v>4338</v>
      </c>
      <c r="C2826" t="s">
        <v>3847</v>
      </c>
      <c r="D2826" t="s">
        <v>259</v>
      </c>
      <c r="E2826" t="s">
        <v>259</v>
      </c>
      <c r="F2826" t="s">
        <v>273</v>
      </c>
      <c r="G2826">
        <v>95000050</v>
      </c>
      <c r="H2826">
        <v>897</v>
      </c>
      <c r="I2826" t="s">
        <v>361</v>
      </c>
      <c r="L2826" t="s">
        <v>50</v>
      </c>
      <c r="M2826" s="1">
        <v>42005</v>
      </c>
      <c r="N2826" t="s">
        <v>284</v>
      </c>
      <c r="O2826" t="s">
        <v>263</v>
      </c>
    </row>
    <row r="2827" spans="2:15" x14ac:dyDescent="0.25">
      <c r="B2827" t="s">
        <v>1592</v>
      </c>
      <c r="C2827" t="s">
        <v>4339</v>
      </c>
      <c r="D2827" t="s">
        <v>550</v>
      </c>
      <c r="E2827" t="s">
        <v>550</v>
      </c>
      <c r="F2827" t="s">
        <v>273</v>
      </c>
      <c r="G2827">
        <v>95000050</v>
      </c>
      <c r="H2827">
        <v>1777</v>
      </c>
      <c r="I2827" t="s">
        <v>361</v>
      </c>
      <c r="L2827" t="s">
        <v>50</v>
      </c>
      <c r="M2827" s="1">
        <v>42005</v>
      </c>
      <c r="N2827" t="s">
        <v>325</v>
      </c>
      <c r="O2827" t="s">
        <v>263</v>
      </c>
    </row>
    <row r="2828" spans="2:15" x14ac:dyDescent="0.25">
      <c r="B2828" t="s">
        <v>4340</v>
      </c>
      <c r="C2828" t="s">
        <v>4338</v>
      </c>
      <c r="D2828" t="s">
        <v>550</v>
      </c>
      <c r="E2828" t="s">
        <v>550</v>
      </c>
      <c r="F2828" t="s">
        <v>273</v>
      </c>
      <c r="G2828">
        <v>95000050</v>
      </c>
      <c r="H2828">
        <v>1775</v>
      </c>
      <c r="I2828" t="s">
        <v>361</v>
      </c>
      <c r="L2828" t="s">
        <v>50</v>
      </c>
      <c r="M2828" s="1">
        <v>42005</v>
      </c>
      <c r="N2828" t="s">
        <v>284</v>
      </c>
      <c r="O2828" t="s">
        <v>263</v>
      </c>
    </row>
    <row r="2829" spans="2:15" x14ac:dyDescent="0.25">
      <c r="B2829" t="s">
        <v>4341</v>
      </c>
      <c r="C2829" t="s">
        <v>2114</v>
      </c>
      <c r="D2829" t="s">
        <v>282</v>
      </c>
      <c r="E2829" t="s">
        <v>282</v>
      </c>
      <c r="F2829" t="s">
        <v>267</v>
      </c>
      <c r="G2829">
        <v>95000050</v>
      </c>
      <c r="H2829">
        <v>1776</v>
      </c>
      <c r="I2829" t="s">
        <v>361</v>
      </c>
      <c r="L2829" t="s">
        <v>50</v>
      </c>
      <c r="M2829" s="1">
        <v>42005</v>
      </c>
      <c r="N2829" t="s">
        <v>275</v>
      </c>
      <c r="O2829" t="s">
        <v>263</v>
      </c>
    </row>
    <row r="2830" spans="2:15" x14ac:dyDescent="0.25">
      <c r="B2830" t="s">
        <v>4341</v>
      </c>
      <c r="C2830" t="s">
        <v>2114</v>
      </c>
      <c r="D2830" t="s">
        <v>282</v>
      </c>
      <c r="E2830" t="s">
        <v>282</v>
      </c>
      <c r="F2830" t="s">
        <v>267</v>
      </c>
      <c r="G2830">
        <v>95000050</v>
      </c>
      <c r="H2830">
        <v>1776</v>
      </c>
      <c r="I2830" t="s">
        <v>361</v>
      </c>
      <c r="L2830" t="s">
        <v>50</v>
      </c>
      <c r="M2830" s="1">
        <v>42005</v>
      </c>
      <c r="N2830" t="s">
        <v>275</v>
      </c>
      <c r="O2830" t="s">
        <v>263</v>
      </c>
    </row>
    <row r="2831" spans="2:15" x14ac:dyDescent="0.25">
      <c r="B2831" t="s">
        <v>795</v>
      </c>
      <c r="C2831" t="s">
        <v>1592</v>
      </c>
      <c r="D2831" t="s">
        <v>259</v>
      </c>
      <c r="E2831" t="s">
        <v>259</v>
      </c>
      <c r="F2831" t="s">
        <v>273</v>
      </c>
      <c r="G2831">
        <v>95000050</v>
      </c>
      <c r="H2831">
        <v>696</v>
      </c>
      <c r="I2831" t="s">
        <v>361</v>
      </c>
      <c r="L2831" t="s">
        <v>50</v>
      </c>
      <c r="M2831" s="1">
        <v>42005</v>
      </c>
      <c r="N2831" t="s">
        <v>325</v>
      </c>
      <c r="O2831" t="s">
        <v>263</v>
      </c>
    </row>
    <row r="2832" spans="2:15" x14ac:dyDescent="0.25">
      <c r="B2832" t="s">
        <v>4158</v>
      </c>
      <c r="C2832" t="s">
        <v>795</v>
      </c>
      <c r="D2832" t="s">
        <v>259</v>
      </c>
      <c r="E2832" t="s">
        <v>259</v>
      </c>
      <c r="F2832" t="s">
        <v>273</v>
      </c>
      <c r="G2832">
        <v>10999</v>
      </c>
      <c r="H2832">
        <v>743</v>
      </c>
      <c r="I2832" t="s">
        <v>361</v>
      </c>
      <c r="L2832" t="s">
        <v>50</v>
      </c>
      <c r="M2832" s="1">
        <v>42005</v>
      </c>
      <c r="N2832" t="s">
        <v>325</v>
      </c>
      <c r="O2832" t="s">
        <v>263</v>
      </c>
    </row>
    <row r="2833" spans="2:15" x14ac:dyDescent="0.25">
      <c r="B2833" t="s">
        <v>4342</v>
      </c>
      <c r="C2833" t="s">
        <v>443</v>
      </c>
      <c r="D2833" t="s">
        <v>403</v>
      </c>
      <c r="E2833" t="s">
        <v>403</v>
      </c>
      <c r="F2833" t="s">
        <v>267</v>
      </c>
      <c r="G2833">
        <v>95000050</v>
      </c>
      <c r="H2833">
        <v>2223</v>
      </c>
      <c r="I2833" t="s">
        <v>361</v>
      </c>
      <c r="L2833" t="s">
        <v>50</v>
      </c>
      <c r="M2833" s="1">
        <v>42005</v>
      </c>
      <c r="N2833" t="s">
        <v>284</v>
      </c>
      <c r="O2833" t="s">
        <v>263</v>
      </c>
    </row>
    <row r="2834" spans="2:15" x14ac:dyDescent="0.25">
      <c r="B2834" t="s">
        <v>869</v>
      </c>
      <c r="C2834" t="s">
        <v>4343</v>
      </c>
      <c r="D2834" t="s">
        <v>278</v>
      </c>
      <c r="E2834" t="s">
        <v>278</v>
      </c>
      <c r="F2834" t="s">
        <v>260</v>
      </c>
      <c r="I2834" t="s">
        <v>361</v>
      </c>
      <c r="L2834" t="s">
        <v>50</v>
      </c>
      <c r="M2834" s="1">
        <v>42005</v>
      </c>
      <c r="N2834" t="s">
        <v>413</v>
      </c>
      <c r="O2834" t="s">
        <v>263</v>
      </c>
    </row>
    <row r="2835" spans="2:15" x14ac:dyDescent="0.25">
      <c r="B2835" t="s">
        <v>1151</v>
      </c>
      <c r="C2835" t="s">
        <v>2814</v>
      </c>
      <c r="D2835" t="s">
        <v>259</v>
      </c>
      <c r="E2835" t="s">
        <v>259</v>
      </c>
      <c r="F2835" t="s">
        <v>260</v>
      </c>
      <c r="I2835" t="s">
        <v>361</v>
      </c>
      <c r="L2835" t="s">
        <v>50</v>
      </c>
      <c r="M2835" s="1">
        <v>42005</v>
      </c>
      <c r="N2835" t="s">
        <v>413</v>
      </c>
      <c r="O2835" t="s">
        <v>263</v>
      </c>
    </row>
    <row r="2836" spans="2:15" x14ac:dyDescent="0.25">
      <c r="B2836" t="s">
        <v>4344</v>
      </c>
      <c r="C2836" t="s">
        <v>3929</v>
      </c>
      <c r="D2836" t="s">
        <v>259</v>
      </c>
      <c r="E2836" t="s">
        <v>259</v>
      </c>
      <c r="F2836" t="s">
        <v>273</v>
      </c>
      <c r="G2836">
        <v>95000050</v>
      </c>
      <c r="H2836">
        <v>1804</v>
      </c>
      <c r="I2836" t="s">
        <v>361</v>
      </c>
      <c r="L2836" t="s">
        <v>50</v>
      </c>
      <c r="M2836" s="1">
        <v>42005</v>
      </c>
      <c r="N2836" t="s">
        <v>413</v>
      </c>
      <c r="O2836" t="s">
        <v>263</v>
      </c>
    </row>
    <row r="2837" spans="2:15" x14ac:dyDescent="0.25">
      <c r="B2837" t="s">
        <v>4344</v>
      </c>
      <c r="C2837" t="s">
        <v>869</v>
      </c>
      <c r="D2837" t="s">
        <v>259</v>
      </c>
      <c r="E2837" t="s">
        <v>259</v>
      </c>
      <c r="F2837" t="s">
        <v>260</v>
      </c>
      <c r="I2837" t="s">
        <v>361</v>
      </c>
      <c r="L2837" t="s">
        <v>50</v>
      </c>
      <c r="M2837" s="1">
        <v>42005</v>
      </c>
      <c r="N2837" t="s">
        <v>413</v>
      </c>
      <c r="O2837" t="s">
        <v>263</v>
      </c>
    </row>
    <row r="2838" spans="2:15" x14ac:dyDescent="0.25">
      <c r="B2838" t="s">
        <v>1370</v>
      </c>
      <c r="C2838" t="s">
        <v>1053</v>
      </c>
      <c r="D2838" t="s">
        <v>259</v>
      </c>
      <c r="E2838" t="s">
        <v>259</v>
      </c>
      <c r="F2838" t="s">
        <v>267</v>
      </c>
      <c r="G2838">
        <v>95000050</v>
      </c>
      <c r="H2838">
        <v>745</v>
      </c>
      <c r="I2838" t="s">
        <v>361</v>
      </c>
      <c r="L2838" t="s">
        <v>50</v>
      </c>
      <c r="M2838" s="1">
        <v>42005</v>
      </c>
      <c r="N2838" t="s">
        <v>413</v>
      </c>
      <c r="O2838" t="s">
        <v>263</v>
      </c>
    </row>
    <row r="2839" spans="2:15" x14ac:dyDescent="0.25">
      <c r="B2839" t="s">
        <v>1533</v>
      </c>
      <c r="C2839" t="s">
        <v>4289</v>
      </c>
      <c r="D2839" t="s">
        <v>259</v>
      </c>
      <c r="E2839" t="s">
        <v>259</v>
      </c>
      <c r="F2839" t="s">
        <v>260</v>
      </c>
      <c r="I2839" t="s">
        <v>361</v>
      </c>
      <c r="L2839" t="s">
        <v>50</v>
      </c>
      <c r="M2839" s="1">
        <v>42005</v>
      </c>
      <c r="N2839" t="s">
        <v>413</v>
      </c>
      <c r="O2839" t="s">
        <v>263</v>
      </c>
    </row>
    <row r="2840" spans="2:15" x14ac:dyDescent="0.25">
      <c r="B2840" t="s">
        <v>2704</v>
      </c>
      <c r="C2840" t="s">
        <v>4343</v>
      </c>
      <c r="D2840" t="s">
        <v>550</v>
      </c>
      <c r="E2840" t="s">
        <v>550</v>
      </c>
      <c r="F2840" t="s">
        <v>260</v>
      </c>
      <c r="I2840" t="s">
        <v>361</v>
      </c>
      <c r="L2840" t="s">
        <v>50</v>
      </c>
      <c r="M2840" s="1">
        <v>42005</v>
      </c>
      <c r="N2840" t="s">
        <v>413</v>
      </c>
      <c r="O2840" t="s">
        <v>263</v>
      </c>
    </row>
    <row r="2841" spans="2:15" x14ac:dyDescent="0.25">
      <c r="B2841" t="s">
        <v>875</v>
      </c>
      <c r="C2841" t="s">
        <v>4343</v>
      </c>
      <c r="D2841" t="s">
        <v>403</v>
      </c>
      <c r="E2841" t="s">
        <v>403</v>
      </c>
      <c r="F2841" t="s">
        <v>273</v>
      </c>
      <c r="G2841">
        <v>95000050</v>
      </c>
      <c r="H2841">
        <v>1246</v>
      </c>
      <c r="I2841" t="s">
        <v>361</v>
      </c>
      <c r="L2841" t="s">
        <v>50</v>
      </c>
      <c r="M2841" s="1">
        <v>42005</v>
      </c>
      <c r="N2841" t="s">
        <v>413</v>
      </c>
      <c r="O2841" t="s">
        <v>263</v>
      </c>
    </row>
    <row r="2842" spans="2:15" x14ac:dyDescent="0.25">
      <c r="B2842" t="s">
        <v>1835</v>
      </c>
      <c r="C2842" t="s">
        <v>4343</v>
      </c>
      <c r="D2842" t="s">
        <v>259</v>
      </c>
      <c r="E2842" t="s">
        <v>259</v>
      </c>
      <c r="F2842" t="s">
        <v>260</v>
      </c>
      <c r="I2842" t="s">
        <v>361</v>
      </c>
      <c r="L2842" t="s">
        <v>50</v>
      </c>
      <c r="M2842" s="1">
        <v>42005</v>
      </c>
      <c r="N2842" t="s">
        <v>413</v>
      </c>
      <c r="O2842" t="s">
        <v>263</v>
      </c>
    </row>
    <row r="2843" spans="2:15" x14ac:dyDescent="0.25">
      <c r="B2843" t="s">
        <v>2428</v>
      </c>
      <c r="C2843" t="s">
        <v>869</v>
      </c>
      <c r="D2843" t="s">
        <v>259</v>
      </c>
      <c r="E2843" t="s">
        <v>259</v>
      </c>
      <c r="F2843" t="s">
        <v>273</v>
      </c>
      <c r="G2843">
        <v>95000050</v>
      </c>
      <c r="H2843">
        <v>1110</v>
      </c>
      <c r="I2843" t="s">
        <v>361</v>
      </c>
      <c r="L2843" t="s">
        <v>50</v>
      </c>
      <c r="M2843" s="1">
        <v>42005</v>
      </c>
      <c r="N2843" t="s">
        <v>413</v>
      </c>
      <c r="O2843" t="s">
        <v>263</v>
      </c>
    </row>
    <row r="2844" spans="2:15" x14ac:dyDescent="0.25">
      <c r="B2844" t="s">
        <v>4345</v>
      </c>
      <c r="C2844" t="s">
        <v>1226</v>
      </c>
      <c r="D2844" t="s">
        <v>259</v>
      </c>
      <c r="E2844" t="s">
        <v>259</v>
      </c>
      <c r="F2844" t="s">
        <v>267</v>
      </c>
      <c r="G2844">
        <v>95000050</v>
      </c>
      <c r="H2844">
        <v>318</v>
      </c>
      <c r="I2844" t="s">
        <v>361</v>
      </c>
      <c r="L2844" t="s">
        <v>50</v>
      </c>
      <c r="M2844" s="1">
        <v>42005</v>
      </c>
      <c r="N2844" t="s">
        <v>284</v>
      </c>
      <c r="O2844" t="s">
        <v>263</v>
      </c>
    </row>
    <row r="2845" spans="2:15" x14ac:dyDescent="0.25">
      <c r="B2845" t="s">
        <v>1511</v>
      </c>
      <c r="C2845" t="s">
        <v>4346</v>
      </c>
      <c r="D2845" t="s">
        <v>259</v>
      </c>
      <c r="E2845" t="s">
        <v>259</v>
      </c>
      <c r="F2845" t="s">
        <v>260</v>
      </c>
      <c r="I2845" t="s">
        <v>361</v>
      </c>
      <c r="L2845" t="s">
        <v>50</v>
      </c>
      <c r="M2845" s="1">
        <v>42005</v>
      </c>
      <c r="N2845" t="s">
        <v>284</v>
      </c>
      <c r="O2845" t="s">
        <v>263</v>
      </c>
    </row>
    <row r="2846" spans="2:15" x14ac:dyDescent="0.25">
      <c r="B2846" t="s">
        <v>2246</v>
      </c>
      <c r="C2846" t="s">
        <v>4347</v>
      </c>
      <c r="D2846" t="s">
        <v>259</v>
      </c>
      <c r="E2846" t="s">
        <v>259</v>
      </c>
      <c r="F2846" t="s">
        <v>273</v>
      </c>
      <c r="G2846">
        <v>95000050</v>
      </c>
      <c r="H2846">
        <v>1232</v>
      </c>
      <c r="I2846" t="s">
        <v>361</v>
      </c>
      <c r="L2846" t="s">
        <v>50</v>
      </c>
      <c r="M2846" s="1">
        <v>42005</v>
      </c>
      <c r="N2846" t="s">
        <v>284</v>
      </c>
      <c r="O2846" t="s">
        <v>263</v>
      </c>
    </row>
    <row r="2847" spans="2:15" x14ac:dyDescent="0.25">
      <c r="B2847" t="s">
        <v>1226</v>
      </c>
      <c r="C2847" t="s">
        <v>995</v>
      </c>
      <c r="D2847" t="s">
        <v>259</v>
      </c>
      <c r="E2847" t="s">
        <v>259</v>
      </c>
      <c r="F2847" t="s">
        <v>260</v>
      </c>
      <c r="I2847" t="s">
        <v>361</v>
      </c>
      <c r="L2847" t="s">
        <v>50</v>
      </c>
      <c r="M2847" s="1">
        <v>42005</v>
      </c>
      <c r="N2847" t="s">
        <v>284</v>
      </c>
      <c r="O2847" t="s">
        <v>263</v>
      </c>
    </row>
    <row r="2848" spans="2:15" x14ac:dyDescent="0.25">
      <c r="B2848" t="s">
        <v>3114</v>
      </c>
      <c r="C2848" t="s">
        <v>1511</v>
      </c>
      <c r="D2848" t="s">
        <v>259</v>
      </c>
      <c r="E2848" t="s">
        <v>259</v>
      </c>
      <c r="F2848" t="s">
        <v>267</v>
      </c>
      <c r="G2848">
        <v>95000050</v>
      </c>
      <c r="H2848">
        <v>1842</v>
      </c>
      <c r="I2848" t="s">
        <v>361</v>
      </c>
      <c r="L2848" t="s">
        <v>50</v>
      </c>
      <c r="M2848" s="1">
        <v>42005</v>
      </c>
      <c r="N2848" t="s">
        <v>284</v>
      </c>
      <c r="O2848" t="s">
        <v>263</v>
      </c>
    </row>
    <row r="2849" spans="2:15" x14ac:dyDescent="0.25">
      <c r="B2849" t="s">
        <v>3114</v>
      </c>
      <c r="C2849" t="s">
        <v>1511</v>
      </c>
      <c r="D2849" t="s">
        <v>259</v>
      </c>
      <c r="E2849" t="s">
        <v>259</v>
      </c>
      <c r="F2849" t="s">
        <v>267</v>
      </c>
      <c r="G2849">
        <v>95000050</v>
      </c>
      <c r="H2849">
        <v>1842</v>
      </c>
      <c r="I2849" t="s">
        <v>361</v>
      </c>
      <c r="L2849" t="s">
        <v>50</v>
      </c>
      <c r="M2849" s="1">
        <v>42005</v>
      </c>
      <c r="N2849" t="s">
        <v>284</v>
      </c>
      <c r="O2849" t="s">
        <v>263</v>
      </c>
    </row>
    <row r="2850" spans="2:15" x14ac:dyDescent="0.25">
      <c r="B2850" t="s">
        <v>4348</v>
      </c>
      <c r="C2850" t="s">
        <v>1218</v>
      </c>
      <c r="D2850" t="s">
        <v>259</v>
      </c>
      <c r="E2850" t="s">
        <v>259</v>
      </c>
      <c r="F2850" t="s">
        <v>260</v>
      </c>
      <c r="I2850" t="s">
        <v>361</v>
      </c>
      <c r="L2850" t="s">
        <v>50</v>
      </c>
      <c r="M2850" s="1">
        <v>42005</v>
      </c>
      <c r="N2850" t="s">
        <v>284</v>
      </c>
      <c r="O2850" t="s">
        <v>263</v>
      </c>
    </row>
    <row r="2851" spans="2:15" x14ac:dyDescent="0.25">
      <c r="B2851" t="s">
        <v>4349</v>
      </c>
      <c r="C2851" t="s">
        <v>1511</v>
      </c>
      <c r="D2851" t="s">
        <v>259</v>
      </c>
      <c r="E2851" t="s">
        <v>259</v>
      </c>
      <c r="F2851" t="s">
        <v>273</v>
      </c>
      <c r="G2851">
        <v>95000050</v>
      </c>
      <c r="H2851">
        <v>1851</v>
      </c>
      <c r="I2851" t="s">
        <v>361</v>
      </c>
      <c r="L2851" t="s">
        <v>50</v>
      </c>
      <c r="M2851" s="1">
        <v>42005</v>
      </c>
      <c r="N2851" t="s">
        <v>284</v>
      </c>
      <c r="O2851" t="s">
        <v>263</v>
      </c>
    </row>
    <row r="2852" spans="2:15" x14ac:dyDescent="0.25">
      <c r="B2852" t="s">
        <v>995</v>
      </c>
      <c r="C2852" t="s">
        <v>2246</v>
      </c>
      <c r="D2852" t="s">
        <v>259</v>
      </c>
      <c r="E2852" t="s">
        <v>259</v>
      </c>
      <c r="F2852" t="s">
        <v>260</v>
      </c>
      <c r="I2852" t="s">
        <v>361</v>
      </c>
      <c r="L2852" t="s">
        <v>50</v>
      </c>
      <c r="M2852" s="1">
        <v>42005</v>
      </c>
      <c r="N2852" t="s">
        <v>284</v>
      </c>
      <c r="O2852" t="s">
        <v>263</v>
      </c>
    </row>
    <row r="2853" spans="2:15" x14ac:dyDescent="0.25">
      <c r="B2853" t="s">
        <v>995</v>
      </c>
      <c r="C2853" t="s">
        <v>1511</v>
      </c>
      <c r="D2853" t="s">
        <v>550</v>
      </c>
      <c r="E2853" t="s">
        <v>550</v>
      </c>
      <c r="F2853" t="s">
        <v>260</v>
      </c>
      <c r="I2853" t="s">
        <v>361</v>
      </c>
      <c r="L2853" t="s">
        <v>50</v>
      </c>
      <c r="M2853" s="1">
        <v>42005</v>
      </c>
      <c r="N2853" t="s">
        <v>284</v>
      </c>
      <c r="O2853" t="s">
        <v>263</v>
      </c>
    </row>
    <row r="2854" spans="2:15" x14ac:dyDescent="0.25">
      <c r="B2854" t="s">
        <v>995</v>
      </c>
      <c r="C2854" t="s">
        <v>3375</v>
      </c>
      <c r="D2854" t="s">
        <v>2966</v>
      </c>
      <c r="E2854" t="s">
        <v>2966</v>
      </c>
      <c r="F2854" t="s">
        <v>260</v>
      </c>
      <c r="I2854" t="s">
        <v>361</v>
      </c>
      <c r="L2854" t="s">
        <v>50</v>
      </c>
      <c r="M2854" s="1">
        <v>42005</v>
      </c>
      <c r="N2854" t="s">
        <v>284</v>
      </c>
      <c r="O2854" t="s">
        <v>263</v>
      </c>
    </row>
    <row r="2855" spans="2:15" x14ac:dyDescent="0.25">
      <c r="B2855" t="s">
        <v>995</v>
      </c>
      <c r="C2855" t="s">
        <v>3095</v>
      </c>
      <c r="D2855" t="s">
        <v>282</v>
      </c>
      <c r="E2855" t="s">
        <v>282</v>
      </c>
      <c r="F2855" t="s">
        <v>260</v>
      </c>
      <c r="I2855" t="s">
        <v>361</v>
      </c>
      <c r="L2855" t="s">
        <v>50</v>
      </c>
      <c r="M2855" s="1">
        <v>42005</v>
      </c>
      <c r="N2855" t="s">
        <v>284</v>
      </c>
      <c r="O2855" t="s">
        <v>263</v>
      </c>
    </row>
    <row r="2856" spans="2:15" x14ac:dyDescent="0.25">
      <c r="B2856" t="s">
        <v>995</v>
      </c>
      <c r="C2856" t="s">
        <v>1570</v>
      </c>
      <c r="D2856" t="s">
        <v>259</v>
      </c>
      <c r="E2856" t="s">
        <v>259</v>
      </c>
      <c r="F2856" t="s">
        <v>260</v>
      </c>
      <c r="I2856" t="s">
        <v>361</v>
      </c>
      <c r="L2856" t="s">
        <v>50</v>
      </c>
      <c r="M2856" s="1">
        <v>42005</v>
      </c>
      <c r="N2856" t="s">
        <v>284</v>
      </c>
      <c r="O2856" t="s">
        <v>263</v>
      </c>
    </row>
    <row r="2857" spans="2:15" x14ac:dyDescent="0.25">
      <c r="B2857" t="s">
        <v>995</v>
      </c>
      <c r="C2857" t="s">
        <v>1218</v>
      </c>
      <c r="D2857" t="s">
        <v>550</v>
      </c>
      <c r="E2857" t="s">
        <v>550</v>
      </c>
      <c r="F2857" t="s">
        <v>260</v>
      </c>
      <c r="I2857" t="s">
        <v>361</v>
      </c>
      <c r="L2857" t="s">
        <v>50</v>
      </c>
      <c r="M2857" s="1">
        <v>42005</v>
      </c>
      <c r="N2857" t="s">
        <v>284</v>
      </c>
      <c r="O2857" t="s">
        <v>263</v>
      </c>
    </row>
    <row r="2858" spans="2:15" x14ac:dyDescent="0.25">
      <c r="B2858" t="s">
        <v>4350</v>
      </c>
      <c r="C2858" t="s">
        <v>1570</v>
      </c>
      <c r="D2858" t="s">
        <v>259</v>
      </c>
      <c r="E2858" t="s">
        <v>259</v>
      </c>
      <c r="F2858" t="s">
        <v>260</v>
      </c>
      <c r="G2858">
        <v>95000050</v>
      </c>
      <c r="H2858">
        <v>1001</v>
      </c>
      <c r="I2858" t="s">
        <v>361</v>
      </c>
      <c r="L2858" t="s">
        <v>50</v>
      </c>
      <c r="M2858" s="1">
        <v>42005</v>
      </c>
      <c r="N2858" t="s">
        <v>284</v>
      </c>
      <c r="O2858" t="s">
        <v>263</v>
      </c>
    </row>
    <row r="2859" spans="2:15" x14ac:dyDescent="0.25">
      <c r="B2859" t="s">
        <v>2001</v>
      </c>
      <c r="C2859" t="s">
        <v>1218</v>
      </c>
      <c r="D2859" t="s">
        <v>259</v>
      </c>
      <c r="E2859" t="s">
        <v>259</v>
      </c>
      <c r="F2859" t="s">
        <v>260</v>
      </c>
      <c r="I2859" t="s">
        <v>361</v>
      </c>
      <c r="L2859" t="s">
        <v>50</v>
      </c>
      <c r="M2859" s="1">
        <v>42005</v>
      </c>
      <c r="N2859" t="s">
        <v>284</v>
      </c>
      <c r="O2859" t="s">
        <v>263</v>
      </c>
    </row>
    <row r="2860" spans="2:15" x14ac:dyDescent="0.25">
      <c r="B2860" t="s">
        <v>4181</v>
      </c>
      <c r="C2860" t="s">
        <v>4351</v>
      </c>
      <c r="D2860" t="s">
        <v>310</v>
      </c>
      <c r="E2860" t="s">
        <v>310</v>
      </c>
      <c r="F2860" t="s">
        <v>260</v>
      </c>
      <c r="I2860" t="s">
        <v>361</v>
      </c>
      <c r="L2860" t="s">
        <v>50</v>
      </c>
      <c r="M2860" s="1">
        <v>42005</v>
      </c>
      <c r="N2860" t="s">
        <v>413</v>
      </c>
      <c r="O2860" t="s">
        <v>263</v>
      </c>
    </row>
    <row r="2861" spans="2:15" x14ac:dyDescent="0.25">
      <c r="B2861" t="s">
        <v>4351</v>
      </c>
      <c r="C2861" t="s">
        <v>1764</v>
      </c>
      <c r="D2861" t="s">
        <v>259</v>
      </c>
      <c r="E2861" t="s">
        <v>259</v>
      </c>
      <c r="F2861" t="s">
        <v>260</v>
      </c>
      <c r="I2861" t="s">
        <v>361</v>
      </c>
      <c r="L2861" t="s">
        <v>50</v>
      </c>
      <c r="M2861" s="1">
        <v>42005</v>
      </c>
      <c r="N2861" t="s">
        <v>413</v>
      </c>
      <c r="O2861" t="s">
        <v>263</v>
      </c>
    </row>
    <row r="2862" spans="2:15" x14ac:dyDescent="0.25">
      <c r="B2862" t="s">
        <v>628</v>
      </c>
      <c r="C2862" t="s">
        <v>1764</v>
      </c>
      <c r="D2862" t="s">
        <v>287</v>
      </c>
      <c r="E2862" t="s">
        <v>287</v>
      </c>
      <c r="F2862" t="s">
        <v>267</v>
      </c>
      <c r="G2862">
        <v>95000050</v>
      </c>
      <c r="H2862">
        <v>2410</v>
      </c>
      <c r="I2862" t="s">
        <v>361</v>
      </c>
      <c r="L2862" t="s">
        <v>50</v>
      </c>
      <c r="M2862" s="1">
        <v>42005</v>
      </c>
      <c r="N2862" t="s">
        <v>413</v>
      </c>
      <c r="O2862" t="s">
        <v>263</v>
      </c>
    </row>
    <row r="2863" spans="2:15" x14ac:dyDescent="0.25">
      <c r="B2863" t="s">
        <v>1392</v>
      </c>
      <c r="C2863" t="s">
        <v>1764</v>
      </c>
      <c r="D2863" t="s">
        <v>550</v>
      </c>
      <c r="E2863" t="s">
        <v>550</v>
      </c>
      <c r="F2863" t="s">
        <v>260</v>
      </c>
      <c r="I2863" t="s">
        <v>361</v>
      </c>
      <c r="L2863" t="s">
        <v>50</v>
      </c>
      <c r="M2863" s="1">
        <v>42005</v>
      </c>
      <c r="N2863" t="s">
        <v>413</v>
      </c>
      <c r="O2863" t="s">
        <v>263</v>
      </c>
    </row>
    <row r="2864" spans="2:15" x14ac:dyDescent="0.25">
      <c r="B2864" t="s">
        <v>1764</v>
      </c>
      <c r="C2864" t="s">
        <v>1912</v>
      </c>
      <c r="D2864" t="s">
        <v>550</v>
      </c>
      <c r="E2864" t="s">
        <v>550</v>
      </c>
      <c r="F2864" t="s">
        <v>260</v>
      </c>
      <c r="I2864" t="s">
        <v>361</v>
      </c>
      <c r="L2864" t="s">
        <v>50</v>
      </c>
      <c r="M2864" s="1">
        <v>42005</v>
      </c>
      <c r="N2864" t="s">
        <v>413</v>
      </c>
      <c r="O2864" t="s">
        <v>263</v>
      </c>
    </row>
    <row r="2865" spans="2:15" x14ac:dyDescent="0.25">
      <c r="B2865" t="s">
        <v>4352</v>
      </c>
      <c r="C2865" t="s">
        <v>1062</v>
      </c>
      <c r="D2865" t="s">
        <v>259</v>
      </c>
      <c r="E2865" t="s">
        <v>259</v>
      </c>
      <c r="F2865" t="s">
        <v>267</v>
      </c>
      <c r="G2865">
        <v>95000050</v>
      </c>
      <c r="H2865">
        <v>1954</v>
      </c>
      <c r="I2865" t="s">
        <v>361</v>
      </c>
      <c r="L2865" t="s">
        <v>50</v>
      </c>
      <c r="M2865" s="1">
        <v>42005</v>
      </c>
      <c r="N2865" t="s">
        <v>284</v>
      </c>
      <c r="O2865" t="s">
        <v>263</v>
      </c>
    </row>
    <row r="2866" spans="2:15" x14ac:dyDescent="0.25">
      <c r="B2866" t="s">
        <v>597</v>
      </c>
      <c r="C2866" t="s">
        <v>1251</v>
      </c>
      <c r="D2866" t="s">
        <v>259</v>
      </c>
      <c r="E2866" t="s">
        <v>259</v>
      </c>
      <c r="F2866" t="s">
        <v>267</v>
      </c>
      <c r="G2866">
        <v>95000050</v>
      </c>
      <c r="H2866">
        <v>1952</v>
      </c>
      <c r="I2866" t="s">
        <v>361</v>
      </c>
      <c r="L2866" t="s">
        <v>50</v>
      </c>
      <c r="M2866" s="1">
        <v>42005</v>
      </c>
      <c r="N2866" t="s">
        <v>413</v>
      </c>
      <c r="O2866" t="s">
        <v>263</v>
      </c>
    </row>
    <row r="2867" spans="2:15" x14ac:dyDescent="0.25">
      <c r="B2867" t="s">
        <v>597</v>
      </c>
      <c r="C2867" t="s">
        <v>1251</v>
      </c>
      <c r="D2867" t="s">
        <v>259</v>
      </c>
      <c r="E2867" t="s">
        <v>259</v>
      </c>
      <c r="F2867" t="s">
        <v>267</v>
      </c>
      <c r="G2867">
        <v>95000050</v>
      </c>
      <c r="H2867">
        <v>1952</v>
      </c>
      <c r="I2867" t="s">
        <v>361</v>
      </c>
      <c r="L2867" t="s">
        <v>50</v>
      </c>
      <c r="M2867" s="1">
        <v>42005</v>
      </c>
      <c r="N2867" t="s">
        <v>413</v>
      </c>
      <c r="O2867" t="s">
        <v>263</v>
      </c>
    </row>
    <row r="2868" spans="2:15" x14ac:dyDescent="0.25">
      <c r="B2868" t="s">
        <v>4353</v>
      </c>
      <c r="C2868" t="s">
        <v>1251</v>
      </c>
      <c r="D2868" t="s">
        <v>259</v>
      </c>
      <c r="E2868" t="s">
        <v>259</v>
      </c>
      <c r="F2868" t="s">
        <v>267</v>
      </c>
      <c r="G2868">
        <v>95000050</v>
      </c>
      <c r="H2868">
        <v>168</v>
      </c>
      <c r="I2868" t="s">
        <v>361</v>
      </c>
      <c r="L2868" t="s">
        <v>50</v>
      </c>
      <c r="M2868" s="1">
        <v>42005</v>
      </c>
      <c r="N2868" t="s">
        <v>413</v>
      </c>
      <c r="O2868" t="s">
        <v>263</v>
      </c>
    </row>
    <row r="2869" spans="2:15" x14ac:dyDescent="0.25">
      <c r="B2869" t="s">
        <v>921</v>
      </c>
      <c r="C2869" t="s">
        <v>4354</v>
      </c>
      <c r="D2869" t="s">
        <v>550</v>
      </c>
      <c r="E2869" t="s">
        <v>550</v>
      </c>
      <c r="F2869" t="s">
        <v>273</v>
      </c>
      <c r="G2869">
        <v>95000050</v>
      </c>
      <c r="H2869">
        <v>1957</v>
      </c>
      <c r="I2869" t="s">
        <v>361</v>
      </c>
      <c r="L2869" t="s">
        <v>50</v>
      </c>
      <c r="M2869" s="1">
        <v>42005</v>
      </c>
      <c r="N2869" t="s">
        <v>413</v>
      </c>
      <c r="O2869" t="s">
        <v>263</v>
      </c>
    </row>
    <row r="2870" spans="2:15" x14ac:dyDescent="0.25">
      <c r="B2870" t="s">
        <v>549</v>
      </c>
      <c r="C2870" t="s">
        <v>2878</v>
      </c>
      <c r="D2870" t="s">
        <v>403</v>
      </c>
      <c r="E2870" t="s">
        <v>403</v>
      </c>
      <c r="F2870" t="s">
        <v>260</v>
      </c>
      <c r="G2870">
        <v>95000050</v>
      </c>
      <c r="H2870">
        <v>207</v>
      </c>
      <c r="I2870" t="s">
        <v>361</v>
      </c>
      <c r="L2870" t="s">
        <v>50</v>
      </c>
      <c r="M2870" s="1">
        <v>42005</v>
      </c>
      <c r="N2870" t="s">
        <v>413</v>
      </c>
      <c r="O2870" t="s">
        <v>263</v>
      </c>
    </row>
    <row r="2871" spans="2:15" x14ac:dyDescent="0.25">
      <c r="B2871" t="s">
        <v>1007</v>
      </c>
      <c r="C2871" t="s">
        <v>1912</v>
      </c>
      <c r="D2871" t="s">
        <v>2966</v>
      </c>
      <c r="E2871" t="s">
        <v>2966</v>
      </c>
      <c r="F2871" t="s">
        <v>260</v>
      </c>
      <c r="I2871" t="s">
        <v>361</v>
      </c>
      <c r="L2871" t="s">
        <v>50</v>
      </c>
      <c r="M2871" s="1">
        <v>42005</v>
      </c>
      <c r="N2871" t="s">
        <v>413</v>
      </c>
      <c r="O2871" t="s">
        <v>263</v>
      </c>
    </row>
    <row r="2872" spans="2:15" x14ac:dyDescent="0.25">
      <c r="B2872" t="s">
        <v>1007</v>
      </c>
      <c r="C2872" t="s">
        <v>2212</v>
      </c>
      <c r="D2872" t="s">
        <v>310</v>
      </c>
      <c r="E2872" t="s">
        <v>310</v>
      </c>
      <c r="F2872" t="s">
        <v>260</v>
      </c>
      <c r="I2872" t="s">
        <v>361</v>
      </c>
      <c r="L2872" t="s">
        <v>50</v>
      </c>
      <c r="M2872" s="1">
        <v>42005</v>
      </c>
      <c r="N2872" t="s">
        <v>413</v>
      </c>
      <c r="O2872" t="s">
        <v>263</v>
      </c>
    </row>
    <row r="2873" spans="2:15" x14ac:dyDescent="0.25">
      <c r="B2873" t="s">
        <v>4058</v>
      </c>
      <c r="C2873" t="s">
        <v>1007</v>
      </c>
      <c r="D2873" t="s">
        <v>403</v>
      </c>
      <c r="E2873" t="s">
        <v>403</v>
      </c>
      <c r="F2873" t="s">
        <v>273</v>
      </c>
      <c r="G2873">
        <v>95000050</v>
      </c>
      <c r="H2873">
        <v>1964</v>
      </c>
      <c r="I2873" t="s">
        <v>361</v>
      </c>
      <c r="L2873" t="s">
        <v>50</v>
      </c>
      <c r="M2873" s="1">
        <v>42005</v>
      </c>
      <c r="N2873" t="s">
        <v>413</v>
      </c>
      <c r="O2873" t="s">
        <v>263</v>
      </c>
    </row>
    <row r="2874" spans="2:15" x14ac:dyDescent="0.25">
      <c r="B2874" t="s">
        <v>2325</v>
      </c>
      <c r="C2874" t="s">
        <v>1175</v>
      </c>
      <c r="D2874" t="s">
        <v>550</v>
      </c>
      <c r="E2874" t="s">
        <v>550</v>
      </c>
      <c r="F2874" t="s">
        <v>260</v>
      </c>
      <c r="I2874" t="s">
        <v>361</v>
      </c>
      <c r="L2874" t="s">
        <v>50</v>
      </c>
      <c r="M2874" s="1">
        <v>42005</v>
      </c>
      <c r="N2874" t="s">
        <v>413</v>
      </c>
      <c r="O2874" t="s">
        <v>263</v>
      </c>
    </row>
    <row r="2875" spans="2:15" x14ac:dyDescent="0.25">
      <c r="B2875" t="s">
        <v>2325</v>
      </c>
      <c r="C2875" t="s">
        <v>4355</v>
      </c>
      <c r="D2875" t="s">
        <v>259</v>
      </c>
      <c r="E2875" t="s">
        <v>259</v>
      </c>
      <c r="F2875" t="s">
        <v>273</v>
      </c>
      <c r="G2875">
        <v>95000050</v>
      </c>
      <c r="H2875">
        <v>209</v>
      </c>
      <c r="I2875" t="s">
        <v>361</v>
      </c>
      <c r="L2875" t="s">
        <v>50</v>
      </c>
      <c r="M2875" s="1">
        <v>42005</v>
      </c>
      <c r="N2875" t="s">
        <v>413</v>
      </c>
      <c r="O2875" t="s">
        <v>263</v>
      </c>
    </row>
    <row r="2876" spans="2:15" x14ac:dyDescent="0.25">
      <c r="B2876" t="s">
        <v>4356</v>
      </c>
      <c r="C2876" t="s">
        <v>3017</v>
      </c>
      <c r="D2876" t="s">
        <v>259</v>
      </c>
      <c r="E2876" t="s">
        <v>259</v>
      </c>
      <c r="F2876" t="s">
        <v>273</v>
      </c>
      <c r="G2876">
        <v>95000050</v>
      </c>
      <c r="H2876">
        <v>614</v>
      </c>
      <c r="I2876" t="s">
        <v>297</v>
      </c>
      <c r="L2876" t="s">
        <v>50</v>
      </c>
      <c r="M2876" s="1">
        <v>42005</v>
      </c>
      <c r="N2876" t="s">
        <v>262</v>
      </c>
      <c r="O2876" t="s">
        <v>263</v>
      </c>
    </row>
    <row r="2877" spans="2:15" x14ac:dyDescent="0.25">
      <c r="B2877" t="s">
        <v>2510</v>
      </c>
      <c r="C2877" t="s">
        <v>1288</v>
      </c>
      <c r="D2877" t="s">
        <v>259</v>
      </c>
      <c r="E2877" t="s">
        <v>259</v>
      </c>
      <c r="F2877" t="s">
        <v>267</v>
      </c>
      <c r="G2877">
        <v>95000050</v>
      </c>
      <c r="H2877">
        <v>1963</v>
      </c>
      <c r="I2877" t="s">
        <v>361</v>
      </c>
      <c r="L2877" t="s">
        <v>50</v>
      </c>
      <c r="M2877" s="1">
        <v>42005</v>
      </c>
      <c r="N2877" t="s">
        <v>413</v>
      </c>
      <c r="O2877" t="s">
        <v>263</v>
      </c>
    </row>
    <row r="2878" spans="2:15" x14ac:dyDescent="0.25">
      <c r="B2878" t="s">
        <v>4357</v>
      </c>
      <c r="C2878" t="s">
        <v>1251</v>
      </c>
      <c r="D2878" t="s">
        <v>259</v>
      </c>
      <c r="E2878" t="s">
        <v>259</v>
      </c>
      <c r="F2878" t="s">
        <v>273</v>
      </c>
      <c r="G2878">
        <v>95000050</v>
      </c>
      <c r="H2878">
        <v>476</v>
      </c>
      <c r="I2878" t="s">
        <v>361</v>
      </c>
      <c r="L2878" t="s">
        <v>50</v>
      </c>
      <c r="M2878" s="1">
        <v>42005</v>
      </c>
      <c r="N2878" t="s">
        <v>270</v>
      </c>
      <c r="O2878" t="s">
        <v>263</v>
      </c>
    </row>
    <row r="2879" spans="2:15" x14ac:dyDescent="0.25">
      <c r="B2879" t="s">
        <v>1251</v>
      </c>
      <c r="C2879" t="s">
        <v>2500</v>
      </c>
      <c r="D2879" t="s">
        <v>259</v>
      </c>
      <c r="E2879" t="s">
        <v>259</v>
      </c>
      <c r="F2879" t="s">
        <v>267</v>
      </c>
      <c r="G2879">
        <v>95000050</v>
      </c>
      <c r="H2879">
        <v>2141</v>
      </c>
      <c r="I2879" t="s">
        <v>361</v>
      </c>
      <c r="L2879" t="s">
        <v>50</v>
      </c>
      <c r="M2879" s="1">
        <v>42005</v>
      </c>
      <c r="N2879" t="s">
        <v>413</v>
      </c>
      <c r="O2879" t="s">
        <v>263</v>
      </c>
    </row>
    <row r="2880" spans="2:15" x14ac:dyDescent="0.25">
      <c r="B2880" t="s">
        <v>3017</v>
      </c>
      <c r="C2880" t="s">
        <v>1626</v>
      </c>
      <c r="D2880" t="s">
        <v>550</v>
      </c>
      <c r="E2880" t="s">
        <v>550</v>
      </c>
      <c r="F2880" t="s">
        <v>260</v>
      </c>
      <c r="I2880" t="s">
        <v>297</v>
      </c>
      <c r="L2880" t="s">
        <v>50</v>
      </c>
      <c r="M2880" s="1">
        <v>42005</v>
      </c>
      <c r="N2880" t="s">
        <v>284</v>
      </c>
      <c r="O2880" t="s">
        <v>263</v>
      </c>
    </row>
    <row r="2881" spans="2:15" x14ac:dyDescent="0.25">
      <c r="B2881" t="s">
        <v>3017</v>
      </c>
      <c r="C2881" t="s">
        <v>1125</v>
      </c>
      <c r="D2881" t="s">
        <v>773</v>
      </c>
      <c r="E2881" t="s">
        <v>773</v>
      </c>
      <c r="F2881" t="s">
        <v>260</v>
      </c>
      <c r="I2881" t="s">
        <v>297</v>
      </c>
      <c r="L2881" t="s">
        <v>50</v>
      </c>
      <c r="M2881" s="1">
        <v>42005</v>
      </c>
      <c r="N2881" t="s">
        <v>284</v>
      </c>
      <c r="O2881" t="s">
        <v>263</v>
      </c>
    </row>
    <row r="2882" spans="2:15" x14ac:dyDescent="0.25">
      <c r="B2882" t="s">
        <v>4358</v>
      </c>
      <c r="C2882" t="s">
        <v>4307</v>
      </c>
      <c r="D2882" t="s">
        <v>259</v>
      </c>
      <c r="E2882" t="s">
        <v>259</v>
      </c>
      <c r="F2882" t="s">
        <v>273</v>
      </c>
      <c r="G2882">
        <v>95000050</v>
      </c>
      <c r="H2882">
        <v>536</v>
      </c>
      <c r="I2882" t="s">
        <v>297</v>
      </c>
      <c r="L2882" t="s">
        <v>50</v>
      </c>
      <c r="M2882" s="1">
        <v>42005</v>
      </c>
      <c r="N2882" t="s">
        <v>275</v>
      </c>
      <c r="O2882" t="s">
        <v>263</v>
      </c>
    </row>
    <row r="2883" spans="2:15" x14ac:dyDescent="0.25">
      <c r="B2883" t="s">
        <v>3895</v>
      </c>
      <c r="C2883" t="s">
        <v>1125</v>
      </c>
      <c r="D2883" t="s">
        <v>259</v>
      </c>
      <c r="E2883" t="s">
        <v>259</v>
      </c>
      <c r="F2883" t="s">
        <v>267</v>
      </c>
      <c r="G2883">
        <v>95000050</v>
      </c>
      <c r="H2883">
        <v>377</v>
      </c>
      <c r="I2883" t="s">
        <v>361</v>
      </c>
      <c r="L2883" t="s">
        <v>50</v>
      </c>
      <c r="M2883" s="1">
        <v>42005</v>
      </c>
      <c r="N2883" t="s">
        <v>284</v>
      </c>
      <c r="O2883" t="s">
        <v>263</v>
      </c>
    </row>
    <row r="2884" spans="2:15" x14ac:dyDescent="0.25">
      <c r="B2884" t="s">
        <v>1175</v>
      </c>
      <c r="C2884" t="s">
        <v>1007</v>
      </c>
      <c r="D2884" t="s">
        <v>2966</v>
      </c>
      <c r="E2884" t="s">
        <v>2966</v>
      </c>
      <c r="F2884" t="s">
        <v>260</v>
      </c>
      <c r="I2884" t="s">
        <v>361</v>
      </c>
      <c r="L2884" t="s">
        <v>50</v>
      </c>
      <c r="M2884" s="1">
        <v>42005</v>
      </c>
      <c r="N2884" t="s">
        <v>413</v>
      </c>
      <c r="O2884" t="s">
        <v>263</v>
      </c>
    </row>
    <row r="2885" spans="2:15" x14ac:dyDescent="0.25">
      <c r="B2885" t="s">
        <v>4359</v>
      </c>
      <c r="C2885" t="s">
        <v>921</v>
      </c>
      <c r="D2885" t="s">
        <v>287</v>
      </c>
      <c r="E2885" t="s">
        <v>287</v>
      </c>
      <c r="F2885" t="s">
        <v>267</v>
      </c>
      <c r="G2885">
        <v>95000050</v>
      </c>
      <c r="H2885">
        <v>1962</v>
      </c>
      <c r="I2885" t="s">
        <v>361</v>
      </c>
      <c r="L2885" t="s">
        <v>50</v>
      </c>
      <c r="M2885" s="1">
        <v>42005</v>
      </c>
      <c r="N2885" t="s">
        <v>413</v>
      </c>
      <c r="O2885" t="s">
        <v>263</v>
      </c>
    </row>
    <row r="2886" spans="2:15" x14ac:dyDescent="0.25">
      <c r="B2886" t="s">
        <v>4360</v>
      </c>
      <c r="C2886" t="s">
        <v>1764</v>
      </c>
      <c r="D2886" t="s">
        <v>282</v>
      </c>
      <c r="E2886" t="s">
        <v>282</v>
      </c>
      <c r="F2886" t="s">
        <v>273</v>
      </c>
      <c r="G2886">
        <v>95000050</v>
      </c>
      <c r="H2886">
        <v>204</v>
      </c>
      <c r="I2886" t="s">
        <v>361</v>
      </c>
      <c r="L2886" t="s">
        <v>50</v>
      </c>
      <c r="M2886" s="1">
        <v>42005</v>
      </c>
      <c r="N2886" t="s">
        <v>284</v>
      </c>
      <c r="O2886" t="s">
        <v>263</v>
      </c>
    </row>
    <row r="2887" spans="2:15" x14ac:dyDescent="0.25">
      <c r="B2887" t="s">
        <v>3091</v>
      </c>
      <c r="C2887" t="s">
        <v>749</v>
      </c>
      <c r="D2887" t="s">
        <v>259</v>
      </c>
      <c r="E2887" t="s">
        <v>259</v>
      </c>
      <c r="F2887" t="s">
        <v>273</v>
      </c>
      <c r="G2887">
        <v>95000050</v>
      </c>
      <c r="H2887">
        <v>532</v>
      </c>
      <c r="I2887" t="s">
        <v>361</v>
      </c>
      <c r="L2887" t="s">
        <v>50</v>
      </c>
      <c r="M2887" s="1">
        <v>42005</v>
      </c>
      <c r="N2887" t="s">
        <v>413</v>
      </c>
      <c r="O2887" t="s">
        <v>263</v>
      </c>
    </row>
    <row r="2888" spans="2:15" x14ac:dyDescent="0.25">
      <c r="B2888" t="s">
        <v>2029</v>
      </c>
      <c r="C2888" t="s">
        <v>2118</v>
      </c>
      <c r="D2888" t="s">
        <v>259</v>
      </c>
      <c r="E2888" t="s">
        <v>259</v>
      </c>
      <c r="F2888" t="s">
        <v>267</v>
      </c>
      <c r="G2888">
        <v>95000050</v>
      </c>
      <c r="H2888">
        <v>206</v>
      </c>
      <c r="I2888" t="s">
        <v>361</v>
      </c>
      <c r="L2888" t="s">
        <v>50</v>
      </c>
      <c r="M2888" s="1">
        <v>42005</v>
      </c>
      <c r="N2888" t="s">
        <v>275</v>
      </c>
      <c r="O2888" t="s">
        <v>263</v>
      </c>
    </row>
    <row r="2889" spans="2:15" x14ac:dyDescent="0.25">
      <c r="B2889" t="s">
        <v>2029</v>
      </c>
      <c r="C2889" t="s">
        <v>2118</v>
      </c>
      <c r="D2889" t="s">
        <v>259</v>
      </c>
      <c r="E2889" t="s">
        <v>259</v>
      </c>
      <c r="F2889" t="s">
        <v>267</v>
      </c>
      <c r="G2889">
        <v>95000050</v>
      </c>
      <c r="H2889">
        <v>206</v>
      </c>
      <c r="I2889" t="s">
        <v>361</v>
      </c>
      <c r="L2889" t="s">
        <v>50</v>
      </c>
      <c r="M2889" s="1">
        <v>42005</v>
      </c>
      <c r="N2889" t="s">
        <v>275</v>
      </c>
      <c r="O2889" t="s">
        <v>263</v>
      </c>
    </row>
    <row r="2890" spans="2:15" x14ac:dyDescent="0.25">
      <c r="B2890" t="s">
        <v>2105</v>
      </c>
      <c r="C2890" t="s">
        <v>2059</v>
      </c>
      <c r="D2890" t="s">
        <v>266</v>
      </c>
      <c r="E2890" t="s">
        <v>266</v>
      </c>
      <c r="F2890" t="s">
        <v>273</v>
      </c>
      <c r="G2890">
        <v>95000050</v>
      </c>
      <c r="H2890">
        <v>1959</v>
      </c>
      <c r="I2890" t="s">
        <v>361</v>
      </c>
      <c r="L2890" t="s">
        <v>50</v>
      </c>
      <c r="M2890" s="1">
        <v>42005</v>
      </c>
      <c r="N2890" t="s">
        <v>284</v>
      </c>
      <c r="O2890" t="s">
        <v>263</v>
      </c>
    </row>
    <row r="2891" spans="2:15" x14ac:dyDescent="0.25">
      <c r="B2891" t="s">
        <v>493</v>
      </c>
      <c r="C2891" t="s">
        <v>2105</v>
      </c>
      <c r="D2891" t="s">
        <v>266</v>
      </c>
      <c r="E2891" t="s">
        <v>266</v>
      </c>
      <c r="F2891" t="s">
        <v>273</v>
      </c>
      <c r="G2891">
        <v>95000050</v>
      </c>
      <c r="H2891">
        <v>353</v>
      </c>
      <c r="I2891" t="s">
        <v>361</v>
      </c>
      <c r="L2891" t="s">
        <v>50</v>
      </c>
      <c r="M2891" s="1">
        <v>42005</v>
      </c>
      <c r="N2891" t="s">
        <v>413</v>
      </c>
      <c r="O2891" t="s">
        <v>263</v>
      </c>
    </row>
    <row r="2892" spans="2:15" x14ac:dyDescent="0.25">
      <c r="B2892" t="s">
        <v>4084</v>
      </c>
      <c r="C2892" t="s">
        <v>493</v>
      </c>
      <c r="D2892" t="s">
        <v>259</v>
      </c>
      <c r="E2892" t="s">
        <v>259</v>
      </c>
      <c r="F2892" t="s">
        <v>260</v>
      </c>
      <c r="I2892" t="s">
        <v>361</v>
      </c>
      <c r="L2892" t="s">
        <v>50</v>
      </c>
      <c r="M2892" s="1">
        <v>42005</v>
      </c>
      <c r="N2892" t="s">
        <v>413</v>
      </c>
      <c r="O2892" t="s">
        <v>263</v>
      </c>
    </row>
    <row r="2893" spans="2:15" x14ac:dyDescent="0.25">
      <c r="B2893" t="s">
        <v>492</v>
      </c>
      <c r="C2893" t="s">
        <v>493</v>
      </c>
      <c r="D2893" t="s">
        <v>310</v>
      </c>
      <c r="E2893" t="s">
        <v>310</v>
      </c>
      <c r="F2893" t="s">
        <v>260</v>
      </c>
      <c r="I2893" t="s">
        <v>361</v>
      </c>
      <c r="L2893" t="s">
        <v>50</v>
      </c>
      <c r="M2893" s="1">
        <v>42005</v>
      </c>
      <c r="N2893" t="s">
        <v>413</v>
      </c>
      <c r="O2893" t="s">
        <v>263</v>
      </c>
    </row>
    <row r="2894" spans="2:15" x14ac:dyDescent="0.25">
      <c r="B2894" t="s">
        <v>492</v>
      </c>
      <c r="C2894" t="s">
        <v>4361</v>
      </c>
      <c r="D2894" t="s">
        <v>259</v>
      </c>
      <c r="E2894" t="s">
        <v>259</v>
      </c>
      <c r="F2894" t="s">
        <v>273</v>
      </c>
      <c r="G2894">
        <v>95000050</v>
      </c>
      <c r="H2894">
        <v>655</v>
      </c>
      <c r="I2894" t="s">
        <v>361</v>
      </c>
      <c r="L2894" t="s">
        <v>50</v>
      </c>
      <c r="M2894" s="1">
        <v>42005</v>
      </c>
      <c r="N2894" t="s">
        <v>413</v>
      </c>
      <c r="O2894" t="s">
        <v>263</v>
      </c>
    </row>
    <row r="2895" spans="2:15" x14ac:dyDescent="0.25">
      <c r="B2895" t="s">
        <v>4362</v>
      </c>
      <c r="C2895" t="s">
        <v>749</v>
      </c>
      <c r="D2895" t="s">
        <v>259</v>
      </c>
      <c r="E2895" t="s">
        <v>259</v>
      </c>
      <c r="F2895" t="s">
        <v>267</v>
      </c>
      <c r="G2895">
        <v>95000050</v>
      </c>
      <c r="H2895">
        <v>1958</v>
      </c>
      <c r="I2895" t="s">
        <v>361</v>
      </c>
      <c r="L2895" t="s">
        <v>50</v>
      </c>
      <c r="M2895" s="1">
        <v>42005</v>
      </c>
      <c r="N2895" t="s">
        <v>413</v>
      </c>
      <c r="O2895" t="s">
        <v>263</v>
      </c>
    </row>
    <row r="2896" spans="2:15" x14ac:dyDescent="0.25">
      <c r="B2896" t="s">
        <v>1121</v>
      </c>
      <c r="C2896" t="s">
        <v>1007</v>
      </c>
      <c r="D2896" t="s">
        <v>310</v>
      </c>
      <c r="E2896" t="s">
        <v>310</v>
      </c>
      <c r="F2896" t="s">
        <v>260</v>
      </c>
      <c r="I2896" t="s">
        <v>361</v>
      </c>
      <c r="L2896" t="s">
        <v>50</v>
      </c>
      <c r="M2896" s="1">
        <v>42005</v>
      </c>
      <c r="N2896" t="s">
        <v>413</v>
      </c>
      <c r="O2896" t="s">
        <v>263</v>
      </c>
    </row>
    <row r="2897" spans="2:15" x14ac:dyDescent="0.25">
      <c r="B2897" t="s">
        <v>4363</v>
      </c>
      <c r="C2897" t="s">
        <v>2748</v>
      </c>
      <c r="D2897" t="s">
        <v>259</v>
      </c>
      <c r="E2897" t="s">
        <v>259</v>
      </c>
      <c r="F2897" t="s">
        <v>267</v>
      </c>
      <c r="G2897">
        <v>95000050</v>
      </c>
      <c r="H2897">
        <v>1960</v>
      </c>
      <c r="I2897" t="s">
        <v>361</v>
      </c>
      <c r="L2897" t="s">
        <v>50</v>
      </c>
      <c r="M2897" s="1">
        <v>42005</v>
      </c>
      <c r="N2897" t="s">
        <v>284</v>
      </c>
      <c r="O2897" t="s">
        <v>263</v>
      </c>
    </row>
    <row r="2898" spans="2:15" x14ac:dyDescent="0.25">
      <c r="B2898" t="s">
        <v>4363</v>
      </c>
      <c r="C2898" t="s">
        <v>2748</v>
      </c>
      <c r="D2898" t="s">
        <v>259</v>
      </c>
      <c r="E2898" t="s">
        <v>259</v>
      </c>
      <c r="F2898" t="s">
        <v>267</v>
      </c>
      <c r="G2898">
        <v>95000050</v>
      </c>
      <c r="H2898">
        <v>1960</v>
      </c>
      <c r="I2898" t="s">
        <v>361</v>
      </c>
      <c r="L2898" t="s">
        <v>50</v>
      </c>
      <c r="M2898" s="1">
        <v>42005</v>
      </c>
      <c r="N2898" t="s">
        <v>284</v>
      </c>
      <c r="O2898" t="s">
        <v>263</v>
      </c>
    </row>
    <row r="2899" spans="2:15" x14ac:dyDescent="0.25">
      <c r="B2899" t="s">
        <v>4364</v>
      </c>
      <c r="C2899" t="s">
        <v>1007</v>
      </c>
      <c r="D2899" t="s">
        <v>287</v>
      </c>
      <c r="E2899" t="s">
        <v>287</v>
      </c>
      <c r="F2899" t="s">
        <v>273</v>
      </c>
      <c r="G2899">
        <v>95000050</v>
      </c>
      <c r="H2899">
        <v>524</v>
      </c>
      <c r="I2899" t="s">
        <v>361</v>
      </c>
      <c r="L2899" t="s">
        <v>50</v>
      </c>
      <c r="M2899" s="1">
        <v>42005</v>
      </c>
      <c r="N2899" t="s">
        <v>262</v>
      </c>
      <c r="O2899" t="s">
        <v>263</v>
      </c>
    </row>
    <row r="2900" spans="2:15" x14ac:dyDescent="0.25">
      <c r="B2900" t="s">
        <v>790</v>
      </c>
      <c r="C2900" t="s">
        <v>3679</v>
      </c>
      <c r="D2900" t="s">
        <v>259</v>
      </c>
      <c r="E2900" t="s">
        <v>259</v>
      </c>
      <c r="F2900" t="s">
        <v>273</v>
      </c>
      <c r="G2900">
        <v>95000050</v>
      </c>
      <c r="H2900">
        <v>2010</v>
      </c>
      <c r="I2900" t="s">
        <v>297</v>
      </c>
      <c r="L2900" t="s">
        <v>50</v>
      </c>
      <c r="M2900" s="1">
        <v>42005</v>
      </c>
      <c r="N2900" t="s">
        <v>413</v>
      </c>
      <c r="O2900" t="s">
        <v>263</v>
      </c>
    </row>
    <row r="2901" spans="2:15" x14ac:dyDescent="0.25">
      <c r="B2901" t="s">
        <v>790</v>
      </c>
      <c r="C2901" t="s">
        <v>3017</v>
      </c>
      <c r="D2901" t="s">
        <v>259</v>
      </c>
      <c r="E2901" t="s">
        <v>259</v>
      </c>
      <c r="F2901" t="s">
        <v>273</v>
      </c>
      <c r="G2901">
        <v>95000050</v>
      </c>
      <c r="H2901">
        <v>538</v>
      </c>
      <c r="I2901" t="s">
        <v>297</v>
      </c>
      <c r="L2901" t="s">
        <v>50</v>
      </c>
      <c r="M2901" s="1">
        <v>42005</v>
      </c>
      <c r="N2901" t="s">
        <v>284</v>
      </c>
      <c r="O2901" t="s">
        <v>263</v>
      </c>
    </row>
    <row r="2902" spans="2:15" x14ac:dyDescent="0.25">
      <c r="B2902" t="s">
        <v>2950</v>
      </c>
      <c r="C2902" t="s">
        <v>1023</v>
      </c>
      <c r="D2902" t="s">
        <v>310</v>
      </c>
      <c r="E2902" t="s">
        <v>310</v>
      </c>
      <c r="F2902" t="s">
        <v>260</v>
      </c>
      <c r="I2902" t="s">
        <v>361</v>
      </c>
      <c r="L2902" t="s">
        <v>50</v>
      </c>
      <c r="M2902" s="1">
        <v>42005</v>
      </c>
      <c r="N2902" t="s">
        <v>275</v>
      </c>
      <c r="O2902" t="s">
        <v>263</v>
      </c>
    </row>
    <row r="2903" spans="2:15" x14ac:dyDescent="0.25">
      <c r="B2903" t="s">
        <v>4365</v>
      </c>
      <c r="C2903" t="s">
        <v>2325</v>
      </c>
      <c r="D2903" t="s">
        <v>310</v>
      </c>
      <c r="E2903" t="s">
        <v>310</v>
      </c>
      <c r="F2903" t="s">
        <v>273</v>
      </c>
      <c r="I2903" t="s">
        <v>361</v>
      </c>
      <c r="L2903" t="s">
        <v>50</v>
      </c>
      <c r="M2903" s="1">
        <v>42005</v>
      </c>
      <c r="N2903" t="s">
        <v>284</v>
      </c>
      <c r="O2903" t="s">
        <v>263</v>
      </c>
    </row>
    <row r="2904" spans="2:15" x14ac:dyDescent="0.25">
      <c r="B2904" t="s">
        <v>4366</v>
      </c>
      <c r="C2904" t="s">
        <v>2510</v>
      </c>
      <c r="D2904" t="s">
        <v>550</v>
      </c>
      <c r="E2904" t="s">
        <v>550</v>
      </c>
      <c r="F2904" t="s">
        <v>260</v>
      </c>
      <c r="G2904">
        <v>95000050</v>
      </c>
      <c r="H2904">
        <v>2013</v>
      </c>
      <c r="I2904" t="s">
        <v>361</v>
      </c>
      <c r="L2904" t="s">
        <v>50</v>
      </c>
      <c r="M2904" s="1">
        <v>42005</v>
      </c>
      <c r="N2904" t="s">
        <v>413</v>
      </c>
      <c r="O2904" t="s">
        <v>263</v>
      </c>
    </row>
    <row r="2905" spans="2:15" x14ac:dyDescent="0.25">
      <c r="B2905" t="s">
        <v>2941</v>
      </c>
      <c r="C2905" t="s">
        <v>749</v>
      </c>
      <c r="D2905" t="s">
        <v>310</v>
      </c>
      <c r="E2905" t="s">
        <v>310</v>
      </c>
      <c r="F2905" t="s">
        <v>260</v>
      </c>
      <c r="I2905" t="s">
        <v>361</v>
      </c>
      <c r="L2905" t="s">
        <v>50</v>
      </c>
      <c r="M2905" s="1">
        <v>42005</v>
      </c>
      <c r="N2905" t="s">
        <v>413</v>
      </c>
      <c r="O2905" t="s">
        <v>263</v>
      </c>
    </row>
    <row r="2906" spans="2:15" x14ac:dyDescent="0.25">
      <c r="B2906" t="s">
        <v>4367</v>
      </c>
      <c r="C2906" t="s">
        <v>1023</v>
      </c>
      <c r="D2906" t="s">
        <v>550</v>
      </c>
      <c r="E2906" t="s">
        <v>550</v>
      </c>
      <c r="F2906" t="s">
        <v>273</v>
      </c>
      <c r="G2906">
        <v>95000050</v>
      </c>
      <c r="H2906">
        <v>2012</v>
      </c>
      <c r="I2906" t="s">
        <v>361</v>
      </c>
      <c r="L2906" t="s">
        <v>50</v>
      </c>
      <c r="M2906" s="1">
        <v>42005</v>
      </c>
      <c r="N2906" t="s">
        <v>275</v>
      </c>
      <c r="O2906" t="s">
        <v>263</v>
      </c>
    </row>
    <row r="2907" spans="2:15" x14ac:dyDescent="0.25">
      <c r="B2907" t="s">
        <v>1062</v>
      </c>
      <c r="C2907" t="s">
        <v>4368</v>
      </c>
      <c r="D2907" t="s">
        <v>259</v>
      </c>
      <c r="E2907" t="s">
        <v>259</v>
      </c>
      <c r="F2907" t="s">
        <v>267</v>
      </c>
      <c r="G2907">
        <v>95000050</v>
      </c>
      <c r="H2907">
        <v>2008</v>
      </c>
      <c r="I2907" t="s">
        <v>361</v>
      </c>
      <c r="L2907" t="s">
        <v>50</v>
      </c>
      <c r="M2907" s="1">
        <v>42005</v>
      </c>
      <c r="N2907" t="s">
        <v>284</v>
      </c>
      <c r="O2907" t="s">
        <v>263</v>
      </c>
    </row>
    <row r="2908" spans="2:15" x14ac:dyDescent="0.25">
      <c r="B2908" t="s">
        <v>3453</v>
      </c>
      <c r="C2908" t="s">
        <v>2500</v>
      </c>
      <c r="D2908" t="s">
        <v>259</v>
      </c>
      <c r="E2908" t="s">
        <v>259</v>
      </c>
      <c r="F2908" t="s">
        <v>260</v>
      </c>
      <c r="I2908" t="s">
        <v>361</v>
      </c>
      <c r="L2908" t="s">
        <v>50</v>
      </c>
      <c r="M2908" s="1">
        <v>42005</v>
      </c>
      <c r="N2908" t="s">
        <v>413</v>
      </c>
      <c r="O2908" t="s">
        <v>263</v>
      </c>
    </row>
    <row r="2909" spans="2:15" x14ac:dyDescent="0.25">
      <c r="B2909" t="s">
        <v>3763</v>
      </c>
      <c r="C2909" t="s">
        <v>1007</v>
      </c>
      <c r="D2909" t="s">
        <v>259</v>
      </c>
      <c r="E2909" t="s">
        <v>259</v>
      </c>
      <c r="F2909" t="s">
        <v>267</v>
      </c>
      <c r="G2909">
        <v>95000050</v>
      </c>
      <c r="H2909">
        <v>2003</v>
      </c>
      <c r="I2909" t="s">
        <v>361</v>
      </c>
      <c r="L2909" t="s">
        <v>50</v>
      </c>
      <c r="M2909" s="1">
        <v>42005</v>
      </c>
      <c r="N2909" t="s">
        <v>413</v>
      </c>
      <c r="O2909" t="s">
        <v>263</v>
      </c>
    </row>
    <row r="2910" spans="2:15" x14ac:dyDescent="0.25">
      <c r="B2910" t="s">
        <v>3763</v>
      </c>
      <c r="C2910" t="s">
        <v>1007</v>
      </c>
      <c r="D2910" t="s">
        <v>259</v>
      </c>
      <c r="E2910" t="s">
        <v>259</v>
      </c>
      <c r="F2910" t="s">
        <v>267</v>
      </c>
      <c r="G2910">
        <v>95000050</v>
      </c>
      <c r="H2910">
        <v>2003</v>
      </c>
      <c r="I2910" t="s">
        <v>361</v>
      </c>
      <c r="L2910" t="s">
        <v>50</v>
      </c>
      <c r="M2910" s="1">
        <v>42005</v>
      </c>
      <c r="N2910" t="s">
        <v>413</v>
      </c>
      <c r="O2910" t="s">
        <v>263</v>
      </c>
    </row>
    <row r="2911" spans="2:15" x14ac:dyDescent="0.25">
      <c r="B2911" t="s">
        <v>4369</v>
      </c>
      <c r="C2911" t="s">
        <v>3895</v>
      </c>
      <c r="D2911" t="s">
        <v>259</v>
      </c>
      <c r="E2911" t="s">
        <v>259</v>
      </c>
      <c r="F2911" t="s">
        <v>273</v>
      </c>
      <c r="G2911">
        <v>95000050</v>
      </c>
      <c r="H2911">
        <v>2002</v>
      </c>
      <c r="I2911" t="s">
        <v>361</v>
      </c>
      <c r="L2911" t="s">
        <v>50</v>
      </c>
      <c r="M2911" s="1">
        <v>42005</v>
      </c>
      <c r="N2911" t="s">
        <v>284</v>
      </c>
      <c r="O2911" t="s">
        <v>263</v>
      </c>
    </row>
    <row r="2912" spans="2:15" x14ac:dyDescent="0.25">
      <c r="B2912" t="s">
        <v>2202</v>
      </c>
      <c r="C2912" t="s">
        <v>1404</v>
      </c>
      <c r="D2912" t="s">
        <v>403</v>
      </c>
      <c r="E2912" t="s">
        <v>403</v>
      </c>
      <c r="F2912" t="s">
        <v>260</v>
      </c>
      <c r="I2912" t="s">
        <v>297</v>
      </c>
      <c r="L2912" t="s">
        <v>50</v>
      </c>
      <c r="M2912" s="1">
        <v>42005</v>
      </c>
      <c r="N2912" t="s">
        <v>275</v>
      </c>
      <c r="O2912" t="s">
        <v>263</v>
      </c>
    </row>
    <row r="2913" spans="2:15" x14ac:dyDescent="0.25">
      <c r="B2913" t="s">
        <v>4083</v>
      </c>
      <c r="C2913" t="s">
        <v>769</v>
      </c>
      <c r="D2913" t="s">
        <v>259</v>
      </c>
      <c r="E2913" t="s">
        <v>259</v>
      </c>
      <c r="F2913" t="s">
        <v>273</v>
      </c>
      <c r="G2913">
        <v>95000050</v>
      </c>
      <c r="H2913">
        <v>732</v>
      </c>
      <c r="I2913" t="s">
        <v>361</v>
      </c>
      <c r="L2913" t="s">
        <v>50</v>
      </c>
      <c r="M2913" s="1">
        <v>42005</v>
      </c>
      <c r="N2913" t="s">
        <v>413</v>
      </c>
      <c r="O2913" t="s">
        <v>263</v>
      </c>
    </row>
    <row r="2914" spans="2:15" x14ac:dyDescent="0.25">
      <c r="B2914" t="s">
        <v>1260</v>
      </c>
      <c r="C2914" t="s">
        <v>1125</v>
      </c>
      <c r="D2914" t="s">
        <v>310</v>
      </c>
      <c r="E2914" t="s">
        <v>310</v>
      </c>
      <c r="F2914" t="s">
        <v>260</v>
      </c>
      <c r="I2914" t="s">
        <v>361</v>
      </c>
      <c r="L2914" t="s">
        <v>50</v>
      </c>
      <c r="M2914" s="1">
        <v>42005</v>
      </c>
      <c r="N2914" t="s">
        <v>413</v>
      </c>
      <c r="O2914" t="s">
        <v>263</v>
      </c>
    </row>
    <row r="2915" spans="2:15" x14ac:dyDescent="0.25">
      <c r="B2915" t="s">
        <v>1616</v>
      </c>
      <c r="C2915" t="s">
        <v>3106</v>
      </c>
      <c r="D2915" t="s">
        <v>282</v>
      </c>
      <c r="E2915" t="s">
        <v>282</v>
      </c>
      <c r="F2915" t="s">
        <v>273</v>
      </c>
      <c r="G2915">
        <v>95000050</v>
      </c>
      <c r="H2915">
        <v>2006</v>
      </c>
      <c r="I2915" t="s">
        <v>361</v>
      </c>
      <c r="L2915" t="s">
        <v>50</v>
      </c>
      <c r="M2915" s="1">
        <v>42005</v>
      </c>
      <c r="N2915" t="s">
        <v>262</v>
      </c>
      <c r="O2915" t="s">
        <v>263</v>
      </c>
    </row>
    <row r="2916" spans="2:15" x14ac:dyDescent="0.25">
      <c r="B2916" t="s">
        <v>1288</v>
      </c>
      <c r="C2916" t="s">
        <v>4370</v>
      </c>
      <c r="D2916" t="s">
        <v>550</v>
      </c>
      <c r="E2916" t="s">
        <v>550</v>
      </c>
      <c r="F2916" t="s">
        <v>273</v>
      </c>
      <c r="G2916">
        <v>95000050</v>
      </c>
      <c r="H2916">
        <v>2005</v>
      </c>
      <c r="I2916" t="s">
        <v>361</v>
      </c>
      <c r="L2916" t="s">
        <v>50</v>
      </c>
      <c r="M2916" s="1">
        <v>42005</v>
      </c>
      <c r="N2916" t="s">
        <v>413</v>
      </c>
      <c r="O2916" t="s">
        <v>263</v>
      </c>
    </row>
    <row r="2917" spans="2:15" x14ac:dyDescent="0.25">
      <c r="B2917" t="s">
        <v>4371</v>
      </c>
      <c r="C2917" t="s">
        <v>749</v>
      </c>
      <c r="D2917" t="s">
        <v>287</v>
      </c>
      <c r="E2917" t="s">
        <v>287</v>
      </c>
      <c r="F2917" t="s">
        <v>267</v>
      </c>
      <c r="G2917">
        <v>95000050</v>
      </c>
      <c r="H2917">
        <v>2238</v>
      </c>
      <c r="I2917" t="s">
        <v>361</v>
      </c>
      <c r="L2917" t="s">
        <v>50</v>
      </c>
      <c r="M2917" s="1">
        <v>42005</v>
      </c>
      <c r="N2917" t="s">
        <v>284</v>
      </c>
      <c r="O2917" t="s">
        <v>263</v>
      </c>
    </row>
    <row r="2918" spans="2:15" x14ac:dyDescent="0.25">
      <c r="B2918" t="s">
        <v>4372</v>
      </c>
      <c r="C2918" t="s">
        <v>750</v>
      </c>
      <c r="D2918" t="s">
        <v>282</v>
      </c>
      <c r="E2918" t="s">
        <v>282</v>
      </c>
      <c r="F2918" t="s">
        <v>267</v>
      </c>
      <c r="G2918">
        <v>95000050</v>
      </c>
      <c r="H2918">
        <v>1229</v>
      </c>
      <c r="I2918" t="s">
        <v>361</v>
      </c>
      <c r="L2918" t="s">
        <v>50</v>
      </c>
      <c r="M2918" s="1">
        <v>42005</v>
      </c>
      <c r="N2918" t="s">
        <v>413</v>
      </c>
      <c r="O2918" t="s">
        <v>263</v>
      </c>
    </row>
    <row r="2919" spans="2:15" x14ac:dyDescent="0.25">
      <c r="B2919" t="s">
        <v>4372</v>
      </c>
      <c r="C2919" t="s">
        <v>750</v>
      </c>
      <c r="D2919" t="s">
        <v>282</v>
      </c>
      <c r="E2919" t="s">
        <v>282</v>
      </c>
      <c r="F2919" t="s">
        <v>267</v>
      </c>
      <c r="G2919">
        <v>95000050</v>
      </c>
      <c r="H2919">
        <v>1229</v>
      </c>
      <c r="I2919" t="s">
        <v>361</v>
      </c>
      <c r="L2919" t="s">
        <v>50</v>
      </c>
      <c r="M2919" s="1">
        <v>42005</v>
      </c>
      <c r="N2919" t="s">
        <v>413</v>
      </c>
      <c r="O2919" t="s">
        <v>263</v>
      </c>
    </row>
    <row r="2920" spans="2:15" x14ac:dyDescent="0.25">
      <c r="B2920" t="s">
        <v>1949</v>
      </c>
      <c r="C2920" t="s">
        <v>769</v>
      </c>
      <c r="D2920" t="s">
        <v>259</v>
      </c>
      <c r="E2920" t="s">
        <v>259</v>
      </c>
      <c r="F2920" t="s">
        <v>260</v>
      </c>
      <c r="I2920" t="s">
        <v>361</v>
      </c>
      <c r="L2920" t="s">
        <v>50</v>
      </c>
      <c r="M2920" s="1">
        <v>42005</v>
      </c>
      <c r="N2920" t="s">
        <v>413</v>
      </c>
      <c r="O2920" t="s">
        <v>263</v>
      </c>
    </row>
    <row r="2921" spans="2:15" x14ac:dyDescent="0.25">
      <c r="B2921" t="s">
        <v>1949</v>
      </c>
      <c r="C2921" t="s">
        <v>1288</v>
      </c>
      <c r="D2921" t="s">
        <v>343</v>
      </c>
      <c r="E2921" t="s">
        <v>343</v>
      </c>
      <c r="F2921" t="s">
        <v>273</v>
      </c>
      <c r="G2921">
        <v>95000050</v>
      </c>
      <c r="H2921">
        <v>1007</v>
      </c>
      <c r="I2921" t="s">
        <v>361</v>
      </c>
      <c r="L2921" t="s">
        <v>50</v>
      </c>
      <c r="M2921" s="1">
        <v>42005</v>
      </c>
      <c r="N2921" t="s">
        <v>413</v>
      </c>
      <c r="O2921" t="s">
        <v>263</v>
      </c>
    </row>
    <row r="2922" spans="2:15" x14ac:dyDescent="0.25">
      <c r="B2922" t="s">
        <v>769</v>
      </c>
      <c r="C2922" t="s">
        <v>493</v>
      </c>
      <c r="D2922" t="s">
        <v>403</v>
      </c>
      <c r="E2922" t="s">
        <v>403</v>
      </c>
      <c r="F2922" t="s">
        <v>260</v>
      </c>
      <c r="I2922" t="s">
        <v>361</v>
      </c>
      <c r="L2922" t="s">
        <v>50</v>
      </c>
      <c r="M2922" s="1">
        <v>42005</v>
      </c>
      <c r="N2922" t="s">
        <v>413</v>
      </c>
      <c r="O2922" t="s">
        <v>263</v>
      </c>
    </row>
    <row r="2923" spans="2:15" x14ac:dyDescent="0.25">
      <c r="B2923" t="s">
        <v>4373</v>
      </c>
      <c r="C2923" t="s">
        <v>750</v>
      </c>
      <c r="D2923" t="s">
        <v>282</v>
      </c>
      <c r="E2923" t="s">
        <v>282</v>
      </c>
      <c r="F2923" t="s">
        <v>267</v>
      </c>
      <c r="G2923">
        <v>95000050</v>
      </c>
      <c r="H2923">
        <v>706</v>
      </c>
      <c r="I2923" t="s">
        <v>361</v>
      </c>
      <c r="L2923" t="s">
        <v>50</v>
      </c>
      <c r="M2923" s="1">
        <v>42005</v>
      </c>
      <c r="N2923" t="s">
        <v>284</v>
      </c>
      <c r="O2923" t="s">
        <v>263</v>
      </c>
    </row>
    <row r="2924" spans="2:15" x14ac:dyDescent="0.25">
      <c r="B2924" t="s">
        <v>4374</v>
      </c>
      <c r="C2924" t="s">
        <v>1912</v>
      </c>
      <c r="D2924" t="s">
        <v>282</v>
      </c>
      <c r="E2924" t="s">
        <v>282</v>
      </c>
      <c r="F2924" t="s">
        <v>267</v>
      </c>
      <c r="G2924">
        <v>95000050</v>
      </c>
      <c r="H2924">
        <v>734</v>
      </c>
      <c r="I2924" t="s">
        <v>361</v>
      </c>
      <c r="L2924" t="s">
        <v>50</v>
      </c>
      <c r="M2924" s="1">
        <v>42005</v>
      </c>
      <c r="N2924" t="s">
        <v>284</v>
      </c>
      <c r="O2924" t="s">
        <v>263</v>
      </c>
    </row>
    <row r="2925" spans="2:15" x14ac:dyDescent="0.25">
      <c r="B2925" t="s">
        <v>2595</v>
      </c>
      <c r="C2925" t="s">
        <v>2596</v>
      </c>
      <c r="D2925" t="s">
        <v>259</v>
      </c>
      <c r="E2925" t="s">
        <v>259</v>
      </c>
      <c r="F2925" t="s">
        <v>260</v>
      </c>
      <c r="I2925" t="s">
        <v>297</v>
      </c>
      <c r="L2925" t="s">
        <v>50</v>
      </c>
      <c r="M2925" s="1">
        <v>42005</v>
      </c>
      <c r="N2925" t="s">
        <v>413</v>
      </c>
      <c r="O2925" t="s">
        <v>263</v>
      </c>
    </row>
    <row r="2926" spans="2:15" x14ac:dyDescent="0.25">
      <c r="B2926" t="s">
        <v>4375</v>
      </c>
      <c r="C2926" t="s">
        <v>2596</v>
      </c>
      <c r="D2926" t="s">
        <v>259</v>
      </c>
      <c r="E2926" t="s">
        <v>259</v>
      </c>
      <c r="F2926" t="s">
        <v>267</v>
      </c>
      <c r="G2926">
        <v>95000050</v>
      </c>
      <c r="H2926">
        <v>884</v>
      </c>
      <c r="I2926" t="s">
        <v>297</v>
      </c>
      <c r="L2926" t="s">
        <v>50</v>
      </c>
      <c r="M2926" s="1">
        <v>42005</v>
      </c>
      <c r="N2926" t="s">
        <v>284</v>
      </c>
      <c r="O2926" t="s">
        <v>263</v>
      </c>
    </row>
    <row r="2927" spans="2:15" x14ac:dyDescent="0.25">
      <c r="B2927" t="s">
        <v>4375</v>
      </c>
      <c r="C2927" t="s">
        <v>2596</v>
      </c>
      <c r="D2927" t="s">
        <v>259</v>
      </c>
      <c r="E2927" t="s">
        <v>259</v>
      </c>
      <c r="F2927" t="s">
        <v>267</v>
      </c>
      <c r="G2927">
        <v>95000050</v>
      </c>
      <c r="H2927">
        <v>884</v>
      </c>
      <c r="I2927" t="s">
        <v>297</v>
      </c>
      <c r="L2927" t="s">
        <v>50</v>
      </c>
      <c r="M2927" s="1">
        <v>42005</v>
      </c>
      <c r="N2927" t="s">
        <v>284</v>
      </c>
      <c r="O2927" t="s">
        <v>263</v>
      </c>
    </row>
    <row r="2928" spans="2:15" x14ac:dyDescent="0.25">
      <c r="B2928" t="s">
        <v>4376</v>
      </c>
      <c r="C2928" t="s">
        <v>2878</v>
      </c>
      <c r="D2928" t="s">
        <v>259</v>
      </c>
      <c r="E2928" t="s">
        <v>259</v>
      </c>
      <c r="F2928" t="s">
        <v>267</v>
      </c>
      <c r="G2928">
        <v>95000050</v>
      </c>
      <c r="H2928">
        <v>2135</v>
      </c>
      <c r="I2928" t="s">
        <v>361</v>
      </c>
      <c r="L2928" t="s">
        <v>50</v>
      </c>
      <c r="M2928" s="1">
        <v>42005</v>
      </c>
      <c r="N2928" t="s">
        <v>262</v>
      </c>
      <c r="O2928" t="s">
        <v>263</v>
      </c>
    </row>
    <row r="2929" spans="2:15" x14ac:dyDescent="0.25">
      <c r="B2929" t="s">
        <v>4376</v>
      </c>
      <c r="C2929" t="s">
        <v>2878</v>
      </c>
      <c r="D2929" t="s">
        <v>259</v>
      </c>
      <c r="E2929" t="s">
        <v>259</v>
      </c>
      <c r="F2929" t="s">
        <v>267</v>
      </c>
      <c r="G2929">
        <v>95000050</v>
      </c>
      <c r="H2929">
        <v>2135</v>
      </c>
      <c r="I2929" t="s">
        <v>361</v>
      </c>
      <c r="L2929" t="s">
        <v>50</v>
      </c>
      <c r="M2929" s="1">
        <v>42005</v>
      </c>
      <c r="N2929" t="s">
        <v>262</v>
      </c>
      <c r="O2929" t="s">
        <v>263</v>
      </c>
    </row>
    <row r="2930" spans="2:15" x14ac:dyDescent="0.25">
      <c r="B2930" t="s">
        <v>3678</v>
      </c>
      <c r="C2930" t="s">
        <v>3679</v>
      </c>
      <c r="D2930" t="s">
        <v>550</v>
      </c>
      <c r="E2930" t="s">
        <v>550</v>
      </c>
      <c r="F2930" t="s">
        <v>273</v>
      </c>
      <c r="G2930">
        <v>95000050</v>
      </c>
      <c r="H2930">
        <v>2023</v>
      </c>
      <c r="I2930" t="s">
        <v>297</v>
      </c>
      <c r="L2930" t="s">
        <v>50</v>
      </c>
      <c r="M2930" s="1">
        <v>42005</v>
      </c>
      <c r="N2930" t="s">
        <v>413</v>
      </c>
      <c r="O2930" t="s">
        <v>263</v>
      </c>
    </row>
    <row r="2931" spans="2:15" x14ac:dyDescent="0.25">
      <c r="B2931" t="s">
        <v>4377</v>
      </c>
      <c r="C2931" t="s">
        <v>4293</v>
      </c>
      <c r="D2931" t="s">
        <v>259</v>
      </c>
      <c r="E2931" t="s">
        <v>259</v>
      </c>
      <c r="F2931" t="s">
        <v>273</v>
      </c>
      <c r="G2931">
        <v>95000050</v>
      </c>
      <c r="H2931">
        <v>2017</v>
      </c>
      <c r="I2931" t="s">
        <v>361</v>
      </c>
      <c r="L2931" t="s">
        <v>50</v>
      </c>
      <c r="M2931" s="1">
        <v>42005</v>
      </c>
      <c r="N2931" t="s">
        <v>413</v>
      </c>
      <c r="O2931" t="s">
        <v>263</v>
      </c>
    </row>
    <row r="2932" spans="2:15" x14ac:dyDescent="0.25">
      <c r="B2932" t="s">
        <v>750</v>
      </c>
      <c r="C2932" t="s">
        <v>749</v>
      </c>
      <c r="D2932" t="s">
        <v>259</v>
      </c>
      <c r="E2932" t="s">
        <v>259</v>
      </c>
      <c r="F2932" t="s">
        <v>260</v>
      </c>
      <c r="I2932" t="s">
        <v>361</v>
      </c>
      <c r="L2932" t="s">
        <v>50</v>
      </c>
      <c r="M2932" s="1">
        <v>42005</v>
      </c>
      <c r="N2932" t="s">
        <v>413</v>
      </c>
      <c r="O2932" t="s">
        <v>263</v>
      </c>
    </row>
    <row r="2933" spans="2:15" x14ac:dyDescent="0.25">
      <c r="B2933" t="s">
        <v>4378</v>
      </c>
      <c r="C2933" t="s">
        <v>2118</v>
      </c>
      <c r="D2933" t="s">
        <v>259</v>
      </c>
      <c r="E2933" t="s">
        <v>259</v>
      </c>
      <c r="F2933" t="s">
        <v>267</v>
      </c>
      <c r="G2933">
        <v>95000050</v>
      </c>
      <c r="H2933">
        <v>730</v>
      </c>
      <c r="I2933" t="s">
        <v>361</v>
      </c>
      <c r="L2933" t="s">
        <v>50</v>
      </c>
      <c r="M2933" s="1">
        <v>42005</v>
      </c>
      <c r="N2933" t="s">
        <v>275</v>
      </c>
      <c r="O2933" t="s">
        <v>263</v>
      </c>
    </row>
    <row r="2934" spans="2:15" x14ac:dyDescent="0.25">
      <c r="B2934" t="s">
        <v>4379</v>
      </c>
      <c r="C2934" t="s">
        <v>1175</v>
      </c>
      <c r="D2934" t="s">
        <v>550</v>
      </c>
      <c r="E2934" t="s">
        <v>550</v>
      </c>
      <c r="F2934" t="s">
        <v>273</v>
      </c>
      <c r="G2934">
        <v>95000050</v>
      </c>
      <c r="H2934">
        <v>2016</v>
      </c>
      <c r="I2934" t="s">
        <v>361</v>
      </c>
      <c r="L2934" t="s">
        <v>50</v>
      </c>
      <c r="M2934" s="1">
        <v>42005</v>
      </c>
      <c r="N2934" t="s">
        <v>413</v>
      </c>
      <c r="O2934" t="s">
        <v>263</v>
      </c>
    </row>
    <row r="2935" spans="2:15" x14ac:dyDescent="0.25">
      <c r="B2935" t="s">
        <v>3452</v>
      </c>
      <c r="C2935" t="s">
        <v>2500</v>
      </c>
      <c r="D2935" t="s">
        <v>310</v>
      </c>
      <c r="E2935" t="s">
        <v>310</v>
      </c>
      <c r="F2935" t="s">
        <v>260</v>
      </c>
      <c r="I2935" t="s">
        <v>361</v>
      </c>
      <c r="L2935" t="s">
        <v>50</v>
      </c>
      <c r="M2935" s="1">
        <v>42005</v>
      </c>
      <c r="N2935" t="s">
        <v>413</v>
      </c>
      <c r="O2935" t="s">
        <v>263</v>
      </c>
    </row>
    <row r="2936" spans="2:15" x14ac:dyDescent="0.25">
      <c r="B2936" t="s">
        <v>1615</v>
      </c>
      <c r="C2936" t="s">
        <v>1616</v>
      </c>
      <c r="D2936" t="s">
        <v>310</v>
      </c>
      <c r="E2936" t="s">
        <v>310</v>
      </c>
      <c r="F2936" t="s">
        <v>260</v>
      </c>
      <c r="I2936" t="s">
        <v>361</v>
      </c>
      <c r="L2936" t="s">
        <v>50</v>
      </c>
      <c r="M2936" s="1">
        <v>42005</v>
      </c>
      <c r="N2936" t="s">
        <v>284</v>
      </c>
      <c r="O2936" t="s">
        <v>263</v>
      </c>
    </row>
    <row r="2937" spans="2:15" x14ac:dyDescent="0.25">
      <c r="B2937" t="s">
        <v>4380</v>
      </c>
      <c r="C2937" t="s">
        <v>1175</v>
      </c>
      <c r="D2937" t="s">
        <v>282</v>
      </c>
      <c r="E2937" t="s">
        <v>282</v>
      </c>
      <c r="F2937" t="s">
        <v>267</v>
      </c>
      <c r="G2937">
        <v>95000050</v>
      </c>
      <c r="H2937">
        <v>2015</v>
      </c>
      <c r="I2937" t="s">
        <v>361</v>
      </c>
      <c r="L2937" t="s">
        <v>50</v>
      </c>
      <c r="M2937" s="1">
        <v>42005</v>
      </c>
      <c r="N2937" t="s">
        <v>262</v>
      </c>
      <c r="O2937" t="s">
        <v>263</v>
      </c>
    </row>
    <row r="2938" spans="2:15" x14ac:dyDescent="0.25">
      <c r="B2938" t="s">
        <v>4380</v>
      </c>
      <c r="C2938" t="s">
        <v>1175</v>
      </c>
      <c r="D2938" t="s">
        <v>282</v>
      </c>
      <c r="E2938" t="s">
        <v>282</v>
      </c>
      <c r="F2938" t="s">
        <v>267</v>
      </c>
      <c r="G2938">
        <v>95000050</v>
      </c>
      <c r="H2938">
        <v>2015</v>
      </c>
      <c r="I2938" t="s">
        <v>361</v>
      </c>
      <c r="L2938" t="s">
        <v>50</v>
      </c>
      <c r="M2938" s="1">
        <v>42005</v>
      </c>
      <c r="N2938" t="s">
        <v>262</v>
      </c>
      <c r="O2938" t="s">
        <v>263</v>
      </c>
    </row>
    <row r="2939" spans="2:15" x14ac:dyDescent="0.25">
      <c r="B2939" t="s">
        <v>4381</v>
      </c>
      <c r="C2939" t="s">
        <v>4373</v>
      </c>
      <c r="D2939" t="s">
        <v>282</v>
      </c>
      <c r="E2939" t="s">
        <v>282</v>
      </c>
      <c r="F2939" t="s">
        <v>267</v>
      </c>
      <c r="G2939">
        <v>95000050</v>
      </c>
      <c r="H2939">
        <v>1292</v>
      </c>
      <c r="I2939" t="s">
        <v>361</v>
      </c>
      <c r="L2939" t="s">
        <v>50</v>
      </c>
      <c r="M2939" s="1">
        <v>42005</v>
      </c>
      <c r="N2939" t="s">
        <v>284</v>
      </c>
      <c r="O2939" t="s">
        <v>263</v>
      </c>
    </row>
    <row r="2940" spans="2:15" x14ac:dyDescent="0.25">
      <c r="B2940" t="s">
        <v>4382</v>
      </c>
      <c r="C2940" t="s">
        <v>2510</v>
      </c>
      <c r="D2940" t="s">
        <v>550</v>
      </c>
      <c r="E2940" t="s">
        <v>550</v>
      </c>
      <c r="F2940" t="s">
        <v>267</v>
      </c>
      <c r="G2940">
        <v>95000050</v>
      </c>
      <c r="H2940">
        <v>2020</v>
      </c>
      <c r="I2940" t="s">
        <v>361</v>
      </c>
      <c r="L2940" t="s">
        <v>50</v>
      </c>
      <c r="M2940" s="1">
        <v>42005</v>
      </c>
      <c r="N2940" t="s">
        <v>413</v>
      </c>
      <c r="O2940" t="s">
        <v>263</v>
      </c>
    </row>
    <row r="2941" spans="2:15" x14ac:dyDescent="0.25">
      <c r="B2941" t="s">
        <v>2817</v>
      </c>
      <c r="C2941" t="s">
        <v>1338</v>
      </c>
      <c r="D2941" t="s">
        <v>259</v>
      </c>
      <c r="E2941" t="s">
        <v>259</v>
      </c>
      <c r="F2941" t="s">
        <v>267</v>
      </c>
      <c r="G2941">
        <v>95000050</v>
      </c>
      <c r="H2941">
        <v>2019</v>
      </c>
      <c r="I2941" t="s">
        <v>361</v>
      </c>
      <c r="L2941" t="s">
        <v>50</v>
      </c>
      <c r="M2941" s="1">
        <v>42005</v>
      </c>
      <c r="N2941" t="s">
        <v>413</v>
      </c>
      <c r="O2941" t="s">
        <v>263</v>
      </c>
    </row>
    <row r="2942" spans="2:15" x14ac:dyDescent="0.25">
      <c r="B2942" t="s">
        <v>4383</v>
      </c>
      <c r="C2942" t="s">
        <v>1175</v>
      </c>
      <c r="D2942" t="s">
        <v>259</v>
      </c>
      <c r="E2942" t="s">
        <v>259</v>
      </c>
      <c r="F2942" t="s">
        <v>267</v>
      </c>
      <c r="G2942">
        <v>95000050</v>
      </c>
      <c r="H2942">
        <v>4341</v>
      </c>
      <c r="I2942" t="s">
        <v>361</v>
      </c>
      <c r="L2942" t="s">
        <v>50</v>
      </c>
      <c r="M2942" s="1">
        <v>42005</v>
      </c>
      <c r="N2942" t="s">
        <v>413</v>
      </c>
      <c r="O2942" t="s">
        <v>263</v>
      </c>
    </row>
    <row r="2943" spans="2:15" x14ac:dyDescent="0.25">
      <c r="B2943" t="s">
        <v>4383</v>
      </c>
      <c r="C2943" t="s">
        <v>1175</v>
      </c>
      <c r="D2943" t="s">
        <v>259</v>
      </c>
      <c r="E2943" t="s">
        <v>259</v>
      </c>
      <c r="F2943" t="s">
        <v>267</v>
      </c>
      <c r="G2943">
        <v>95000050</v>
      </c>
      <c r="H2943">
        <v>4341</v>
      </c>
      <c r="I2943" t="s">
        <v>361</v>
      </c>
      <c r="L2943" t="s">
        <v>50</v>
      </c>
      <c r="M2943" s="1">
        <v>42005</v>
      </c>
      <c r="N2943" t="s">
        <v>413</v>
      </c>
      <c r="O2943" t="s">
        <v>263</v>
      </c>
    </row>
    <row r="2944" spans="2:15" x14ac:dyDescent="0.25">
      <c r="B2944" t="s">
        <v>2124</v>
      </c>
      <c r="C2944" t="s">
        <v>1338</v>
      </c>
      <c r="D2944" t="s">
        <v>259</v>
      </c>
      <c r="E2944" t="s">
        <v>259</v>
      </c>
      <c r="F2944" t="s">
        <v>260</v>
      </c>
      <c r="I2944" t="s">
        <v>361</v>
      </c>
      <c r="L2944" t="s">
        <v>50</v>
      </c>
      <c r="M2944" s="1">
        <v>42005</v>
      </c>
      <c r="N2944" t="s">
        <v>413</v>
      </c>
      <c r="O2944" t="s">
        <v>263</v>
      </c>
    </row>
    <row r="2945" spans="2:15" x14ac:dyDescent="0.25">
      <c r="B2945" t="s">
        <v>4030</v>
      </c>
      <c r="C2945" t="s">
        <v>1175</v>
      </c>
      <c r="D2945" t="s">
        <v>310</v>
      </c>
      <c r="E2945" t="s">
        <v>310</v>
      </c>
      <c r="F2945" t="s">
        <v>260</v>
      </c>
      <c r="I2945" t="s">
        <v>361</v>
      </c>
      <c r="L2945" t="s">
        <v>50</v>
      </c>
      <c r="M2945" s="1">
        <v>42005</v>
      </c>
      <c r="N2945" t="s">
        <v>413</v>
      </c>
      <c r="O2945" t="s">
        <v>263</v>
      </c>
    </row>
    <row r="2946" spans="2:15" x14ac:dyDescent="0.25">
      <c r="B2946" t="s">
        <v>4384</v>
      </c>
      <c r="C2946" t="s">
        <v>4379</v>
      </c>
      <c r="D2946" t="s">
        <v>550</v>
      </c>
      <c r="E2946" t="s">
        <v>550</v>
      </c>
      <c r="F2946" t="s">
        <v>273</v>
      </c>
      <c r="G2946">
        <v>95000050</v>
      </c>
      <c r="H2946">
        <v>1987</v>
      </c>
      <c r="I2946" t="s">
        <v>361</v>
      </c>
      <c r="L2946" t="s">
        <v>50</v>
      </c>
      <c r="M2946" s="1">
        <v>42005</v>
      </c>
      <c r="N2946" t="s">
        <v>413</v>
      </c>
      <c r="O2946" t="s">
        <v>263</v>
      </c>
    </row>
    <row r="2947" spans="2:15" x14ac:dyDescent="0.25">
      <c r="B2947" t="s">
        <v>4385</v>
      </c>
      <c r="C2947" t="s">
        <v>1023</v>
      </c>
      <c r="D2947" t="s">
        <v>310</v>
      </c>
      <c r="E2947" t="s">
        <v>310</v>
      </c>
      <c r="F2947" t="s">
        <v>273</v>
      </c>
      <c r="G2947">
        <v>95000050</v>
      </c>
      <c r="H2947">
        <v>1225</v>
      </c>
      <c r="I2947" t="s">
        <v>361</v>
      </c>
      <c r="L2947" t="s">
        <v>50</v>
      </c>
      <c r="M2947" s="1">
        <v>42005</v>
      </c>
      <c r="N2947" t="s">
        <v>275</v>
      </c>
      <c r="O2947" t="s">
        <v>263</v>
      </c>
    </row>
    <row r="2948" spans="2:15" x14ac:dyDescent="0.25">
      <c r="B2948" t="s">
        <v>4386</v>
      </c>
      <c r="C2948" t="s">
        <v>4361</v>
      </c>
      <c r="D2948" t="s">
        <v>287</v>
      </c>
      <c r="E2948" t="s">
        <v>287</v>
      </c>
      <c r="F2948" t="s">
        <v>273</v>
      </c>
      <c r="G2948">
        <v>95000050</v>
      </c>
      <c r="H2948">
        <v>1986</v>
      </c>
      <c r="I2948" t="s">
        <v>361</v>
      </c>
      <c r="L2948" t="s">
        <v>50</v>
      </c>
      <c r="M2948" s="1">
        <v>42005</v>
      </c>
      <c r="N2948" t="s">
        <v>284</v>
      </c>
      <c r="O2948" t="s">
        <v>263</v>
      </c>
    </row>
    <row r="2949" spans="2:15" x14ac:dyDescent="0.25">
      <c r="B2949" t="s">
        <v>1403</v>
      </c>
      <c r="C2949" t="s">
        <v>1404</v>
      </c>
      <c r="D2949" t="s">
        <v>282</v>
      </c>
      <c r="E2949" t="s">
        <v>282</v>
      </c>
      <c r="F2949" t="s">
        <v>260</v>
      </c>
      <c r="I2949" t="s">
        <v>297</v>
      </c>
      <c r="L2949" t="s">
        <v>50</v>
      </c>
      <c r="M2949" s="1">
        <v>42005</v>
      </c>
      <c r="N2949" t="s">
        <v>262</v>
      </c>
      <c r="O2949" t="s">
        <v>263</v>
      </c>
    </row>
    <row r="2950" spans="2:15" x14ac:dyDescent="0.25">
      <c r="B2950" t="s">
        <v>4387</v>
      </c>
      <c r="C2950" t="s">
        <v>4361</v>
      </c>
      <c r="D2950" t="s">
        <v>310</v>
      </c>
      <c r="E2950" t="s">
        <v>310</v>
      </c>
      <c r="F2950" t="s">
        <v>260</v>
      </c>
      <c r="I2950" t="s">
        <v>361</v>
      </c>
      <c r="L2950" t="s">
        <v>50</v>
      </c>
      <c r="M2950" s="1">
        <v>42005</v>
      </c>
      <c r="N2950" t="s">
        <v>413</v>
      </c>
      <c r="O2950" t="s">
        <v>263</v>
      </c>
    </row>
    <row r="2951" spans="2:15" x14ac:dyDescent="0.25">
      <c r="B2951" t="s">
        <v>4388</v>
      </c>
      <c r="C2951" t="s">
        <v>3626</v>
      </c>
      <c r="D2951" t="s">
        <v>259</v>
      </c>
      <c r="E2951" t="s">
        <v>259</v>
      </c>
      <c r="F2951" t="s">
        <v>267</v>
      </c>
      <c r="G2951">
        <v>95000050</v>
      </c>
      <c r="H2951">
        <v>1989</v>
      </c>
      <c r="I2951" t="s">
        <v>361</v>
      </c>
      <c r="L2951" t="s">
        <v>50</v>
      </c>
      <c r="M2951" s="1">
        <v>42005</v>
      </c>
      <c r="N2951" t="s">
        <v>275</v>
      </c>
      <c r="O2951" t="s">
        <v>263</v>
      </c>
    </row>
    <row r="2952" spans="2:15" x14ac:dyDescent="0.25">
      <c r="B2952" t="s">
        <v>4388</v>
      </c>
      <c r="C2952" t="s">
        <v>3626</v>
      </c>
      <c r="D2952" t="s">
        <v>259</v>
      </c>
      <c r="E2952" t="s">
        <v>259</v>
      </c>
      <c r="F2952" t="s">
        <v>267</v>
      </c>
      <c r="G2952">
        <v>95000050</v>
      </c>
      <c r="H2952">
        <v>1989</v>
      </c>
      <c r="I2952" t="s">
        <v>361</v>
      </c>
      <c r="L2952" t="s">
        <v>50</v>
      </c>
      <c r="M2952" s="1">
        <v>42005</v>
      </c>
      <c r="N2952" t="s">
        <v>275</v>
      </c>
      <c r="O2952" t="s">
        <v>263</v>
      </c>
    </row>
    <row r="2953" spans="2:15" x14ac:dyDescent="0.25">
      <c r="B2953" t="s">
        <v>4389</v>
      </c>
      <c r="C2953" t="s">
        <v>4363</v>
      </c>
      <c r="D2953" t="s">
        <v>282</v>
      </c>
      <c r="E2953" t="s">
        <v>282</v>
      </c>
      <c r="F2953" t="s">
        <v>267</v>
      </c>
      <c r="G2953">
        <v>95000050</v>
      </c>
      <c r="H2953">
        <v>1988</v>
      </c>
      <c r="I2953" t="s">
        <v>361</v>
      </c>
      <c r="L2953" t="s">
        <v>50</v>
      </c>
      <c r="M2953" s="1">
        <v>42005</v>
      </c>
      <c r="N2953" t="s">
        <v>284</v>
      </c>
      <c r="O2953" t="s">
        <v>263</v>
      </c>
    </row>
    <row r="2954" spans="2:15" x14ac:dyDescent="0.25">
      <c r="B2954" t="s">
        <v>1828</v>
      </c>
      <c r="C2954" t="s">
        <v>682</v>
      </c>
      <c r="D2954" t="s">
        <v>773</v>
      </c>
      <c r="E2954" t="s">
        <v>773</v>
      </c>
      <c r="F2954" t="s">
        <v>260</v>
      </c>
      <c r="I2954" t="s">
        <v>361</v>
      </c>
      <c r="L2954" t="s">
        <v>50</v>
      </c>
      <c r="M2954" s="1">
        <v>42005</v>
      </c>
      <c r="N2954" t="s">
        <v>413</v>
      </c>
      <c r="O2954" t="s">
        <v>263</v>
      </c>
    </row>
    <row r="2955" spans="2:15" x14ac:dyDescent="0.25">
      <c r="B2955" t="s">
        <v>1828</v>
      </c>
      <c r="C2955" t="s">
        <v>682</v>
      </c>
      <c r="D2955" t="s">
        <v>773</v>
      </c>
      <c r="E2955" t="s">
        <v>773</v>
      </c>
      <c r="F2955" t="s">
        <v>260</v>
      </c>
      <c r="I2955" t="s">
        <v>361</v>
      </c>
      <c r="L2955" t="s">
        <v>50</v>
      </c>
      <c r="M2955" s="1">
        <v>42005</v>
      </c>
      <c r="N2955" t="s">
        <v>413</v>
      </c>
      <c r="O2955" t="s">
        <v>263</v>
      </c>
    </row>
    <row r="2956" spans="2:15" x14ac:dyDescent="0.25">
      <c r="B2956" t="s">
        <v>1007</v>
      </c>
      <c r="C2956" t="s">
        <v>1912</v>
      </c>
      <c r="D2956" t="s">
        <v>773</v>
      </c>
      <c r="E2956" t="s">
        <v>773</v>
      </c>
      <c r="F2956" t="s">
        <v>260</v>
      </c>
      <c r="I2956" t="s">
        <v>361</v>
      </c>
      <c r="L2956" t="s">
        <v>50</v>
      </c>
      <c r="M2956" s="1">
        <v>42005</v>
      </c>
      <c r="N2956" t="s">
        <v>413</v>
      </c>
      <c r="O2956" t="s">
        <v>263</v>
      </c>
    </row>
    <row r="2957" spans="2:15" x14ac:dyDescent="0.25">
      <c r="B2957" t="s">
        <v>3259</v>
      </c>
      <c r="C2957" t="s">
        <v>1912</v>
      </c>
      <c r="D2957" t="s">
        <v>773</v>
      </c>
      <c r="E2957" t="s">
        <v>773</v>
      </c>
      <c r="F2957" t="s">
        <v>273</v>
      </c>
      <c r="G2957">
        <v>95000050</v>
      </c>
      <c r="H2957">
        <v>335</v>
      </c>
      <c r="I2957" t="s">
        <v>361</v>
      </c>
      <c r="L2957" t="s">
        <v>50</v>
      </c>
      <c r="M2957" s="1">
        <v>42005</v>
      </c>
      <c r="N2957" t="s">
        <v>262</v>
      </c>
      <c r="O2957" t="s">
        <v>263</v>
      </c>
    </row>
    <row r="2958" spans="2:15" x14ac:dyDescent="0.25">
      <c r="B2958" t="s">
        <v>1828</v>
      </c>
      <c r="C2958" t="s">
        <v>1912</v>
      </c>
      <c r="D2958" t="s">
        <v>773</v>
      </c>
      <c r="E2958" t="s">
        <v>773</v>
      </c>
      <c r="F2958" t="s">
        <v>273</v>
      </c>
      <c r="G2958">
        <v>95000050</v>
      </c>
      <c r="H2958">
        <v>1287</v>
      </c>
      <c r="I2958" t="s">
        <v>361</v>
      </c>
      <c r="L2958" t="s">
        <v>50</v>
      </c>
      <c r="M2958" s="1">
        <v>42005</v>
      </c>
      <c r="N2958" t="s">
        <v>413</v>
      </c>
      <c r="O2958" t="s">
        <v>263</v>
      </c>
    </row>
    <row r="2959" spans="2:15" x14ac:dyDescent="0.25">
      <c r="B2959" t="s">
        <v>2059</v>
      </c>
      <c r="C2959" t="s">
        <v>1912</v>
      </c>
      <c r="D2959" t="s">
        <v>773</v>
      </c>
      <c r="E2959" t="s">
        <v>773</v>
      </c>
      <c r="F2959" t="s">
        <v>260</v>
      </c>
      <c r="I2959" t="s">
        <v>361</v>
      </c>
      <c r="L2959" t="s">
        <v>50</v>
      </c>
      <c r="M2959" s="1">
        <v>42005</v>
      </c>
      <c r="N2959" t="s">
        <v>284</v>
      </c>
      <c r="O2959" t="s">
        <v>263</v>
      </c>
    </row>
    <row r="2960" spans="2:15" x14ac:dyDescent="0.25">
      <c r="B2960" t="s">
        <v>3017</v>
      </c>
      <c r="C2960" t="s">
        <v>1125</v>
      </c>
      <c r="D2960" t="s">
        <v>550</v>
      </c>
      <c r="E2960" t="s">
        <v>550</v>
      </c>
      <c r="F2960" t="s">
        <v>260</v>
      </c>
      <c r="I2960" t="s">
        <v>297</v>
      </c>
      <c r="L2960" t="s">
        <v>50</v>
      </c>
      <c r="M2960" s="1">
        <v>42005</v>
      </c>
      <c r="N2960" t="s">
        <v>284</v>
      </c>
      <c r="O2960" t="s">
        <v>263</v>
      </c>
    </row>
    <row r="2961" spans="2:15" x14ac:dyDescent="0.25">
      <c r="B2961" t="s">
        <v>4390</v>
      </c>
      <c r="C2961" t="s">
        <v>3141</v>
      </c>
      <c r="D2961" t="s">
        <v>403</v>
      </c>
      <c r="E2961" t="s">
        <v>403</v>
      </c>
      <c r="F2961" t="s">
        <v>273</v>
      </c>
      <c r="G2961">
        <v>95000050</v>
      </c>
      <c r="H2961">
        <v>1985</v>
      </c>
      <c r="I2961" t="s">
        <v>361</v>
      </c>
      <c r="L2961" t="s">
        <v>50</v>
      </c>
      <c r="M2961" s="1">
        <v>42005</v>
      </c>
      <c r="N2961" t="s">
        <v>413</v>
      </c>
      <c r="O2961" t="s">
        <v>263</v>
      </c>
    </row>
    <row r="2962" spans="2:15" x14ac:dyDescent="0.25">
      <c r="B2962" t="s">
        <v>4391</v>
      </c>
      <c r="C2962" t="s">
        <v>4392</v>
      </c>
      <c r="D2962" t="s">
        <v>282</v>
      </c>
      <c r="E2962" t="s">
        <v>282</v>
      </c>
      <c r="F2962" t="s">
        <v>260</v>
      </c>
      <c r="I2962" t="s">
        <v>261</v>
      </c>
      <c r="L2962" t="s">
        <v>50</v>
      </c>
      <c r="M2962" s="1">
        <v>42005</v>
      </c>
      <c r="N2962" t="s">
        <v>284</v>
      </c>
      <c r="O2962" t="s">
        <v>263</v>
      </c>
    </row>
    <row r="2963" spans="2:15" x14ac:dyDescent="0.25">
      <c r="B2963" t="s">
        <v>4393</v>
      </c>
      <c r="C2963" t="s">
        <v>4394</v>
      </c>
      <c r="D2963" t="s">
        <v>282</v>
      </c>
      <c r="E2963" t="s">
        <v>282</v>
      </c>
      <c r="F2963" t="s">
        <v>260</v>
      </c>
      <c r="I2963" t="s">
        <v>261</v>
      </c>
      <c r="L2963" t="s">
        <v>50</v>
      </c>
      <c r="M2963" s="1">
        <v>42005</v>
      </c>
      <c r="N2963" t="s">
        <v>275</v>
      </c>
      <c r="O2963" t="s">
        <v>263</v>
      </c>
    </row>
    <row r="2964" spans="2:15" x14ac:dyDescent="0.25">
      <c r="B2964" t="s">
        <v>583</v>
      </c>
      <c r="C2964" t="s">
        <v>4395</v>
      </c>
      <c r="D2964" t="s">
        <v>310</v>
      </c>
      <c r="E2964" t="s">
        <v>310</v>
      </c>
      <c r="F2964" t="s">
        <v>260</v>
      </c>
      <c r="I2964" t="s">
        <v>261</v>
      </c>
      <c r="L2964" t="s">
        <v>50</v>
      </c>
      <c r="M2964" s="1">
        <v>42005</v>
      </c>
      <c r="N2964" t="s">
        <v>284</v>
      </c>
      <c r="O2964" t="s">
        <v>263</v>
      </c>
    </row>
    <row r="2965" spans="2:15" x14ac:dyDescent="0.25">
      <c r="B2965" t="s">
        <v>4396</v>
      </c>
      <c r="C2965" t="s">
        <v>4393</v>
      </c>
      <c r="D2965" t="s">
        <v>550</v>
      </c>
      <c r="E2965" t="s">
        <v>550</v>
      </c>
      <c r="F2965" t="s">
        <v>260</v>
      </c>
      <c r="I2965" t="s">
        <v>261</v>
      </c>
      <c r="L2965" t="s">
        <v>50</v>
      </c>
      <c r="M2965" s="1">
        <v>42005</v>
      </c>
      <c r="N2965" t="s">
        <v>275</v>
      </c>
      <c r="O2965" t="s">
        <v>263</v>
      </c>
    </row>
    <row r="2966" spans="2:15" x14ac:dyDescent="0.25">
      <c r="B2966" t="s">
        <v>3143</v>
      </c>
      <c r="C2966" t="s">
        <v>3992</v>
      </c>
      <c r="D2966" t="s">
        <v>550</v>
      </c>
      <c r="E2966" t="s">
        <v>550</v>
      </c>
      <c r="F2966" t="s">
        <v>273</v>
      </c>
      <c r="G2966">
        <v>95000050</v>
      </c>
      <c r="H2966">
        <v>248</v>
      </c>
      <c r="I2966" t="s">
        <v>261</v>
      </c>
      <c r="L2966" t="s">
        <v>50</v>
      </c>
      <c r="M2966" s="1">
        <v>42005</v>
      </c>
      <c r="N2966" t="s">
        <v>279</v>
      </c>
      <c r="O2966" t="s">
        <v>263</v>
      </c>
    </row>
    <row r="2967" spans="2:15" x14ac:dyDescent="0.25">
      <c r="B2967" t="s">
        <v>3143</v>
      </c>
      <c r="C2967" t="s">
        <v>4397</v>
      </c>
      <c r="D2967" t="s">
        <v>403</v>
      </c>
      <c r="E2967" t="s">
        <v>403</v>
      </c>
      <c r="F2967" t="s">
        <v>267</v>
      </c>
      <c r="G2967">
        <v>95000050</v>
      </c>
      <c r="H2967">
        <v>249</v>
      </c>
      <c r="I2967" t="s">
        <v>261</v>
      </c>
      <c r="L2967" t="s">
        <v>50</v>
      </c>
      <c r="M2967" s="1">
        <v>42005</v>
      </c>
      <c r="N2967" t="s">
        <v>279</v>
      </c>
      <c r="O2967" t="s">
        <v>263</v>
      </c>
    </row>
    <row r="2968" spans="2:15" x14ac:dyDescent="0.25">
      <c r="B2968" t="s">
        <v>3143</v>
      </c>
      <c r="C2968" t="s">
        <v>4398</v>
      </c>
      <c r="D2968" t="s">
        <v>259</v>
      </c>
      <c r="E2968" t="s">
        <v>259</v>
      </c>
      <c r="F2968" t="s">
        <v>273</v>
      </c>
      <c r="G2968">
        <v>95000050</v>
      </c>
      <c r="H2968">
        <v>254</v>
      </c>
      <c r="I2968" t="s">
        <v>261</v>
      </c>
      <c r="L2968" t="s">
        <v>50</v>
      </c>
      <c r="M2968" s="1">
        <v>42005</v>
      </c>
      <c r="N2968" t="s">
        <v>279</v>
      </c>
      <c r="O2968" t="s">
        <v>263</v>
      </c>
    </row>
    <row r="2969" spans="2:15" x14ac:dyDescent="0.25">
      <c r="B2969" t="s">
        <v>3159</v>
      </c>
      <c r="C2969" t="s">
        <v>4397</v>
      </c>
      <c r="D2969" t="s">
        <v>259</v>
      </c>
      <c r="E2969" t="s">
        <v>259</v>
      </c>
      <c r="F2969" t="s">
        <v>267</v>
      </c>
      <c r="G2969">
        <v>95000050</v>
      </c>
      <c r="H2969">
        <v>1588</v>
      </c>
      <c r="I2969" t="s">
        <v>261</v>
      </c>
      <c r="L2969" t="s">
        <v>50</v>
      </c>
      <c r="M2969" s="1">
        <v>42005</v>
      </c>
      <c r="N2969" t="s">
        <v>279</v>
      </c>
      <c r="O2969" t="s">
        <v>263</v>
      </c>
    </row>
    <row r="2970" spans="2:15" x14ac:dyDescent="0.25">
      <c r="B2970" t="s">
        <v>1185</v>
      </c>
      <c r="C2970" t="s">
        <v>3959</v>
      </c>
      <c r="D2970" t="s">
        <v>259</v>
      </c>
      <c r="E2970" t="s">
        <v>259</v>
      </c>
      <c r="F2970" t="s">
        <v>273</v>
      </c>
      <c r="G2970">
        <v>95000050</v>
      </c>
      <c r="H2970">
        <v>283</v>
      </c>
      <c r="I2970" t="s">
        <v>261</v>
      </c>
      <c r="L2970" t="s">
        <v>50</v>
      </c>
      <c r="M2970" s="1">
        <v>42005</v>
      </c>
      <c r="N2970" t="s">
        <v>270</v>
      </c>
      <c r="O2970" t="s">
        <v>263</v>
      </c>
    </row>
    <row r="2971" spans="2:15" x14ac:dyDescent="0.25">
      <c r="B2971" t="s">
        <v>1185</v>
      </c>
      <c r="C2971" t="s">
        <v>1460</v>
      </c>
      <c r="D2971" t="s">
        <v>287</v>
      </c>
      <c r="E2971" t="s">
        <v>287</v>
      </c>
      <c r="F2971" t="s">
        <v>267</v>
      </c>
      <c r="G2971">
        <v>95000050</v>
      </c>
      <c r="H2971">
        <v>1601</v>
      </c>
      <c r="I2971" t="s">
        <v>261</v>
      </c>
      <c r="L2971" t="s">
        <v>50</v>
      </c>
      <c r="M2971" s="1">
        <v>42005</v>
      </c>
      <c r="N2971" t="s">
        <v>413</v>
      </c>
      <c r="O2971" t="s">
        <v>263</v>
      </c>
    </row>
    <row r="2972" spans="2:15" x14ac:dyDescent="0.25">
      <c r="B2972" t="s">
        <v>1185</v>
      </c>
      <c r="C2972" t="s">
        <v>1460</v>
      </c>
      <c r="D2972" t="s">
        <v>287</v>
      </c>
      <c r="E2972" t="s">
        <v>287</v>
      </c>
      <c r="F2972" t="s">
        <v>267</v>
      </c>
      <c r="G2972">
        <v>95000050</v>
      </c>
      <c r="H2972">
        <v>1601</v>
      </c>
      <c r="I2972" t="s">
        <v>261</v>
      </c>
      <c r="L2972" t="s">
        <v>50</v>
      </c>
      <c r="M2972" s="1">
        <v>42005</v>
      </c>
      <c r="N2972" t="s">
        <v>413</v>
      </c>
      <c r="O2972" t="s">
        <v>263</v>
      </c>
    </row>
    <row r="2973" spans="2:15" x14ac:dyDescent="0.25">
      <c r="B2973" t="s">
        <v>1185</v>
      </c>
      <c r="C2973" t="s">
        <v>1939</v>
      </c>
      <c r="D2973" t="s">
        <v>550</v>
      </c>
      <c r="E2973" t="s">
        <v>550</v>
      </c>
      <c r="F2973" t="s">
        <v>260</v>
      </c>
      <c r="I2973" t="s">
        <v>261</v>
      </c>
      <c r="L2973" t="s">
        <v>50</v>
      </c>
      <c r="M2973" s="1">
        <v>42005</v>
      </c>
      <c r="N2973" t="s">
        <v>413</v>
      </c>
      <c r="O2973" t="s">
        <v>263</v>
      </c>
    </row>
    <row r="2974" spans="2:15" x14ac:dyDescent="0.25">
      <c r="B2974" t="s">
        <v>955</v>
      </c>
      <c r="C2974" t="s">
        <v>621</v>
      </c>
      <c r="D2974" t="s">
        <v>403</v>
      </c>
      <c r="E2974" t="s">
        <v>403</v>
      </c>
      <c r="F2974" t="s">
        <v>260</v>
      </c>
      <c r="I2974" t="s">
        <v>261</v>
      </c>
      <c r="L2974" t="s">
        <v>50</v>
      </c>
      <c r="M2974" s="1">
        <v>42005</v>
      </c>
      <c r="N2974" t="s">
        <v>270</v>
      </c>
      <c r="O2974" t="s">
        <v>263</v>
      </c>
    </row>
    <row r="2975" spans="2:15" x14ac:dyDescent="0.25">
      <c r="B2975" t="s">
        <v>491</v>
      </c>
      <c r="C2975" t="s">
        <v>621</v>
      </c>
      <c r="D2975" t="s">
        <v>4399</v>
      </c>
      <c r="E2975" t="s">
        <v>4399</v>
      </c>
      <c r="F2975" t="s">
        <v>260</v>
      </c>
      <c r="I2975" t="s">
        <v>261</v>
      </c>
      <c r="L2975" t="s">
        <v>50</v>
      </c>
      <c r="M2975" s="1">
        <v>42005</v>
      </c>
      <c r="N2975" t="s">
        <v>279</v>
      </c>
      <c r="O2975" t="s">
        <v>263</v>
      </c>
    </row>
    <row r="2976" spans="2:15" x14ac:dyDescent="0.25">
      <c r="B2976" t="s">
        <v>491</v>
      </c>
      <c r="C2976" t="s">
        <v>1155</v>
      </c>
      <c r="D2976" t="s">
        <v>259</v>
      </c>
      <c r="E2976" t="s">
        <v>259</v>
      </c>
      <c r="F2976" t="s">
        <v>273</v>
      </c>
      <c r="G2976">
        <v>95000050</v>
      </c>
      <c r="H2976">
        <v>340</v>
      </c>
      <c r="I2976" t="s">
        <v>261</v>
      </c>
      <c r="L2976" t="s">
        <v>50</v>
      </c>
      <c r="M2976" s="1">
        <v>42005</v>
      </c>
      <c r="N2976" t="s">
        <v>279</v>
      </c>
      <c r="O2976" t="s">
        <v>263</v>
      </c>
    </row>
    <row r="2977" spans="2:15" x14ac:dyDescent="0.25">
      <c r="B2977" t="s">
        <v>475</v>
      </c>
      <c r="C2977" t="s">
        <v>474</v>
      </c>
      <c r="D2977" t="s">
        <v>259</v>
      </c>
      <c r="E2977" t="s">
        <v>259</v>
      </c>
      <c r="F2977" t="s">
        <v>260</v>
      </c>
      <c r="I2977" t="s">
        <v>261</v>
      </c>
      <c r="L2977" t="s">
        <v>50</v>
      </c>
      <c r="M2977" s="1">
        <v>42005</v>
      </c>
      <c r="N2977" t="s">
        <v>279</v>
      </c>
      <c r="O2977" t="s">
        <v>263</v>
      </c>
    </row>
    <row r="2978" spans="2:15" x14ac:dyDescent="0.25">
      <c r="B2978" t="s">
        <v>475</v>
      </c>
      <c r="C2978" t="s">
        <v>621</v>
      </c>
      <c r="D2978" t="s">
        <v>313</v>
      </c>
      <c r="E2978" t="s">
        <v>313</v>
      </c>
      <c r="F2978" t="s">
        <v>273</v>
      </c>
      <c r="G2978">
        <v>95000050</v>
      </c>
      <c r="H2978">
        <v>245</v>
      </c>
      <c r="I2978" t="s">
        <v>261</v>
      </c>
      <c r="L2978" t="s">
        <v>50</v>
      </c>
      <c r="M2978" s="1">
        <v>42005</v>
      </c>
      <c r="N2978" t="s">
        <v>279</v>
      </c>
      <c r="O2978" t="s">
        <v>263</v>
      </c>
    </row>
    <row r="2979" spans="2:15" x14ac:dyDescent="0.25">
      <c r="B2979" t="s">
        <v>4147</v>
      </c>
      <c r="C2979" t="s">
        <v>1939</v>
      </c>
      <c r="D2979" t="s">
        <v>323</v>
      </c>
      <c r="E2979" t="s">
        <v>323</v>
      </c>
      <c r="F2979" t="s">
        <v>267</v>
      </c>
      <c r="G2979">
        <v>95000050</v>
      </c>
      <c r="H2979">
        <v>996</v>
      </c>
      <c r="I2979" t="s">
        <v>261</v>
      </c>
      <c r="L2979" t="s">
        <v>50</v>
      </c>
      <c r="M2979" s="1">
        <v>42005</v>
      </c>
      <c r="N2979" t="s">
        <v>270</v>
      </c>
      <c r="O2979" t="s">
        <v>263</v>
      </c>
    </row>
    <row r="2980" spans="2:15" x14ac:dyDescent="0.25">
      <c r="B2980" t="s">
        <v>1170</v>
      </c>
      <c r="C2980" t="s">
        <v>842</v>
      </c>
      <c r="D2980" t="s">
        <v>259</v>
      </c>
      <c r="E2980" t="s">
        <v>259</v>
      </c>
      <c r="F2980" t="s">
        <v>260</v>
      </c>
      <c r="I2980" t="s">
        <v>261</v>
      </c>
      <c r="L2980" t="s">
        <v>50</v>
      </c>
      <c r="M2980" s="1">
        <v>42005</v>
      </c>
      <c r="N2980" t="s">
        <v>413</v>
      </c>
      <c r="O2980" t="s">
        <v>263</v>
      </c>
    </row>
    <row r="2981" spans="2:15" x14ac:dyDescent="0.25">
      <c r="B2981" t="s">
        <v>1170</v>
      </c>
      <c r="C2981" t="s">
        <v>1171</v>
      </c>
      <c r="D2981" t="s">
        <v>323</v>
      </c>
      <c r="E2981" t="s">
        <v>323</v>
      </c>
      <c r="F2981" t="s">
        <v>260</v>
      </c>
      <c r="I2981" t="s">
        <v>261</v>
      </c>
      <c r="L2981" t="s">
        <v>50</v>
      </c>
      <c r="M2981" s="1">
        <v>42005</v>
      </c>
      <c r="N2981" t="s">
        <v>413</v>
      </c>
      <c r="O2981" t="s">
        <v>263</v>
      </c>
    </row>
    <row r="2982" spans="2:15" x14ac:dyDescent="0.25">
      <c r="B2982" t="s">
        <v>1170</v>
      </c>
      <c r="C2982" t="s">
        <v>1171</v>
      </c>
      <c r="D2982" t="s">
        <v>323</v>
      </c>
      <c r="E2982" t="s">
        <v>323</v>
      </c>
      <c r="F2982" t="s">
        <v>260</v>
      </c>
      <c r="I2982" t="s">
        <v>261</v>
      </c>
      <c r="L2982" t="s">
        <v>50</v>
      </c>
      <c r="M2982" s="1">
        <v>42005</v>
      </c>
      <c r="N2982" t="s">
        <v>413</v>
      </c>
      <c r="O2982" t="s">
        <v>263</v>
      </c>
    </row>
    <row r="2983" spans="2:15" x14ac:dyDescent="0.25">
      <c r="B2983" t="s">
        <v>4400</v>
      </c>
      <c r="C2983" t="s">
        <v>1185</v>
      </c>
      <c r="D2983" t="s">
        <v>287</v>
      </c>
      <c r="E2983" t="s">
        <v>287</v>
      </c>
      <c r="F2983" t="s">
        <v>273</v>
      </c>
      <c r="G2983">
        <v>95000050</v>
      </c>
      <c r="H2983">
        <v>190</v>
      </c>
      <c r="I2983" t="s">
        <v>261</v>
      </c>
      <c r="L2983" t="s">
        <v>50</v>
      </c>
      <c r="M2983" s="1">
        <v>42005</v>
      </c>
      <c r="N2983" t="s">
        <v>413</v>
      </c>
      <c r="O2983" t="s">
        <v>263</v>
      </c>
    </row>
    <row r="2984" spans="2:15" x14ac:dyDescent="0.25">
      <c r="B2984" t="s">
        <v>3910</v>
      </c>
      <c r="C2984" t="s">
        <v>475</v>
      </c>
      <c r="D2984" t="s">
        <v>4399</v>
      </c>
      <c r="E2984" t="s">
        <v>4399</v>
      </c>
      <c r="F2984" t="s">
        <v>260</v>
      </c>
      <c r="I2984" t="s">
        <v>261</v>
      </c>
      <c r="L2984" t="s">
        <v>50</v>
      </c>
      <c r="M2984" s="1">
        <v>42005</v>
      </c>
      <c r="N2984" t="s">
        <v>279</v>
      </c>
      <c r="O2984" t="s">
        <v>263</v>
      </c>
    </row>
    <row r="2985" spans="2:15" x14ac:dyDescent="0.25">
      <c r="B2985" t="s">
        <v>3910</v>
      </c>
      <c r="C2985" t="s">
        <v>622</v>
      </c>
      <c r="D2985" t="s">
        <v>4399</v>
      </c>
      <c r="E2985" t="s">
        <v>4399</v>
      </c>
      <c r="F2985" t="s">
        <v>260</v>
      </c>
      <c r="I2985" t="s">
        <v>261</v>
      </c>
      <c r="L2985" t="s">
        <v>50</v>
      </c>
      <c r="M2985" s="1">
        <v>42005</v>
      </c>
      <c r="N2985" t="s">
        <v>279</v>
      </c>
      <c r="O2985" t="s">
        <v>263</v>
      </c>
    </row>
    <row r="2986" spans="2:15" x14ac:dyDescent="0.25">
      <c r="B2986" t="s">
        <v>4401</v>
      </c>
      <c r="C2986" t="s">
        <v>491</v>
      </c>
      <c r="D2986" t="s">
        <v>3383</v>
      </c>
      <c r="E2986" t="s">
        <v>3383</v>
      </c>
      <c r="F2986" t="s">
        <v>260</v>
      </c>
      <c r="I2986" t="s">
        <v>261</v>
      </c>
      <c r="L2986" t="s">
        <v>50</v>
      </c>
      <c r="M2986" s="1">
        <v>42005</v>
      </c>
      <c r="N2986" t="s">
        <v>279</v>
      </c>
      <c r="O2986" t="s">
        <v>263</v>
      </c>
    </row>
    <row r="2987" spans="2:15" x14ac:dyDescent="0.25">
      <c r="B2987" t="s">
        <v>621</v>
      </c>
      <c r="C2987" t="s">
        <v>622</v>
      </c>
      <c r="D2987" t="s">
        <v>2302</v>
      </c>
      <c r="E2987" t="s">
        <v>2302</v>
      </c>
      <c r="F2987" t="s">
        <v>260</v>
      </c>
      <c r="I2987" t="s">
        <v>261</v>
      </c>
      <c r="L2987" t="s">
        <v>50</v>
      </c>
      <c r="M2987" s="1">
        <v>42005</v>
      </c>
      <c r="N2987" t="s">
        <v>279</v>
      </c>
      <c r="O2987" t="s">
        <v>263</v>
      </c>
    </row>
    <row r="2988" spans="2:15" x14ac:dyDescent="0.25">
      <c r="B2988" t="s">
        <v>1939</v>
      </c>
      <c r="C2988" t="s">
        <v>1974</v>
      </c>
      <c r="D2988" t="s">
        <v>550</v>
      </c>
      <c r="E2988" t="s">
        <v>550</v>
      </c>
      <c r="F2988" t="s">
        <v>260</v>
      </c>
      <c r="I2988" t="s">
        <v>261</v>
      </c>
      <c r="L2988" t="s">
        <v>50</v>
      </c>
      <c r="M2988" s="1">
        <v>42005</v>
      </c>
      <c r="N2988" t="s">
        <v>279</v>
      </c>
      <c r="O2988" t="s">
        <v>263</v>
      </c>
    </row>
    <row r="2989" spans="2:15" x14ac:dyDescent="0.25">
      <c r="B2989" t="s">
        <v>1974</v>
      </c>
      <c r="C2989" t="s">
        <v>1975</v>
      </c>
      <c r="D2989" t="s">
        <v>259</v>
      </c>
      <c r="E2989" t="s">
        <v>259</v>
      </c>
      <c r="F2989" t="s">
        <v>267</v>
      </c>
      <c r="G2989">
        <v>95000050</v>
      </c>
      <c r="H2989">
        <v>549</v>
      </c>
      <c r="I2989" t="s">
        <v>261</v>
      </c>
      <c r="L2989" t="s">
        <v>50</v>
      </c>
      <c r="M2989" s="1">
        <v>42005</v>
      </c>
      <c r="N2989" t="s">
        <v>270</v>
      </c>
      <c r="O2989" t="s">
        <v>263</v>
      </c>
    </row>
    <row r="2990" spans="2:15" x14ac:dyDescent="0.25">
      <c r="B2990" t="s">
        <v>1974</v>
      </c>
      <c r="C2990" t="s">
        <v>1975</v>
      </c>
      <c r="D2990" t="s">
        <v>259</v>
      </c>
      <c r="E2990" t="s">
        <v>259</v>
      </c>
      <c r="F2990" t="s">
        <v>267</v>
      </c>
      <c r="G2990">
        <v>95000050</v>
      </c>
      <c r="H2990">
        <v>549</v>
      </c>
      <c r="I2990" t="s">
        <v>261</v>
      </c>
      <c r="L2990" t="s">
        <v>50</v>
      </c>
      <c r="M2990" s="1">
        <v>42005</v>
      </c>
      <c r="N2990" t="s">
        <v>270</v>
      </c>
      <c r="O2990" t="s">
        <v>263</v>
      </c>
    </row>
    <row r="2991" spans="2:15" x14ac:dyDescent="0.25">
      <c r="B2991" t="s">
        <v>1975</v>
      </c>
      <c r="C2991" t="s">
        <v>4402</v>
      </c>
      <c r="D2991" t="s">
        <v>612</v>
      </c>
      <c r="E2991" t="s">
        <v>612</v>
      </c>
      <c r="F2991" t="s">
        <v>267</v>
      </c>
      <c r="G2991">
        <v>95000050</v>
      </c>
      <c r="H2991">
        <v>641</v>
      </c>
      <c r="I2991" t="s">
        <v>261</v>
      </c>
      <c r="L2991" t="s">
        <v>50</v>
      </c>
      <c r="M2991" s="1">
        <v>42005</v>
      </c>
      <c r="N2991" t="s">
        <v>270</v>
      </c>
      <c r="O2991" t="s">
        <v>263</v>
      </c>
    </row>
    <row r="2992" spans="2:15" x14ac:dyDescent="0.25">
      <c r="B2992" t="s">
        <v>1975</v>
      </c>
      <c r="C2992" t="s">
        <v>4402</v>
      </c>
      <c r="D2992" t="s">
        <v>612</v>
      </c>
      <c r="E2992" t="s">
        <v>612</v>
      </c>
      <c r="F2992" t="s">
        <v>267</v>
      </c>
      <c r="G2992">
        <v>95000050</v>
      </c>
      <c r="H2992">
        <v>641</v>
      </c>
      <c r="I2992" t="s">
        <v>261</v>
      </c>
      <c r="L2992" t="s">
        <v>50</v>
      </c>
      <c r="M2992" s="1">
        <v>42005</v>
      </c>
      <c r="N2992" t="s">
        <v>270</v>
      </c>
      <c r="O2992" t="s">
        <v>263</v>
      </c>
    </row>
    <row r="2993" spans="2:15" x14ac:dyDescent="0.25">
      <c r="B2993" t="s">
        <v>1975</v>
      </c>
      <c r="C2993" t="s">
        <v>4403</v>
      </c>
      <c r="D2993" t="s">
        <v>612</v>
      </c>
      <c r="E2993" t="s">
        <v>612</v>
      </c>
      <c r="F2993" t="s">
        <v>267</v>
      </c>
      <c r="G2993">
        <v>95000050</v>
      </c>
      <c r="H2993">
        <v>663</v>
      </c>
      <c r="I2993" t="s">
        <v>261</v>
      </c>
      <c r="L2993" t="s">
        <v>50</v>
      </c>
      <c r="M2993" s="1">
        <v>42005</v>
      </c>
      <c r="N2993" t="s">
        <v>270</v>
      </c>
      <c r="O2993" t="s">
        <v>263</v>
      </c>
    </row>
    <row r="2994" spans="2:15" x14ac:dyDescent="0.25">
      <c r="B2994" t="s">
        <v>1975</v>
      </c>
      <c r="C2994" t="s">
        <v>4403</v>
      </c>
      <c r="D2994" t="s">
        <v>612</v>
      </c>
      <c r="E2994" t="s">
        <v>612</v>
      </c>
      <c r="F2994" t="s">
        <v>267</v>
      </c>
      <c r="G2994">
        <v>95000050</v>
      </c>
      <c r="H2994">
        <v>663</v>
      </c>
      <c r="I2994" t="s">
        <v>261</v>
      </c>
      <c r="L2994" t="s">
        <v>50</v>
      </c>
      <c r="M2994" s="1">
        <v>42005</v>
      </c>
      <c r="N2994" t="s">
        <v>270</v>
      </c>
      <c r="O2994" t="s">
        <v>263</v>
      </c>
    </row>
    <row r="2995" spans="2:15" x14ac:dyDescent="0.25">
      <c r="B2995" t="s">
        <v>2954</v>
      </c>
      <c r="C2995" t="s">
        <v>2982</v>
      </c>
      <c r="D2995" t="s">
        <v>310</v>
      </c>
      <c r="E2995" t="s">
        <v>310</v>
      </c>
      <c r="F2995" t="s">
        <v>260</v>
      </c>
      <c r="I2995" t="s">
        <v>261</v>
      </c>
      <c r="L2995" t="s">
        <v>50</v>
      </c>
      <c r="M2995" s="1">
        <v>42005</v>
      </c>
      <c r="N2995" t="s">
        <v>270</v>
      </c>
      <c r="O2995" t="s">
        <v>263</v>
      </c>
    </row>
    <row r="2996" spans="2:15" x14ac:dyDescent="0.25">
      <c r="B2996" t="s">
        <v>2954</v>
      </c>
      <c r="C2996" t="s">
        <v>1974</v>
      </c>
      <c r="D2996" t="s">
        <v>287</v>
      </c>
      <c r="E2996" t="s">
        <v>287</v>
      </c>
      <c r="F2996" t="s">
        <v>267</v>
      </c>
      <c r="G2996">
        <v>95000050</v>
      </c>
      <c r="H2996">
        <v>629</v>
      </c>
      <c r="I2996" t="s">
        <v>261</v>
      </c>
      <c r="L2996" t="s">
        <v>50</v>
      </c>
      <c r="M2996" s="1">
        <v>42005</v>
      </c>
      <c r="N2996" t="s">
        <v>270</v>
      </c>
      <c r="O2996" t="s">
        <v>263</v>
      </c>
    </row>
    <row r="2997" spans="2:15" x14ac:dyDescent="0.25">
      <c r="B2997" t="s">
        <v>2954</v>
      </c>
      <c r="C2997" t="s">
        <v>1974</v>
      </c>
      <c r="D2997" t="s">
        <v>287</v>
      </c>
      <c r="E2997" t="s">
        <v>287</v>
      </c>
      <c r="F2997" t="s">
        <v>267</v>
      </c>
      <c r="G2997">
        <v>95000050</v>
      </c>
      <c r="H2997">
        <v>629</v>
      </c>
      <c r="I2997" t="s">
        <v>261</v>
      </c>
      <c r="L2997" t="s">
        <v>50</v>
      </c>
      <c r="M2997" s="1">
        <v>42005</v>
      </c>
      <c r="N2997" t="s">
        <v>270</v>
      </c>
      <c r="O2997" t="s">
        <v>263</v>
      </c>
    </row>
    <row r="2998" spans="2:15" x14ac:dyDescent="0.25">
      <c r="B2998" t="s">
        <v>1207</v>
      </c>
      <c r="C2998" t="s">
        <v>4404</v>
      </c>
      <c r="D2998" t="s">
        <v>550</v>
      </c>
      <c r="E2998" t="s">
        <v>550</v>
      </c>
      <c r="F2998" t="s">
        <v>260</v>
      </c>
      <c r="I2998" t="s">
        <v>261</v>
      </c>
      <c r="L2998" t="s">
        <v>50</v>
      </c>
      <c r="M2998" s="1">
        <v>42005</v>
      </c>
      <c r="N2998" t="s">
        <v>270</v>
      </c>
      <c r="O2998" t="s">
        <v>263</v>
      </c>
    </row>
    <row r="2999" spans="2:15" x14ac:dyDescent="0.25">
      <c r="B2999" t="s">
        <v>4405</v>
      </c>
      <c r="C2999" t="s">
        <v>622</v>
      </c>
      <c r="D2999" t="s">
        <v>612</v>
      </c>
      <c r="E2999" t="s">
        <v>612</v>
      </c>
      <c r="F2999" t="s">
        <v>267</v>
      </c>
      <c r="G2999">
        <v>95000050</v>
      </c>
      <c r="H2999">
        <v>1574</v>
      </c>
      <c r="I2999" t="s">
        <v>261</v>
      </c>
      <c r="L2999" t="s">
        <v>50</v>
      </c>
      <c r="M2999" s="1">
        <v>42005</v>
      </c>
      <c r="N2999" t="s">
        <v>270</v>
      </c>
      <c r="O2999" t="s">
        <v>263</v>
      </c>
    </row>
    <row r="3000" spans="2:15" x14ac:dyDescent="0.25">
      <c r="B3000" t="s">
        <v>4406</v>
      </c>
      <c r="C3000" t="s">
        <v>4407</v>
      </c>
      <c r="D3000" t="s">
        <v>282</v>
      </c>
      <c r="E3000" t="s">
        <v>282</v>
      </c>
      <c r="F3000" t="s">
        <v>273</v>
      </c>
      <c r="G3000">
        <v>95000050</v>
      </c>
      <c r="H3000">
        <v>853</v>
      </c>
      <c r="I3000" t="s">
        <v>261</v>
      </c>
      <c r="L3000" t="s">
        <v>50</v>
      </c>
      <c r="M3000" s="1">
        <v>42005</v>
      </c>
      <c r="N3000" t="s">
        <v>413</v>
      </c>
      <c r="O3000" t="s">
        <v>263</v>
      </c>
    </row>
    <row r="3001" spans="2:15" x14ac:dyDescent="0.25">
      <c r="B3001" t="s">
        <v>4407</v>
      </c>
      <c r="C3001" t="s">
        <v>1460</v>
      </c>
      <c r="D3001" t="s">
        <v>259</v>
      </c>
      <c r="E3001" t="s">
        <v>259</v>
      </c>
      <c r="F3001" t="s">
        <v>267</v>
      </c>
      <c r="G3001">
        <v>95000050</v>
      </c>
      <c r="H3001">
        <v>499</v>
      </c>
      <c r="I3001" t="s">
        <v>261</v>
      </c>
      <c r="L3001" t="s">
        <v>50</v>
      </c>
      <c r="M3001" s="1">
        <v>42005</v>
      </c>
      <c r="N3001" t="s">
        <v>413</v>
      </c>
      <c r="O3001" t="s">
        <v>263</v>
      </c>
    </row>
    <row r="3002" spans="2:15" x14ac:dyDescent="0.25">
      <c r="B3002" t="s">
        <v>4407</v>
      </c>
      <c r="C3002" t="s">
        <v>1460</v>
      </c>
      <c r="D3002" t="s">
        <v>259</v>
      </c>
      <c r="E3002" t="s">
        <v>259</v>
      </c>
      <c r="F3002" t="s">
        <v>267</v>
      </c>
      <c r="G3002">
        <v>95000050</v>
      </c>
      <c r="H3002">
        <v>499</v>
      </c>
      <c r="I3002" t="s">
        <v>261</v>
      </c>
      <c r="L3002" t="s">
        <v>50</v>
      </c>
      <c r="M3002" s="1">
        <v>42005</v>
      </c>
      <c r="N3002" t="s">
        <v>413</v>
      </c>
      <c r="O3002" t="s">
        <v>263</v>
      </c>
    </row>
    <row r="3003" spans="2:15" x14ac:dyDescent="0.25">
      <c r="B3003" t="s">
        <v>4408</v>
      </c>
      <c r="C3003" t="s">
        <v>955</v>
      </c>
      <c r="D3003" t="s">
        <v>612</v>
      </c>
      <c r="E3003" t="s">
        <v>612</v>
      </c>
      <c r="F3003" t="s">
        <v>273</v>
      </c>
      <c r="G3003">
        <v>95000050</v>
      </c>
      <c r="H3003">
        <v>1175</v>
      </c>
      <c r="I3003" t="s">
        <v>261</v>
      </c>
      <c r="L3003" t="s">
        <v>50</v>
      </c>
      <c r="M3003" s="1">
        <v>42005</v>
      </c>
      <c r="N3003" t="s">
        <v>270</v>
      </c>
      <c r="O3003" t="s">
        <v>263</v>
      </c>
    </row>
    <row r="3004" spans="2:15" x14ac:dyDescent="0.25">
      <c r="B3004" t="s">
        <v>799</v>
      </c>
      <c r="C3004" t="s">
        <v>955</v>
      </c>
      <c r="D3004" t="s">
        <v>259</v>
      </c>
      <c r="E3004" t="s">
        <v>259</v>
      </c>
      <c r="F3004" t="s">
        <v>273</v>
      </c>
      <c r="G3004">
        <v>95000050</v>
      </c>
      <c r="H3004">
        <v>630</v>
      </c>
      <c r="I3004" t="s">
        <v>261</v>
      </c>
      <c r="L3004" t="s">
        <v>50</v>
      </c>
      <c r="M3004" s="1">
        <v>42005</v>
      </c>
      <c r="N3004" t="s">
        <v>270</v>
      </c>
      <c r="O3004" t="s">
        <v>263</v>
      </c>
    </row>
    <row r="3005" spans="2:15" x14ac:dyDescent="0.25">
      <c r="B3005" t="s">
        <v>3887</v>
      </c>
      <c r="C3005" t="s">
        <v>475</v>
      </c>
      <c r="D3005" t="s">
        <v>310</v>
      </c>
      <c r="E3005" t="s">
        <v>310</v>
      </c>
      <c r="F3005" t="s">
        <v>260</v>
      </c>
      <c r="I3005" t="s">
        <v>261</v>
      </c>
      <c r="L3005" t="s">
        <v>50</v>
      </c>
      <c r="M3005" s="1">
        <v>42005</v>
      </c>
      <c r="N3005" t="s">
        <v>279</v>
      </c>
      <c r="O3005" t="s">
        <v>263</v>
      </c>
    </row>
    <row r="3006" spans="2:15" x14ac:dyDescent="0.25">
      <c r="B3006" t="s">
        <v>4409</v>
      </c>
      <c r="C3006" t="s">
        <v>4410</v>
      </c>
      <c r="D3006" t="s">
        <v>550</v>
      </c>
      <c r="E3006" t="s">
        <v>550</v>
      </c>
      <c r="F3006" t="s">
        <v>260</v>
      </c>
      <c r="I3006" t="s">
        <v>261</v>
      </c>
      <c r="L3006" t="s">
        <v>50</v>
      </c>
      <c r="M3006" s="1">
        <v>42005</v>
      </c>
      <c r="N3006" t="s">
        <v>413</v>
      </c>
      <c r="O3006" t="s">
        <v>263</v>
      </c>
    </row>
    <row r="3007" spans="2:15" x14ac:dyDescent="0.25">
      <c r="B3007" t="s">
        <v>4411</v>
      </c>
      <c r="C3007" t="s">
        <v>4412</v>
      </c>
      <c r="D3007" t="s">
        <v>550</v>
      </c>
      <c r="E3007" t="s">
        <v>550</v>
      </c>
      <c r="F3007" t="s">
        <v>260</v>
      </c>
      <c r="I3007" t="s">
        <v>261</v>
      </c>
      <c r="L3007" t="s">
        <v>50</v>
      </c>
      <c r="M3007" s="1">
        <v>42005</v>
      </c>
      <c r="N3007" t="s">
        <v>270</v>
      </c>
      <c r="O3007" t="s">
        <v>263</v>
      </c>
    </row>
    <row r="3008" spans="2:15" x14ac:dyDescent="0.25">
      <c r="B3008" t="s">
        <v>3272</v>
      </c>
      <c r="C3008" t="s">
        <v>621</v>
      </c>
      <c r="D3008" t="s">
        <v>310</v>
      </c>
      <c r="E3008" t="s">
        <v>310</v>
      </c>
      <c r="F3008" t="s">
        <v>260</v>
      </c>
      <c r="I3008" t="s">
        <v>261</v>
      </c>
      <c r="L3008" t="s">
        <v>50</v>
      </c>
      <c r="M3008" s="1">
        <v>42005</v>
      </c>
      <c r="N3008" t="s">
        <v>275</v>
      </c>
      <c r="O3008" t="s">
        <v>263</v>
      </c>
    </row>
    <row r="3009" spans="2:15" x14ac:dyDescent="0.25">
      <c r="B3009" t="s">
        <v>4413</v>
      </c>
      <c r="C3009" t="s">
        <v>4401</v>
      </c>
      <c r="D3009" t="s">
        <v>550</v>
      </c>
      <c r="E3009" t="s">
        <v>550</v>
      </c>
      <c r="F3009" t="s">
        <v>273</v>
      </c>
      <c r="G3009">
        <v>95000050</v>
      </c>
      <c r="H3009">
        <v>1586</v>
      </c>
      <c r="I3009" t="s">
        <v>261</v>
      </c>
      <c r="L3009" t="s">
        <v>50</v>
      </c>
      <c r="M3009" s="1">
        <v>42005</v>
      </c>
      <c r="N3009" t="s">
        <v>279</v>
      </c>
      <c r="O3009" t="s">
        <v>263</v>
      </c>
    </row>
    <row r="3010" spans="2:15" x14ac:dyDescent="0.25">
      <c r="B3010" t="s">
        <v>4414</v>
      </c>
      <c r="C3010" t="s">
        <v>2960</v>
      </c>
      <c r="D3010" t="s">
        <v>550</v>
      </c>
      <c r="E3010" t="s">
        <v>550</v>
      </c>
      <c r="F3010" t="s">
        <v>273</v>
      </c>
      <c r="G3010">
        <v>95000050</v>
      </c>
      <c r="H3010">
        <v>871</v>
      </c>
      <c r="I3010" t="s">
        <v>261</v>
      </c>
      <c r="L3010" t="s">
        <v>50</v>
      </c>
      <c r="M3010" s="1">
        <v>42005</v>
      </c>
      <c r="N3010" t="s">
        <v>270</v>
      </c>
      <c r="O3010" t="s">
        <v>263</v>
      </c>
    </row>
    <row r="3011" spans="2:15" x14ac:dyDescent="0.25">
      <c r="B3011" t="s">
        <v>4415</v>
      </c>
      <c r="C3011" t="s">
        <v>1184</v>
      </c>
      <c r="D3011" t="s">
        <v>287</v>
      </c>
      <c r="E3011" t="s">
        <v>287</v>
      </c>
      <c r="F3011" t="s">
        <v>273</v>
      </c>
      <c r="G3011">
        <v>95000050</v>
      </c>
      <c r="H3011">
        <v>837</v>
      </c>
      <c r="I3011" t="s">
        <v>261</v>
      </c>
      <c r="L3011" t="s">
        <v>50</v>
      </c>
      <c r="M3011" s="1">
        <v>42005</v>
      </c>
      <c r="N3011" t="s">
        <v>413</v>
      </c>
      <c r="O3011" t="s">
        <v>263</v>
      </c>
    </row>
    <row r="3012" spans="2:15" x14ac:dyDescent="0.25">
      <c r="B3012" t="s">
        <v>1171</v>
      </c>
      <c r="C3012" t="s">
        <v>1975</v>
      </c>
      <c r="D3012" t="s">
        <v>323</v>
      </c>
      <c r="E3012" t="s">
        <v>323</v>
      </c>
      <c r="F3012" t="s">
        <v>260</v>
      </c>
      <c r="I3012" t="s">
        <v>261</v>
      </c>
      <c r="L3012" t="s">
        <v>50</v>
      </c>
      <c r="M3012" s="1">
        <v>42005</v>
      </c>
      <c r="N3012" t="s">
        <v>413</v>
      </c>
      <c r="O3012" t="s">
        <v>263</v>
      </c>
    </row>
    <row r="3013" spans="2:15" x14ac:dyDescent="0.25">
      <c r="B3013" t="s">
        <v>1700</v>
      </c>
      <c r="C3013" t="s">
        <v>475</v>
      </c>
      <c r="D3013" t="s">
        <v>282</v>
      </c>
      <c r="E3013" t="s">
        <v>282</v>
      </c>
      <c r="F3013" t="s">
        <v>267</v>
      </c>
      <c r="G3013">
        <v>95000050</v>
      </c>
      <c r="H3013">
        <v>1584</v>
      </c>
      <c r="I3013" t="s">
        <v>261</v>
      </c>
      <c r="L3013" t="s">
        <v>50</v>
      </c>
      <c r="M3013" s="1">
        <v>42005</v>
      </c>
      <c r="N3013" t="s">
        <v>270</v>
      </c>
      <c r="O3013" t="s">
        <v>263</v>
      </c>
    </row>
    <row r="3014" spans="2:15" x14ac:dyDescent="0.25">
      <c r="B3014" t="s">
        <v>4416</v>
      </c>
      <c r="C3014" t="s">
        <v>1207</v>
      </c>
      <c r="D3014" t="s">
        <v>259</v>
      </c>
      <c r="E3014" t="s">
        <v>259</v>
      </c>
      <c r="F3014" t="s">
        <v>273</v>
      </c>
      <c r="G3014">
        <v>95000050</v>
      </c>
      <c r="H3014">
        <v>830</v>
      </c>
      <c r="I3014" t="s">
        <v>261</v>
      </c>
      <c r="L3014" t="s">
        <v>50</v>
      </c>
      <c r="M3014" s="1">
        <v>42005</v>
      </c>
      <c r="N3014" t="s">
        <v>270</v>
      </c>
      <c r="O3014" t="s">
        <v>263</v>
      </c>
    </row>
    <row r="3015" spans="2:15" x14ac:dyDescent="0.25">
      <c r="B3015" t="s">
        <v>933</v>
      </c>
      <c r="C3015" t="s">
        <v>622</v>
      </c>
      <c r="D3015" t="s">
        <v>550</v>
      </c>
      <c r="E3015" t="s">
        <v>550</v>
      </c>
      <c r="F3015" t="s">
        <v>260</v>
      </c>
      <c r="I3015" t="s">
        <v>261</v>
      </c>
      <c r="L3015" t="s">
        <v>50</v>
      </c>
      <c r="M3015" s="1">
        <v>42005</v>
      </c>
      <c r="N3015" t="s">
        <v>279</v>
      </c>
      <c r="O3015" t="s">
        <v>263</v>
      </c>
    </row>
    <row r="3016" spans="2:15" x14ac:dyDescent="0.25">
      <c r="B3016" t="s">
        <v>1220</v>
      </c>
      <c r="C3016" t="s">
        <v>4417</v>
      </c>
      <c r="D3016" t="s">
        <v>310</v>
      </c>
      <c r="E3016" t="s">
        <v>310</v>
      </c>
      <c r="F3016" t="s">
        <v>260</v>
      </c>
      <c r="I3016" t="s">
        <v>261</v>
      </c>
      <c r="L3016" t="s">
        <v>50</v>
      </c>
      <c r="M3016" s="1">
        <v>42005</v>
      </c>
      <c r="N3016" t="s">
        <v>262</v>
      </c>
      <c r="O3016" t="s">
        <v>263</v>
      </c>
    </row>
    <row r="3017" spans="2:15" x14ac:dyDescent="0.25">
      <c r="B3017" t="s">
        <v>2960</v>
      </c>
      <c r="C3017" t="s">
        <v>621</v>
      </c>
      <c r="D3017" t="s">
        <v>550</v>
      </c>
      <c r="E3017" t="s">
        <v>550</v>
      </c>
      <c r="F3017" t="s">
        <v>260</v>
      </c>
      <c r="I3017" t="s">
        <v>261</v>
      </c>
      <c r="L3017" t="s">
        <v>50</v>
      </c>
      <c r="M3017" s="1">
        <v>42005</v>
      </c>
      <c r="N3017" t="s">
        <v>275</v>
      </c>
      <c r="O3017" t="s">
        <v>263</v>
      </c>
    </row>
    <row r="3018" spans="2:15" x14ac:dyDescent="0.25">
      <c r="B3018" t="s">
        <v>843</v>
      </c>
      <c r="C3018" t="s">
        <v>842</v>
      </c>
      <c r="D3018" t="s">
        <v>550</v>
      </c>
      <c r="E3018" t="s">
        <v>550</v>
      </c>
      <c r="F3018" t="s">
        <v>260</v>
      </c>
      <c r="I3018" t="s">
        <v>261</v>
      </c>
      <c r="L3018" t="s">
        <v>50</v>
      </c>
      <c r="M3018" s="1">
        <v>42005</v>
      </c>
      <c r="N3018" t="s">
        <v>413</v>
      </c>
      <c r="O3018" t="s">
        <v>263</v>
      </c>
    </row>
    <row r="3019" spans="2:15" x14ac:dyDescent="0.25">
      <c r="B3019" t="s">
        <v>4418</v>
      </c>
      <c r="C3019" t="s">
        <v>3158</v>
      </c>
      <c r="D3019" t="s">
        <v>259</v>
      </c>
      <c r="E3019" t="s">
        <v>259</v>
      </c>
      <c r="F3019" t="s">
        <v>273</v>
      </c>
      <c r="G3019">
        <v>95000050</v>
      </c>
      <c r="H3019">
        <v>1583</v>
      </c>
      <c r="I3019" t="s">
        <v>261</v>
      </c>
      <c r="L3019" t="s">
        <v>50</v>
      </c>
      <c r="M3019" s="1">
        <v>42005</v>
      </c>
      <c r="N3019" t="s">
        <v>279</v>
      </c>
      <c r="O3019" t="s">
        <v>263</v>
      </c>
    </row>
    <row r="3020" spans="2:15" x14ac:dyDescent="0.25">
      <c r="B3020" t="s">
        <v>4419</v>
      </c>
      <c r="C3020" t="s">
        <v>491</v>
      </c>
      <c r="D3020" t="s">
        <v>259</v>
      </c>
      <c r="E3020" t="s">
        <v>259</v>
      </c>
      <c r="F3020" t="s">
        <v>260</v>
      </c>
      <c r="G3020">
        <v>95000050</v>
      </c>
      <c r="H3020">
        <v>2234</v>
      </c>
      <c r="I3020" t="s">
        <v>261</v>
      </c>
      <c r="L3020" t="s">
        <v>50</v>
      </c>
      <c r="M3020" s="1">
        <v>42005</v>
      </c>
      <c r="N3020" t="s">
        <v>279</v>
      </c>
      <c r="O3020" t="s">
        <v>263</v>
      </c>
    </row>
    <row r="3021" spans="2:15" x14ac:dyDescent="0.25">
      <c r="B3021" t="s">
        <v>4420</v>
      </c>
      <c r="C3021" t="s">
        <v>4409</v>
      </c>
      <c r="D3021" t="s">
        <v>550</v>
      </c>
      <c r="E3021" t="s">
        <v>550</v>
      </c>
      <c r="F3021" t="s">
        <v>260</v>
      </c>
      <c r="I3021" t="s">
        <v>261</v>
      </c>
      <c r="L3021" t="s">
        <v>50</v>
      </c>
      <c r="M3021" s="1">
        <v>42005</v>
      </c>
      <c r="N3021" t="s">
        <v>413</v>
      </c>
      <c r="O3021" t="s">
        <v>263</v>
      </c>
    </row>
    <row r="3022" spans="2:15" x14ac:dyDescent="0.25">
      <c r="B3022" t="s">
        <v>4421</v>
      </c>
      <c r="C3022" t="s">
        <v>474</v>
      </c>
      <c r="D3022" t="s">
        <v>282</v>
      </c>
      <c r="E3022" t="s">
        <v>282</v>
      </c>
      <c r="F3022" t="s">
        <v>267</v>
      </c>
      <c r="G3022">
        <v>95000050</v>
      </c>
      <c r="H3022">
        <v>1616</v>
      </c>
      <c r="I3022" t="s">
        <v>261</v>
      </c>
      <c r="L3022" t="s">
        <v>50</v>
      </c>
      <c r="M3022" s="1">
        <v>42005</v>
      </c>
      <c r="N3022" t="s">
        <v>270</v>
      </c>
      <c r="O3022" t="s">
        <v>263</v>
      </c>
    </row>
    <row r="3023" spans="2:15" x14ac:dyDescent="0.25">
      <c r="B3023" t="s">
        <v>3295</v>
      </c>
      <c r="C3023" t="s">
        <v>4422</v>
      </c>
      <c r="D3023" t="s">
        <v>550</v>
      </c>
      <c r="E3023" t="s">
        <v>550</v>
      </c>
      <c r="F3023" t="s">
        <v>260</v>
      </c>
      <c r="I3023" t="s">
        <v>261</v>
      </c>
      <c r="L3023" t="s">
        <v>50</v>
      </c>
      <c r="M3023" s="1">
        <v>42005</v>
      </c>
      <c r="N3023" t="s">
        <v>270</v>
      </c>
      <c r="O3023" t="s">
        <v>263</v>
      </c>
    </row>
    <row r="3024" spans="2:15" x14ac:dyDescent="0.25">
      <c r="B3024" t="s">
        <v>4423</v>
      </c>
      <c r="C3024" t="s">
        <v>4424</v>
      </c>
      <c r="D3024" t="s">
        <v>310</v>
      </c>
      <c r="E3024" t="s">
        <v>310</v>
      </c>
      <c r="F3024" t="s">
        <v>260</v>
      </c>
      <c r="I3024" t="s">
        <v>261</v>
      </c>
      <c r="L3024" t="s">
        <v>50</v>
      </c>
      <c r="M3024" s="1">
        <v>42005</v>
      </c>
      <c r="N3024" t="s">
        <v>270</v>
      </c>
      <c r="O3024" t="s">
        <v>263</v>
      </c>
    </row>
    <row r="3025" spans="2:15" x14ac:dyDescent="0.25">
      <c r="B3025" t="s">
        <v>2618</v>
      </c>
      <c r="C3025" t="s">
        <v>955</v>
      </c>
      <c r="D3025" t="s">
        <v>259</v>
      </c>
      <c r="E3025" t="s">
        <v>259</v>
      </c>
      <c r="F3025" t="s">
        <v>260</v>
      </c>
      <c r="G3025">
        <v>95000050</v>
      </c>
      <c r="H3025">
        <v>2402</v>
      </c>
      <c r="I3025" t="s">
        <v>261</v>
      </c>
      <c r="L3025" t="s">
        <v>50</v>
      </c>
      <c r="M3025" s="1">
        <v>42005</v>
      </c>
      <c r="N3025" t="s">
        <v>270</v>
      </c>
      <c r="O3025" t="s">
        <v>263</v>
      </c>
    </row>
    <row r="3026" spans="2:15" x14ac:dyDescent="0.25">
      <c r="B3026" t="s">
        <v>2740</v>
      </c>
      <c r="C3026" t="s">
        <v>1848</v>
      </c>
      <c r="D3026" t="s">
        <v>550</v>
      </c>
      <c r="E3026" t="s">
        <v>550</v>
      </c>
      <c r="F3026" t="s">
        <v>260</v>
      </c>
      <c r="I3026" t="s">
        <v>261</v>
      </c>
      <c r="L3026" t="s">
        <v>50</v>
      </c>
      <c r="M3026" s="1">
        <v>42005</v>
      </c>
      <c r="N3026" t="s">
        <v>413</v>
      </c>
      <c r="O3026" t="s">
        <v>263</v>
      </c>
    </row>
    <row r="3027" spans="2:15" x14ac:dyDescent="0.25">
      <c r="B3027" t="s">
        <v>4425</v>
      </c>
      <c r="C3027" t="s">
        <v>836</v>
      </c>
      <c r="D3027" t="s">
        <v>4426</v>
      </c>
      <c r="E3027" t="s">
        <v>4426</v>
      </c>
      <c r="F3027" t="s">
        <v>260</v>
      </c>
      <c r="I3027" t="s">
        <v>261</v>
      </c>
      <c r="L3027" t="s">
        <v>50</v>
      </c>
      <c r="M3027" s="1">
        <v>42005</v>
      </c>
      <c r="N3027" t="s">
        <v>413</v>
      </c>
      <c r="O3027" t="s">
        <v>263</v>
      </c>
    </row>
    <row r="3028" spans="2:15" x14ac:dyDescent="0.25">
      <c r="B3028" t="s">
        <v>4425</v>
      </c>
      <c r="C3028" t="s">
        <v>1848</v>
      </c>
      <c r="D3028" t="s">
        <v>550</v>
      </c>
      <c r="E3028" t="s">
        <v>550</v>
      </c>
      <c r="F3028" t="s">
        <v>260</v>
      </c>
      <c r="I3028" t="s">
        <v>261</v>
      </c>
      <c r="L3028" t="s">
        <v>50</v>
      </c>
      <c r="M3028" s="1">
        <v>42005</v>
      </c>
      <c r="N3028" t="s">
        <v>413</v>
      </c>
      <c r="O3028" t="s">
        <v>263</v>
      </c>
    </row>
    <row r="3029" spans="2:15" x14ac:dyDescent="0.25">
      <c r="B3029" t="s">
        <v>4425</v>
      </c>
      <c r="C3029" t="s">
        <v>2932</v>
      </c>
      <c r="D3029" t="s">
        <v>550</v>
      </c>
      <c r="E3029" t="s">
        <v>550</v>
      </c>
      <c r="F3029" t="s">
        <v>260</v>
      </c>
      <c r="I3029" t="s">
        <v>261</v>
      </c>
      <c r="L3029" t="s">
        <v>50</v>
      </c>
      <c r="M3029" s="1">
        <v>42005</v>
      </c>
      <c r="N3029" t="s">
        <v>413</v>
      </c>
      <c r="O3029" t="s">
        <v>263</v>
      </c>
    </row>
    <row r="3030" spans="2:15" x14ac:dyDescent="0.25">
      <c r="B3030" t="s">
        <v>4427</v>
      </c>
      <c r="C3030" t="s">
        <v>2740</v>
      </c>
      <c r="D3030" t="s">
        <v>310</v>
      </c>
      <c r="E3030" t="s">
        <v>310</v>
      </c>
      <c r="F3030" t="s">
        <v>260</v>
      </c>
      <c r="I3030" t="s">
        <v>261</v>
      </c>
      <c r="L3030" t="s">
        <v>50</v>
      </c>
      <c r="M3030" s="1">
        <v>42005</v>
      </c>
      <c r="N3030" t="s">
        <v>413</v>
      </c>
      <c r="O3030" t="s">
        <v>263</v>
      </c>
    </row>
    <row r="3031" spans="2:15" x14ac:dyDescent="0.25">
      <c r="B3031" t="s">
        <v>4428</v>
      </c>
      <c r="C3031" t="s">
        <v>4429</v>
      </c>
      <c r="D3031" t="s">
        <v>550</v>
      </c>
      <c r="E3031" t="s">
        <v>550</v>
      </c>
      <c r="F3031" t="s">
        <v>260</v>
      </c>
      <c r="I3031" t="s">
        <v>261</v>
      </c>
      <c r="L3031" t="s">
        <v>50</v>
      </c>
      <c r="M3031" s="1">
        <v>42005</v>
      </c>
      <c r="N3031" t="s">
        <v>413</v>
      </c>
      <c r="O3031" t="s">
        <v>263</v>
      </c>
    </row>
    <row r="3032" spans="2:15" x14ac:dyDescent="0.25">
      <c r="B3032" t="s">
        <v>1157</v>
      </c>
      <c r="C3032" t="s">
        <v>611</v>
      </c>
      <c r="D3032" t="s">
        <v>550</v>
      </c>
      <c r="E3032" t="s">
        <v>550</v>
      </c>
      <c r="F3032" t="s">
        <v>260</v>
      </c>
      <c r="I3032" t="s">
        <v>261</v>
      </c>
      <c r="L3032" t="s">
        <v>50</v>
      </c>
      <c r="M3032" s="1">
        <v>42005</v>
      </c>
      <c r="N3032" t="s">
        <v>413</v>
      </c>
      <c r="O3032" t="s">
        <v>263</v>
      </c>
    </row>
    <row r="3033" spans="2:15" x14ac:dyDescent="0.25">
      <c r="B3033" t="s">
        <v>2111</v>
      </c>
      <c r="C3033" t="s">
        <v>1833</v>
      </c>
      <c r="D3033" t="s">
        <v>266</v>
      </c>
      <c r="E3033" t="s">
        <v>266</v>
      </c>
      <c r="F3033" t="s">
        <v>267</v>
      </c>
      <c r="G3033">
        <v>95000050</v>
      </c>
      <c r="H3033">
        <v>459</v>
      </c>
      <c r="I3033" t="s">
        <v>261</v>
      </c>
      <c r="L3033" t="s">
        <v>50</v>
      </c>
      <c r="M3033" s="1">
        <v>42005</v>
      </c>
      <c r="N3033" t="s">
        <v>284</v>
      </c>
      <c r="O3033" t="s">
        <v>263</v>
      </c>
    </row>
    <row r="3034" spans="2:15" x14ac:dyDescent="0.25">
      <c r="B3034" t="s">
        <v>2111</v>
      </c>
      <c r="C3034" t="s">
        <v>4430</v>
      </c>
      <c r="D3034" t="s">
        <v>310</v>
      </c>
      <c r="E3034" t="s">
        <v>310</v>
      </c>
      <c r="F3034" t="s">
        <v>260</v>
      </c>
      <c r="I3034" t="s">
        <v>261</v>
      </c>
      <c r="L3034" t="s">
        <v>50</v>
      </c>
      <c r="M3034" s="1">
        <v>42005</v>
      </c>
      <c r="N3034" t="s">
        <v>284</v>
      </c>
      <c r="O3034" t="s">
        <v>263</v>
      </c>
    </row>
    <row r="3035" spans="2:15" x14ac:dyDescent="0.25">
      <c r="B3035" t="s">
        <v>2111</v>
      </c>
      <c r="C3035" t="s">
        <v>4431</v>
      </c>
      <c r="D3035" t="s">
        <v>310</v>
      </c>
      <c r="E3035" t="s">
        <v>310</v>
      </c>
      <c r="F3035" t="s">
        <v>260</v>
      </c>
      <c r="I3035" t="s">
        <v>261</v>
      </c>
      <c r="L3035" t="s">
        <v>50</v>
      </c>
      <c r="M3035" s="1">
        <v>42005</v>
      </c>
      <c r="N3035" t="s">
        <v>284</v>
      </c>
      <c r="O3035" t="s">
        <v>263</v>
      </c>
    </row>
    <row r="3036" spans="2:15" x14ac:dyDescent="0.25">
      <c r="B3036" t="s">
        <v>4432</v>
      </c>
      <c r="C3036" t="s">
        <v>837</v>
      </c>
      <c r="D3036" t="s">
        <v>310</v>
      </c>
      <c r="E3036" t="s">
        <v>310</v>
      </c>
      <c r="F3036" t="s">
        <v>260</v>
      </c>
      <c r="I3036" t="s">
        <v>261</v>
      </c>
      <c r="L3036" t="s">
        <v>50</v>
      </c>
      <c r="M3036" s="1">
        <v>42005</v>
      </c>
      <c r="N3036" t="s">
        <v>413</v>
      </c>
      <c r="O3036" t="s">
        <v>263</v>
      </c>
    </row>
    <row r="3037" spans="2:15" x14ac:dyDescent="0.25">
      <c r="B3037" t="s">
        <v>989</v>
      </c>
      <c r="C3037" t="s">
        <v>2111</v>
      </c>
      <c r="D3037" t="s">
        <v>550</v>
      </c>
      <c r="E3037" t="s">
        <v>550</v>
      </c>
      <c r="F3037" t="s">
        <v>260</v>
      </c>
      <c r="I3037" t="s">
        <v>261</v>
      </c>
      <c r="L3037" t="s">
        <v>50</v>
      </c>
      <c r="M3037" s="1">
        <v>42005</v>
      </c>
      <c r="N3037" t="s">
        <v>284</v>
      </c>
      <c r="O3037" t="s">
        <v>263</v>
      </c>
    </row>
    <row r="3038" spans="2:15" x14ac:dyDescent="0.25">
      <c r="B3038" t="s">
        <v>4433</v>
      </c>
      <c r="C3038" t="s">
        <v>2371</v>
      </c>
      <c r="D3038" t="s">
        <v>550</v>
      </c>
      <c r="E3038" t="s">
        <v>550</v>
      </c>
      <c r="F3038" t="s">
        <v>260</v>
      </c>
      <c r="I3038" t="s">
        <v>261</v>
      </c>
      <c r="L3038" t="s">
        <v>50</v>
      </c>
      <c r="M3038" s="1">
        <v>42005</v>
      </c>
      <c r="N3038" t="s">
        <v>284</v>
      </c>
      <c r="O3038" t="s">
        <v>263</v>
      </c>
    </row>
    <row r="3039" spans="2:15" x14ac:dyDescent="0.25">
      <c r="B3039" t="s">
        <v>1558</v>
      </c>
      <c r="C3039" t="s">
        <v>4434</v>
      </c>
      <c r="D3039" t="s">
        <v>310</v>
      </c>
      <c r="E3039" t="s">
        <v>310</v>
      </c>
      <c r="F3039" t="s">
        <v>260</v>
      </c>
      <c r="I3039" t="s">
        <v>261</v>
      </c>
      <c r="L3039" t="s">
        <v>50</v>
      </c>
      <c r="M3039" s="1">
        <v>42005</v>
      </c>
      <c r="N3039" t="s">
        <v>284</v>
      </c>
      <c r="O3039" t="s">
        <v>263</v>
      </c>
    </row>
    <row r="3040" spans="2:15" x14ac:dyDescent="0.25">
      <c r="B3040" t="s">
        <v>837</v>
      </c>
      <c r="C3040" t="s">
        <v>1848</v>
      </c>
      <c r="D3040" t="s">
        <v>310</v>
      </c>
      <c r="E3040" t="s">
        <v>310</v>
      </c>
      <c r="F3040" t="s">
        <v>260</v>
      </c>
      <c r="I3040" t="s">
        <v>261</v>
      </c>
      <c r="L3040" t="s">
        <v>50</v>
      </c>
      <c r="M3040" s="1">
        <v>42005</v>
      </c>
      <c r="N3040" t="s">
        <v>413</v>
      </c>
      <c r="O3040" t="s">
        <v>263</v>
      </c>
    </row>
    <row r="3041" spans="2:15" x14ac:dyDescent="0.25">
      <c r="B3041" t="s">
        <v>4435</v>
      </c>
      <c r="C3041" t="s">
        <v>1848</v>
      </c>
      <c r="D3041" t="s">
        <v>310</v>
      </c>
      <c r="E3041" t="s">
        <v>310</v>
      </c>
      <c r="F3041" t="s">
        <v>260</v>
      </c>
      <c r="I3041" t="s">
        <v>261</v>
      </c>
      <c r="L3041" t="s">
        <v>50</v>
      </c>
      <c r="M3041" s="1">
        <v>42005</v>
      </c>
      <c r="N3041" t="s">
        <v>413</v>
      </c>
      <c r="O3041" t="s">
        <v>263</v>
      </c>
    </row>
    <row r="3042" spans="2:15" x14ac:dyDescent="0.25">
      <c r="B3042" t="s">
        <v>1079</v>
      </c>
      <c r="C3042" t="s">
        <v>335</v>
      </c>
      <c r="D3042" t="s">
        <v>310</v>
      </c>
      <c r="E3042" t="s">
        <v>310</v>
      </c>
      <c r="F3042" t="s">
        <v>260</v>
      </c>
      <c r="I3042" t="s">
        <v>261</v>
      </c>
      <c r="L3042" t="s">
        <v>50</v>
      </c>
      <c r="M3042" s="1">
        <v>42005</v>
      </c>
      <c r="N3042" t="s">
        <v>284</v>
      </c>
      <c r="O3042" t="s">
        <v>263</v>
      </c>
    </row>
    <row r="3043" spans="2:15" x14ac:dyDescent="0.25">
      <c r="B3043" t="s">
        <v>4436</v>
      </c>
      <c r="C3043" t="s">
        <v>3926</v>
      </c>
      <c r="D3043" t="s">
        <v>310</v>
      </c>
      <c r="E3043" t="s">
        <v>310</v>
      </c>
      <c r="F3043" t="s">
        <v>260</v>
      </c>
      <c r="I3043" t="s">
        <v>261</v>
      </c>
      <c r="L3043" t="s">
        <v>50</v>
      </c>
      <c r="M3043" s="1">
        <v>42005</v>
      </c>
      <c r="N3043" t="s">
        <v>413</v>
      </c>
      <c r="O3043" t="s">
        <v>263</v>
      </c>
    </row>
    <row r="3044" spans="2:15" x14ac:dyDescent="0.25">
      <c r="B3044" t="s">
        <v>598</v>
      </c>
      <c r="C3044" t="s">
        <v>599</v>
      </c>
      <c r="D3044" t="s">
        <v>403</v>
      </c>
      <c r="E3044" t="s">
        <v>403</v>
      </c>
      <c r="F3044" t="s">
        <v>273</v>
      </c>
      <c r="G3044">
        <v>95000050</v>
      </c>
      <c r="H3044">
        <v>1621</v>
      </c>
      <c r="I3044" t="s">
        <v>261</v>
      </c>
      <c r="L3044" t="s">
        <v>50</v>
      </c>
      <c r="M3044" s="1">
        <v>42005</v>
      </c>
      <c r="N3044" t="s">
        <v>413</v>
      </c>
      <c r="O3044" t="s">
        <v>263</v>
      </c>
    </row>
    <row r="3045" spans="2:15" x14ac:dyDescent="0.25">
      <c r="B3045" t="s">
        <v>3064</v>
      </c>
      <c r="C3045" t="s">
        <v>837</v>
      </c>
      <c r="D3045" t="s">
        <v>259</v>
      </c>
      <c r="E3045" t="s">
        <v>259</v>
      </c>
      <c r="F3045" t="s">
        <v>273</v>
      </c>
      <c r="G3045">
        <v>95000050</v>
      </c>
      <c r="H3045">
        <v>1622</v>
      </c>
      <c r="I3045" t="s">
        <v>261</v>
      </c>
      <c r="L3045" t="s">
        <v>50</v>
      </c>
      <c r="M3045" s="1">
        <v>42005</v>
      </c>
      <c r="N3045" t="s">
        <v>413</v>
      </c>
      <c r="O3045" t="s">
        <v>263</v>
      </c>
    </row>
    <row r="3046" spans="2:15" x14ac:dyDescent="0.25">
      <c r="B3046" t="s">
        <v>3005</v>
      </c>
      <c r="C3046" t="s">
        <v>1848</v>
      </c>
      <c r="D3046" t="s">
        <v>310</v>
      </c>
      <c r="E3046" t="s">
        <v>310</v>
      </c>
      <c r="F3046" t="s">
        <v>260</v>
      </c>
      <c r="I3046" t="s">
        <v>261</v>
      </c>
      <c r="L3046" t="s">
        <v>50</v>
      </c>
      <c r="M3046" s="1">
        <v>42005</v>
      </c>
      <c r="N3046" t="s">
        <v>413</v>
      </c>
      <c r="O3046" t="s">
        <v>263</v>
      </c>
    </row>
    <row r="3047" spans="2:15" x14ac:dyDescent="0.25">
      <c r="B3047" t="s">
        <v>4437</v>
      </c>
      <c r="C3047" t="s">
        <v>4425</v>
      </c>
      <c r="D3047" t="s">
        <v>310</v>
      </c>
      <c r="E3047" t="s">
        <v>310</v>
      </c>
      <c r="F3047" t="s">
        <v>260</v>
      </c>
      <c r="I3047" t="s">
        <v>261</v>
      </c>
      <c r="L3047" t="s">
        <v>50</v>
      </c>
      <c r="M3047" s="1">
        <v>42005</v>
      </c>
      <c r="N3047" t="s">
        <v>413</v>
      </c>
      <c r="O3047" t="s">
        <v>263</v>
      </c>
    </row>
    <row r="3048" spans="2:15" x14ac:dyDescent="0.25">
      <c r="B3048" t="s">
        <v>4438</v>
      </c>
      <c r="C3048" t="s">
        <v>2932</v>
      </c>
      <c r="D3048" t="s">
        <v>310</v>
      </c>
      <c r="E3048" t="s">
        <v>310</v>
      </c>
      <c r="F3048" t="s">
        <v>260</v>
      </c>
      <c r="I3048" t="s">
        <v>261</v>
      </c>
      <c r="L3048" t="s">
        <v>50</v>
      </c>
      <c r="M3048" s="1">
        <v>42005</v>
      </c>
      <c r="N3048" t="s">
        <v>413</v>
      </c>
      <c r="O3048" t="s">
        <v>263</v>
      </c>
    </row>
    <row r="3049" spans="2:15" x14ac:dyDescent="0.25">
      <c r="B3049" t="s">
        <v>3223</v>
      </c>
      <c r="C3049" t="s">
        <v>2111</v>
      </c>
      <c r="D3049" t="s">
        <v>310</v>
      </c>
      <c r="E3049" t="s">
        <v>310</v>
      </c>
      <c r="F3049" t="s">
        <v>260</v>
      </c>
      <c r="I3049" t="s">
        <v>261</v>
      </c>
      <c r="L3049" t="s">
        <v>50</v>
      </c>
      <c r="M3049" s="1">
        <v>42005</v>
      </c>
      <c r="N3049" t="s">
        <v>284</v>
      </c>
      <c r="O3049" t="s">
        <v>263</v>
      </c>
    </row>
    <row r="3050" spans="2:15" x14ac:dyDescent="0.25">
      <c r="B3050" t="s">
        <v>4439</v>
      </c>
      <c r="C3050" t="s">
        <v>4440</v>
      </c>
      <c r="D3050" t="s">
        <v>310</v>
      </c>
      <c r="E3050" t="s">
        <v>310</v>
      </c>
      <c r="F3050" t="s">
        <v>260</v>
      </c>
      <c r="I3050" t="s">
        <v>261</v>
      </c>
      <c r="L3050" t="s">
        <v>50</v>
      </c>
      <c r="M3050" s="1">
        <v>42005</v>
      </c>
      <c r="N3050" t="s">
        <v>413</v>
      </c>
      <c r="O3050" t="s">
        <v>263</v>
      </c>
    </row>
    <row r="3051" spans="2:15" x14ac:dyDescent="0.25">
      <c r="B3051" t="s">
        <v>4441</v>
      </c>
      <c r="C3051" t="s">
        <v>4442</v>
      </c>
      <c r="D3051" t="s">
        <v>310</v>
      </c>
      <c r="E3051" t="s">
        <v>310</v>
      </c>
      <c r="F3051" t="s">
        <v>260</v>
      </c>
      <c r="I3051" t="s">
        <v>261</v>
      </c>
      <c r="L3051" t="s">
        <v>50</v>
      </c>
      <c r="M3051" s="1">
        <v>42005</v>
      </c>
      <c r="N3051" t="s">
        <v>413</v>
      </c>
      <c r="O3051" t="s">
        <v>263</v>
      </c>
    </row>
    <row r="3052" spans="2:15" x14ac:dyDescent="0.25">
      <c r="B3052" t="s">
        <v>4443</v>
      </c>
      <c r="C3052" t="s">
        <v>4444</v>
      </c>
      <c r="D3052" t="s">
        <v>310</v>
      </c>
      <c r="E3052" t="s">
        <v>310</v>
      </c>
      <c r="F3052" t="s">
        <v>260</v>
      </c>
      <c r="I3052" t="s">
        <v>261</v>
      </c>
      <c r="L3052" t="s">
        <v>50</v>
      </c>
      <c r="M3052" s="1">
        <v>42005</v>
      </c>
      <c r="N3052" t="s">
        <v>413</v>
      </c>
      <c r="O3052" t="s">
        <v>263</v>
      </c>
    </row>
    <row r="3053" spans="2:15" x14ac:dyDescent="0.25">
      <c r="B3053" t="s">
        <v>552</v>
      </c>
      <c r="C3053" t="s">
        <v>4445</v>
      </c>
      <c r="D3053" t="s">
        <v>310</v>
      </c>
      <c r="E3053" t="s">
        <v>310</v>
      </c>
      <c r="F3053" t="s">
        <v>260</v>
      </c>
      <c r="I3053" t="s">
        <v>261</v>
      </c>
      <c r="L3053" t="s">
        <v>50</v>
      </c>
      <c r="M3053" s="1">
        <v>42005</v>
      </c>
      <c r="N3053" t="s">
        <v>413</v>
      </c>
      <c r="O3053" t="s">
        <v>263</v>
      </c>
    </row>
    <row r="3054" spans="2:15" x14ac:dyDescent="0.25">
      <c r="B3054" t="s">
        <v>1737</v>
      </c>
      <c r="C3054" t="s">
        <v>837</v>
      </c>
      <c r="D3054" t="s">
        <v>310</v>
      </c>
      <c r="E3054" t="s">
        <v>310</v>
      </c>
      <c r="F3054" t="s">
        <v>260</v>
      </c>
      <c r="I3054" t="s">
        <v>261</v>
      </c>
      <c r="L3054" t="s">
        <v>50</v>
      </c>
      <c r="M3054" s="1">
        <v>42005</v>
      </c>
      <c r="N3054" t="s">
        <v>413</v>
      </c>
      <c r="O3054" t="s">
        <v>263</v>
      </c>
    </row>
    <row r="3055" spans="2:15" x14ac:dyDescent="0.25">
      <c r="B3055" t="s">
        <v>1448</v>
      </c>
      <c r="C3055" t="s">
        <v>258</v>
      </c>
      <c r="D3055" t="s">
        <v>259</v>
      </c>
      <c r="E3055" t="s">
        <v>259</v>
      </c>
      <c r="F3055" t="s">
        <v>260</v>
      </c>
      <c r="I3055" t="s">
        <v>261</v>
      </c>
      <c r="L3055" t="s">
        <v>50</v>
      </c>
      <c r="M3055" s="1">
        <v>42005</v>
      </c>
      <c r="N3055" t="s">
        <v>262</v>
      </c>
      <c r="O3055" t="s">
        <v>263</v>
      </c>
    </row>
    <row r="3056" spans="2:15" x14ac:dyDescent="0.25">
      <c r="B3056" t="s">
        <v>1448</v>
      </c>
      <c r="C3056" t="s">
        <v>3504</v>
      </c>
      <c r="D3056" t="s">
        <v>259</v>
      </c>
      <c r="E3056" t="s">
        <v>259</v>
      </c>
      <c r="F3056" t="s">
        <v>260</v>
      </c>
      <c r="I3056" t="s">
        <v>261</v>
      </c>
      <c r="L3056" t="s">
        <v>50</v>
      </c>
      <c r="M3056" s="1">
        <v>42005</v>
      </c>
      <c r="N3056" t="s">
        <v>262</v>
      </c>
      <c r="O3056" t="s">
        <v>263</v>
      </c>
    </row>
    <row r="3057" spans="2:15" x14ac:dyDescent="0.25">
      <c r="B3057" t="s">
        <v>1448</v>
      </c>
      <c r="C3057" t="s">
        <v>678</v>
      </c>
      <c r="D3057" t="s">
        <v>550</v>
      </c>
      <c r="E3057" t="s">
        <v>550</v>
      </c>
      <c r="F3057" t="s">
        <v>260</v>
      </c>
      <c r="I3057" t="s">
        <v>261</v>
      </c>
      <c r="L3057" t="s">
        <v>50</v>
      </c>
      <c r="M3057" s="1">
        <v>42005</v>
      </c>
      <c r="N3057" t="s">
        <v>262</v>
      </c>
      <c r="O3057" t="s">
        <v>263</v>
      </c>
    </row>
    <row r="3058" spans="2:15" x14ac:dyDescent="0.25">
      <c r="B3058" t="s">
        <v>4401</v>
      </c>
      <c r="C3058" t="s">
        <v>1155</v>
      </c>
      <c r="D3058" t="s">
        <v>278</v>
      </c>
      <c r="E3058" t="s">
        <v>278</v>
      </c>
      <c r="F3058" t="s">
        <v>260</v>
      </c>
      <c r="I3058" t="s">
        <v>261</v>
      </c>
      <c r="L3058" t="s">
        <v>50</v>
      </c>
      <c r="M3058" s="1">
        <v>42005</v>
      </c>
      <c r="N3058" t="s">
        <v>279</v>
      </c>
      <c r="O3058" t="s">
        <v>263</v>
      </c>
    </row>
    <row r="3059" spans="2:15" x14ac:dyDescent="0.25">
      <c r="B3059" t="s">
        <v>4446</v>
      </c>
      <c r="C3059" t="s">
        <v>1118</v>
      </c>
      <c r="D3059" t="s">
        <v>550</v>
      </c>
      <c r="E3059" t="s">
        <v>550</v>
      </c>
      <c r="F3059" t="s">
        <v>260</v>
      </c>
      <c r="I3059" t="s">
        <v>261</v>
      </c>
      <c r="L3059" t="s">
        <v>50</v>
      </c>
      <c r="M3059" s="1">
        <v>42005</v>
      </c>
      <c r="N3059" t="s">
        <v>284</v>
      </c>
      <c r="O3059" t="s">
        <v>263</v>
      </c>
    </row>
    <row r="3060" spans="2:15" x14ac:dyDescent="0.25">
      <c r="B3060" t="s">
        <v>3846</v>
      </c>
      <c r="C3060" t="s">
        <v>4447</v>
      </c>
      <c r="D3060" t="s">
        <v>310</v>
      </c>
      <c r="E3060" t="s">
        <v>310</v>
      </c>
      <c r="F3060" t="s">
        <v>260</v>
      </c>
      <c r="I3060" t="s">
        <v>261</v>
      </c>
      <c r="L3060" t="s">
        <v>50</v>
      </c>
      <c r="M3060" s="1">
        <v>42005</v>
      </c>
      <c r="N3060" t="s">
        <v>325</v>
      </c>
      <c r="O3060" t="s">
        <v>263</v>
      </c>
    </row>
    <row r="3061" spans="2:15" x14ac:dyDescent="0.25">
      <c r="B3061" t="s">
        <v>989</v>
      </c>
      <c r="C3061" t="s">
        <v>1848</v>
      </c>
      <c r="D3061" t="s">
        <v>310</v>
      </c>
      <c r="E3061" t="s">
        <v>310</v>
      </c>
      <c r="F3061" t="s">
        <v>260</v>
      </c>
      <c r="I3061" t="s">
        <v>261</v>
      </c>
      <c r="L3061" t="s">
        <v>50</v>
      </c>
      <c r="M3061" s="1">
        <v>42005</v>
      </c>
      <c r="N3061" t="s">
        <v>284</v>
      </c>
      <c r="O3061" t="s">
        <v>263</v>
      </c>
    </row>
    <row r="3062" spans="2:15" x14ac:dyDescent="0.25">
      <c r="B3062" t="s">
        <v>1847</v>
      </c>
      <c r="C3062" t="s">
        <v>372</v>
      </c>
      <c r="D3062" t="s">
        <v>403</v>
      </c>
      <c r="E3062" t="s">
        <v>403</v>
      </c>
      <c r="F3062" t="s">
        <v>260</v>
      </c>
      <c r="I3062" t="s">
        <v>261</v>
      </c>
      <c r="L3062" t="s">
        <v>50</v>
      </c>
      <c r="M3062" s="1">
        <v>42005</v>
      </c>
      <c r="N3062" t="s">
        <v>325</v>
      </c>
      <c r="O3062" t="s">
        <v>263</v>
      </c>
    </row>
    <row r="3063" spans="2:15" x14ac:dyDescent="0.25">
      <c r="B3063" t="s">
        <v>4448</v>
      </c>
      <c r="C3063" t="s">
        <v>1848</v>
      </c>
      <c r="D3063" t="s">
        <v>550</v>
      </c>
      <c r="E3063" t="s">
        <v>550</v>
      </c>
      <c r="F3063" t="s">
        <v>273</v>
      </c>
      <c r="G3063">
        <v>95000050</v>
      </c>
      <c r="H3063">
        <v>1623</v>
      </c>
      <c r="I3063" t="s">
        <v>261</v>
      </c>
      <c r="L3063" t="s">
        <v>50</v>
      </c>
      <c r="M3063" s="1">
        <v>42005</v>
      </c>
      <c r="N3063" t="s">
        <v>413</v>
      </c>
      <c r="O3063" t="s">
        <v>263</v>
      </c>
    </row>
    <row r="3064" spans="2:15" x14ac:dyDescent="0.25">
      <c r="B3064" t="s">
        <v>1155</v>
      </c>
      <c r="C3064" t="s">
        <v>621</v>
      </c>
      <c r="D3064" t="s">
        <v>550</v>
      </c>
      <c r="E3064" t="s">
        <v>550</v>
      </c>
      <c r="F3064" t="s">
        <v>260</v>
      </c>
      <c r="I3064" t="s">
        <v>261</v>
      </c>
      <c r="L3064" t="s">
        <v>50</v>
      </c>
      <c r="M3064" s="1">
        <v>42005</v>
      </c>
      <c r="N3064" t="s">
        <v>279</v>
      </c>
      <c r="O3064" t="s">
        <v>263</v>
      </c>
    </row>
    <row r="3065" spans="2:15" x14ac:dyDescent="0.25">
      <c r="B3065" t="s">
        <v>4449</v>
      </c>
      <c r="C3065" t="s">
        <v>1118</v>
      </c>
      <c r="D3065" t="s">
        <v>550</v>
      </c>
      <c r="E3065" t="s">
        <v>550</v>
      </c>
      <c r="F3065" t="s">
        <v>260</v>
      </c>
      <c r="I3065" t="s">
        <v>261</v>
      </c>
      <c r="L3065" t="s">
        <v>50</v>
      </c>
      <c r="M3065" s="1">
        <v>42005</v>
      </c>
      <c r="N3065" t="s">
        <v>284</v>
      </c>
      <c r="O3065" t="s">
        <v>263</v>
      </c>
    </row>
    <row r="3066" spans="2:15" x14ac:dyDescent="0.25">
      <c r="B3066" t="s">
        <v>258</v>
      </c>
      <c r="C3066" t="s">
        <v>3721</v>
      </c>
      <c r="D3066" t="s">
        <v>550</v>
      </c>
      <c r="E3066" t="s">
        <v>550</v>
      </c>
      <c r="F3066" t="s">
        <v>260</v>
      </c>
      <c r="I3066" t="s">
        <v>261</v>
      </c>
      <c r="L3066" t="s">
        <v>50</v>
      </c>
      <c r="M3066" s="1">
        <v>42005</v>
      </c>
      <c r="N3066" t="s">
        <v>262</v>
      </c>
      <c r="O3066" t="s">
        <v>263</v>
      </c>
    </row>
    <row r="3067" spans="2:15" x14ac:dyDescent="0.25">
      <c r="B3067" t="s">
        <v>405</v>
      </c>
      <c r="C3067" t="s">
        <v>3491</v>
      </c>
      <c r="D3067" t="s">
        <v>550</v>
      </c>
      <c r="E3067" t="s">
        <v>550</v>
      </c>
      <c r="F3067" t="s">
        <v>260</v>
      </c>
      <c r="I3067" t="s">
        <v>261</v>
      </c>
      <c r="L3067" t="s">
        <v>50</v>
      </c>
      <c r="M3067" s="1">
        <v>42005</v>
      </c>
      <c r="N3067" t="s">
        <v>325</v>
      </c>
      <c r="O3067" t="s">
        <v>263</v>
      </c>
    </row>
    <row r="3068" spans="2:15" x14ac:dyDescent="0.25">
      <c r="B3068" t="s">
        <v>3721</v>
      </c>
      <c r="C3068" t="s">
        <v>1237</v>
      </c>
      <c r="D3068" t="s">
        <v>259</v>
      </c>
      <c r="E3068" t="s">
        <v>259</v>
      </c>
      <c r="F3068" t="s">
        <v>260</v>
      </c>
      <c r="I3068" t="s">
        <v>261</v>
      </c>
      <c r="L3068" t="s">
        <v>50</v>
      </c>
      <c r="M3068" s="1">
        <v>42005</v>
      </c>
      <c r="N3068" t="s">
        <v>325</v>
      </c>
      <c r="O3068" t="s">
        <v>263</v>
      </c>
    </row>
    <row r="3069" spans="2:15" x14ac:dyDescent="0.25">
      <c r="B3069" t="s">
        <v>3721</v>
      </c>
      <c r="C3069" t="s">
        <v>405</v>
      </c>
      <c r="D3069" t="s">
        <v>259</v>
      </c>
      <c r="E3069" t="s">
        <v>259</v>
      </c>
      <c r="F3069" t="s">
        <v>260</v>
      </c>
      <c r="I3069" t="s">
        <v>261</v>
      </c>
      <c r="L3069" t="s">
        <v>50</v>
      </c>
      <c r="M3069" s="1">
        <v>42005</v>
      </c>
      <c r="N3069" t="s">
        <v>325</v>
      </c>
      <c r="O3069" t="s">
        <v>263</v>
      </c>
    </row>
    <row r="3070" spans="2:15" x14ac:dyDescent="0.25">
      <c r="B3070" t="s">
        <v>3721</v>
      </c>
      <c r="C3070" t="s">
        <v>2782</v>
      </c>
      <c r="D3070" t="s">
        <v>550</v>
      </c>
      <c r="E3070" t="s">
        <v>550</v>
      </c>
      <c r="F3070" t="s">
        <v>260</v>
      </c>
      <c r="I3070" t="s">
        <v>261</v>
      </c>
      <c r="L3070" t="s">
        <v>50</v>
      </c>
      <c r="M3070" s="1">
        <v>42005</v>
      </c>
      <c r="N3070" t="s">
        <v>325</v>
      </c>
      <c r="O3070" t="s">
        <v>263</v>
      </c>
    </row>
    <row r="3071" spans="2:15" x14ac:dyDescent="0.25">
      <c r="B3071" t="s">
        <v>394</v>
      </c>
      <c r="C3071" t="s">
        <v>3781</v>
      </c>
      <c r="D3071" t="s">
        <v>259</v>
      </c>
      <c r="E3071" t="s">
        <v>259</v>
      </c>
      <c r="F3071" t="s">
        <v>260</v>
      </c>
      <c r="I3071" t="s">
        <v>261</v>
      </c>
      <c r="L3071" t="s">
        <v>50</v>
      </c>
      <c r="M3071" s="1">
        <v>42005</v>
      </c>
      <c r="N3071" t="s">
        <v>325</v>
      </c>
      <c r="O3071" t="s">
        <v>263</v>
      </c>
    </row>
    <row r="3072" spans="2:15" x14ac:dyDescent="0.25">
      <c r="B3072" t="s">
        <v>394</v>
      </c>
      <c r="C3072" t="s">
        <v>4450</v>
      </c>
      <c r="D3072" t="s">
        <v>550</v>
      </c>
      <c r="E3072" t="s">
        <v>550</v>
      </c>
      <c r="F3072" t="s">
        <v>260</v>
      </c>
      <c r="I3072" t="s">
        <v>261</v>
      </c>
      <c r="L3072" t="s">
        <v>50</v>
      </c>
      <c r="M3072" s="1">
        <v>42005</v>
      </c>
      <c r="N3072" t="s">
        <v>262</v>
      </c>
      <c r="O3072" t="s">
        <v>263</v>
      </c>
    </row>
    <row r="3073" spans="2:15" x14ac:dyDescent="0.25">
      <c r="B3073" t="s">
        <v>394</v>
      </c>
      <c r="C3073" t="s">
        <v>743</v>
      </c>
      <c r="D3073" t="s">
        <v>550</v>
      </c>
      <c r="E3073" t="s">
        <v>550</v>
      </c>
      <c r="F3073" t="s">
        <v>260</v>
      </c>
      <c r="I3073" t="s">
        <v>261</v>
      </c>
      <c r="L3073" t="s">
        <v>50</v>
      </c>
      <c r="M3073" s="1">
        <v>42005</v>
      </c>
      <c r="N3073" t="s">
        <v>325</v>
      </c>
      <c r="O3073" t="s">
        <v>263</v>
      </c>
    </row>
    <row r="3074" spans="2:15" x14ac:dyDescent="0.25">
      <c r="B3074" t="s">
        <v>3427</v>
      </c>
      <c r="C3074" t="s">
        <v>2782</v>
      </c>
      <c r="D3074" t="s">
        <v>550</v>
      </c>
      <c r="E3074" t="s">
        <v>550</v>
      </c>
      <c r="F3074" t="s">
        <v>260</v>
      </c>
      <c r="I3074" t="s">
        <v>261</v>
      </c>
      <c r="L3074" t="s">
        <v>50</v>
      </c>
      <c r="M3074" s="1">
        <v>42005</v>
      </c>
      <c r="N3074" t="s">
        <v>325</v>
      </c>
      <c r="O3074" t="s">
        <v>263</v>
      </c>
    </row>
    <row r="3075" spans="2:15" x14ac:dyDescent="0.25">
      <c r="B3075" t="s">
        <v>1608</v>
      </c>
      <c r="C3075" t="s">
        <v>394</v>
      </c>
      <c r="D3075" t="s">
        <v>259</v>
      </c>
      <c r="E3075" t="s">
        <v>259</v>
      </c>
      <c r="F3075" t="s">
        <v>260</v>
      </c>
      <c r="I3075" t="s">
        <v>261</v>
      </c>
      <c r="L3075" t="s">
        <v>50</v>
      </c>
      <c r="M3075" s="1">
        <v>42005</v>
      </c>
      <c r="N3075" t="s">
        <v>325</v>
      </c>
      <c r="O3075" t="s">
        <v>263</v>
      </c>
    </row>
    <row r="3076" spans="2:15" x14ac:dyDescent="0.25">
      <c r="B3076" t="s">
        <v>1980</v>
      </c>
      <c r="C3076" t="s">
        <v>1237</v>
      </c>
      <c r="D3076" t="s">
        <v>259</v>
      </c>
      <c r="E3076" t="s">
        <v>259</v>
      </c>
      <c r="F3076" t="s">
        <v>260</v>
      </c>
      <c r="I3076" t="s">
        <v>261</v>
      </c>
      <c r="L3076" t="s">
        <v>50</v>
      </c>
      <c r="M3076" s="1">
        <v>42005</v>
      </c>
      <c r="N3076" t="s">
        <v>325</v>
      </c>
      <c r="O3076" t="s">
        <v>263</v>
      </c>
    </row>
    <row r="3077" spans="2:15" x14ac:dyDescent="0.25">
      <c r="B3077" t="s">
        <v>1980</v>
      </c>
      <c r="C3077" t="s">
        <v>4451</v>
      </c>
      <c r="D3077" t="s">
        <v>550</v>
      </c>
      <c r="E3077" t="s">
        <v>550</v>
      </c>
      <c r="F3077" t="s">
        <v>260</v>
      </c>
      <c r="I3077" t="s">
        <v>261</v>
      </c>
      <c r="L3077" t="s">
        <v>50</v>
      </c>
      <c r="M3077" s="1">
        <v>42005</v>
      </c>
      <c r="N3077" t="s">
        <v>325</v>
      </c>
      <c r="O3077" t="s">
        <v>263</v>
      </c>
    </row>
    <row r="3078" spans="2:15" x14ac:dyDescent="0.25">
      <c r="B3078" t="s">
        <v>1479</v>
      </c>
      <c r="C3078" t="s">
        <v>1237</v>
      </c>
      <c r="D3078" t="s">
        <v>259</v>
      </c>
      <c r="E3078" t="s">
        <v>259</v>
      </c>
      <c r="F3078" t="s">
        <v>260</v>
      </c>
      <c r="I3078" t="s">
        <v>261</v>
      </c>
      <c r="L3078" t="s">
        <v>50</v>
      </c>
      <c r="M3078" s="1">
        <v>42005</v>
      </c>
      <c r="N3078" t="s">
        <v>262</v>
      </c>
      <c r="O3078" t="s">
        <v>263</v>
      </c>
    </row>
    <row r="3079" spans="2:15" x14ac:dyDescent="0.25">
      <c r="B3079" t="s">
        <v>1479</v>
      </c>
      <c r="C3079" t="s">
        <v>1412</v>
      </c>
      <c r="D3079" t="s">
        <v>550</v>
      </c>
      <c r="E3079" t="s">
        <v>550</v>
      </c>
      <c r="F3079" t="s">
        <v>260</v>
      </c>
      <c r="I3079" t="s">
        <v>261</v>
      </c>
      <c r="L3079" t="s">
        <v>50</v>
      </c>
      <c r="M3079" s="1">
        <v>42005</v>
      </c>
      <c r="N3079" t="s">
        <v>262</v>
      </c>
      <c r="O3079" t="s">
        <v>263</v>
      </c>
    </row>
    <row r="3080" spans="2:15" x14ac:dyDescent="0.25">
      <c r="B3080" t="s">
        <v>3781</v>
      </c>
      <c r="C3080" t="s">
        <v>1479</v>
      </c>
      <c r="D3080" t="s">
        <v>259</v>
      </c>
      <c r="E3080" t="s">
        <v>259</v>
      </c>
      <c r="F3080" t="s">
        <v>260</v>
      </c>
      <c r="I3080" t="s">
        <v>261</v>
      </c>
      <c r="L3080" t="s">
        <v>50</v>
      </c>
      <c r="M3080" s="1">
        <v>42005</v>
      </c>
      <c r="N3080" t="s">
        <v>325</v>
      </c>
      <c r="O3080" t="s">
        <v>263</v>
      </c>
    </row>
    <row r="3081" spans="2:15" x14ac:dyDescent="0.25">
      <c r="B3081" t="s">
        <v>4452</v>
      </c>
      <c r="C3081" t="s">
        <v>3838</v>
      </c>
      <c r="D3081" t="s">
        <v>550</v>
      </c>
      <c r="E3081" t="s">
        <v>550</v>
      </c>
      <c r="F3081" t="s">
        <v>260</v>
      </c>
      <c r="I3081" t="s">
        <v>261</v>
      </c>
      <c r="L3081" t="s">
        <v>50</v>
      </c>
      <c r="M3081" s="1">
        <v>42005</v>
      </c>
      <c r="N3081" t="s">
        <v>262</v>
      </c>
      <c r="O3081" t="s">
        <v>263</v>
      </c>
    </row>
    <row r="3082" spans="2:15" x14ac:dyDescent="0.25">
      <c r="B3082" t="s">
        <v>437</v>
      </c>
      <c r="C3082" t="s">
        <v>678</v>
      </c>
      <c r="D3082" t="s">
        <v>310</v>
      </c>
      <c r="E3082" t="s">
        <v>310</v>
      </c>
      <c r="F3082" t="s">
        <v>260</v>
      </c>
      <c r="I3082" t="s">
        <v>261</v>
      </c>
      <c r="L3082" t="s">
        <v>50</v>
      </c>
      <c r="M3082" s="1">
        <v>42005</v>
      </c>
      <c r="N3082" t="s">
        <v>262</v>
      </c>
      <c r="O3082" t="s">
        <v>263</v>
      </c>
    </row>
    <row r="3083" spans="2:15" x14ac:dyDescent="0.25">
      <c r="B3083" t="s">
        <v>4453</v>
      </c>
      <c r="C3083" t="s">
        <v>1412</v>
      </c>
      <c r="D3083" t="s">
        <v>310</v>
      </c>
      <c r="E3083" t="s">
        <v>310</v>
      </c>
      <c r="F3083" t="s">
        <v>260</v>
      </c>
      <c r="I3083" t="s">
        <v>261</v>
      </c>
      <c r="L3083" t="s">
        <v>50</v>
      </c>
      <c r="M3083" s="1">
        <v>42005</v>
      </c>
      <c r="N3083" t="s">
        <v>325</v>
      </c>
      <c r="O3083" t="s">
        <v>263</v>
      </c>
    </row>
    <row r="3084" spans="2:15" x14ac:dyDescent="0.25">
      <c r="B3084" t="s">
        <v>1519</v>
      </c>
      <c r="C3084" t="s">
        <v>3491</v>
      </c>
      <c r="D3084" t="s">
        <v>310</v>
      </c>
      <c r="E3084" t="s">
        <v>310</v>
      </c>
      <c r="F3084" t="s">
        <v>260</v>
      </c>
      <c r="I3084" t="s">
        <v>261</v>
      </c>
      <c r="L3084" t="s">
        <v>50</v>
      </c>
      <c r="M3084" s="1">
        <v>42005</v>
      </c>
      <c r="N3084" t="s">
        <v>325</v>
      </c>
      <c r="O3084" t="s">
        <v>263</v>
      </c>
    </row>
    <row r="3085" spans="2:15" x14ac:dyDescent="0.25">
      <c r="B3085" t="s">
        <v>3867</v>
      </c>
      <c r="C3085" t="s">
        <v>3504</v>
      </c>
      <c r="D3085" t="s">
        <v>310</v>
      </c>
      <c r="E3085" t="s">
        <v>310</v>
      </c>
      <c r="F3085" t="s">
        <v>260</v>
      </c>
      <c r="I3085" t="s">
        <v>261</v>
      </c>
      <c r="L3085" t="s">
        <v>50</v>
      </c>
      <c r="M3085" s="1">
        <v>42005</v>
      </c>
      <c r="N3085" t="s">
        <v>262</v>
      </c>
      <c r="O3085" t="s">
        <v>263</v>
      </c>
    </row>
    <row r="3086" spans="2:15" x14ac:dyDescent="0.25">
      <c r="B3086" t="s">
        <v>4454</v>
      </c>
      <c r="C3086" t="s">
        <v>3504</v>
      </c>
      <c r="D3086" t="s">
        <v>310</v>
      </c>
      <c r="E3086" t="s">
        <v>310</v>
      </c>
      <c r="F3086" t="s">
        <v>260</v>
      </c>
      <c r="I3086" t="s">
        <v>261</v>
      </c>
      <c r="L3086" t="s">
        <v>50</v>
      </c>
      <c r="M3086" s="1">
        <v>42005</v>
      </c>
      <c r="N3086" t="s">
        <v>262</v>
      </c>
      <c r="O3086" t="s">
        <v>263</v>
      </c>
    </row>
    <row r="3087" spans="2:15" x14ac:dyDescent="0.25">
      <c r="B3087" t="s">
        <v>3522</v>
      </c>
      <c r="C3087" t="s">
        <v>678</v>
      </c>
      <c r="D3087" t="s">
        <v>310</v>
      </c>
      <c r="E3087" t="s">
        <v>310</v>
      </c>
      <c r="F3087" t="s">
        <v>260</v>
      </c>
      <c r="I3087" t="s">
        <v>261</v>
      </c>
      <c r="L3087" t="s">
        <v>50</v>
      </c>
      <c r="M3087" s="1">
        <v>42005</v>
      </c>
      <c r="N3087" t="s">
        <v>262</v>
      </c>
      <c r="O3087" t="s">
        <v>263</v>
      </c>
    </row>
    <row r="3088" spans="2:15" x14ac:dyDescent="0.25">
      <c r="B3088" t="s">
        <v>4455</v>
      </c>
      <c r="C3088" t="s">
        <v>258</v>
      </c>
      <c r="D3088" t="s">
        <v>310</v>
      </c>
      <c r="E3088" t="s">
        <v>310</v>
      </c>
      <c r="F3088" t="s">
        <v>260</v>
      </c>
      <c r="I3088" t="s">
        <v>261</v>
      </c>
      <c r="L3088" t="s">
        <v>50</v>
      </c>
      <c r="M3088" s="1">
        <v>42005</v>
      </c>
      <c r="N3088" t="s">
        <v>325</v>
      </c>
      <c r="O3088" t="s">
        <v>263</v>
      </c>
    </row>
    <row r="3089" spans="2:15" x14ac:dyDescent="0.25">
      <c r="B3089" t="s">
        <v>4456</v>
      </c>
      <c r="C3089" t="s">
        <v>1412</v>
      </c>
      <c r="D3089" t="s">
        <v>310</v>
      </c>
      <c r="E3089" t="s">
        <v>310</v>
      </c>
      <c r="F3089" t="s">
        <v>260</v>
      </c>
      <c r="I3089" t="s">
        <v>261</v>
      </c>
      <c r="L3089" t="s">
        <v>50</v>
      </c>
      <c r="M3089" s="1">
        <v>42005</v>
      </c>
      <c r="N3089" t="s">
        <v>262</v>
      </c>
      <c r="O3089" t="s">
        <v>263</v>
      </c>
    </row>
    <row r="3090" spans="2:15" x14ac:dyDescent="0.25">
      <c r="B3090" t="s">
        <v>3088</v>
      </c>
      <c r="C3090" t="s">
        <v>4450</v>
      </c>
      <c r="D3090" t="s">
        <v>550</v>
      </c>
      <c r="E3090" t="s">
        <v>550</v>
      </c>
      <c r="F3090" t="s">
        <v>260</v>
      </c>
      <c r="I3090" t="s">
        <v>261</v>
      </c>
      <c r="L3090" t="s">
        <v>50</v>
      </c>
      <c r="M3090" s="1">
        <v>42005</v>
      </c>
      <c r="N3090" t="s">
        <v>325</v>
      </c>
      <c r="O3090" t="s">
        <v>263</v>
      </c>
    </row>
    <row r="3091" spans="2:15" x14ac:dyDescent="0.25">
      <c r="B3091" t="s">
        <v>2258</v>
      </c>
      <c r="C3091" t="s">
        <v>1401</v>
      </c>
      <c r="D3091" t="s">
        <v>550</v>
      </c>
      <c r="E3091" t="s">
        <v>550</v>
      </c>
      <c r="F3091" t="s">
        <v>260</v>
      </c>
      <c r="I3091" t="s">
        <v>261</v>
      </c>
      <c r="L3091" t="s">
        <v>50</v>
      </c>
      <c r="M3091" s="1">
        <v>42005</v>
      </c>
      <c r="N3091" t="s">
        <v>262</v>
      </c>
      <c r="O3091" t="s">
        <v>263</v>
      </c>
    </row>
    <row r="3092" spans="2:15" x14ac:dyDescent="0.25">
      <c r="B3092" t="s">
        <v>631</v>
      </c>
      <c r="C3092" t="s">
        <v>630</v>
      </c>
      <c r="D3092" t="s">
        <v>4426</v>
      </c>
      <c r="E3092" t="s">
        <v>4426</v>
      </c>
      <c r="F3092" t="s">
        <v>260</v>
      </c>
      <c r="I3092" t="s">
        <v>261</v>
      </c>
      <c r="L3092" t="s">
        <v>50</v>
      </c>
      <c r="M3092" s="1">
        <v>42005</v>
      </c>
      <c r="N3092" t="s">
        <v>413</v>
      </c>
      <c r="O3092" t="s">
        <v>263</v>
      </c>
    </row>
    <row r="3093" spans="2:15" x14ac:dyDescent="0.25">
      <c r="B3093" t="s">
        <v>631</v>
      </c>
      <c r="C3093" t="s">
        <v>4457</v>
      </c>
      <c r="D3093" t="s">
        <v>259</v>
      </c>
      <c r="E3093" t="s">
        <v>259</v>
      </c>
      <c r="F3093" t="s">
        <v>273</v>
      </c>
      <c r="G3093">
        <v>95000050</v>
      </c>
      <c r="H3093">
        <v>1812</v>
      </c>
      <c r="I3093" t="s">
        <v>261</v>
      </c>
      <c r="L3093" t="s">
        <v>50</v>
      </c>
      <c r="M3093" s="1">
        <v>42005</v>
      </c>
      <c r="N3093" t="s">
        <v>284</v>
      </c>
      <c r="O3093" t="s">
        <v>263</v>
      </c>
    </row>
    <row r="3094" spans="2:15" x14ac:dyDescent="0.25">
      <c r="B3094" t="s">
        <v>631</v>
      </c>
      <c r="C3094" t="s">
        <v>786</v>
      </c>
      <c r="D3094" t="s">
        <v>259</v>
      </c>
      <c r="E3094" t="s">
        <v>259</v>
      </c>
      <c r="F3094" t="s">
        <v>260</v>
      </c>
      <c r="I3094" t="s">
        <v>261</v>
      </c>
      <c r="L3094" t="s">
        <v>50</v>
      </c>
      <c r="M3094" s="1">
        <v>42005</v>
      </c>
      <c r="N3094" t="s">
        <v>413</v>
      </c>
      <c r="O3094" t="s">
        <v>263</v>
      </c>
    </row>
    <row r="3095" spans="2:15" x14ac:dyDescent="0.25">
      <c r="B3095" t="s">
        <v>631</v>
      </c>
      <c r="C3095" t="s">
        <v>3589</v>
      </c>
      <c r="D3095" t="s">
        <v>266</v>
      </c>
      <c r="E3095" t="s">
        <v>266</v>
      </c>
      <c r="F3095" t="s">
        <v>273</v>
      </c>
      <c r="G3095">
        <v>95000050</v>
      </c>
      <c r="H3095">
        <v>2241</v>
      </c>
      <c r="I3095" t="s">
        <v>261</v>
      </c>
      <c r="L3095" t="s">
        <v>50</v>
      </c>
      <c r="M3095" s="1">
        <v>42005</v>
      </c>
      <c r="N3095" t="s">
        <v>284</v>
      </c>
      <c r="O3095" t="s">
        <v>263</v>
      </c>
    </row>
    <row r="3096" spans="2:15" x14ac:dyDescent="0.25">
      <c r="B3096" t="s">
        <v>631</v>
      </c>
      <c r="C3096" t="s">
        <v>4458</v>
      </c>
      <c r="D3096" t="s">
        <v>282</v>
      </c>
      <c r="E3096" t="s">
        <v>282</v>
      </c>
      <c r="F3096" t="s">
        <v>267</v>
      </c>
      <c r="G3096">
        <v>95000050</v>
      </c>
      <c r="H3096">
        <v>1813</v>
      </c>
      <c r="I3096" t="s">
        <v>261</v>
      </c>
      <c r="L3096" t="s">
        <v>50</v>
      </c>
      <c r="M3096" s="1">
        <v>42005</v>
      </c>
      <c r="N3096" t="s">
        <v>413</v>
      </c>
      <c r="O3096" t="s">
        <v>263</v>
      </c>
    </row>
    <row r="3097" spans="2:15" x14ac:dyDescent="0.25">
      <c r="B3097" t="s">
        <v>1401</v>
      </c>
      <c r="C3097" t="s">
        <v>1522</v>
      </c>
      <c r="D3097" t="s">
        <v>259</v>
      </c>
      <c r="E3097" t="s">
        <v>259</v>
      </c>
      <c r="F3097" t="s">
        <v>260</v>
      </c>
      <c r="I3097" t="s">
        <v>261</v>
      </c>
      <c r="L3097" t="s">
        <v>50</v>
      </c>
      <c r="M3097" s="1">
        <v>42005</v>
      </c>
      <c r="N3097" t="s">
        <v>262</v>
      </c>
      <c r="O3097" t="s">
        <v>263</v>
      </c>
    </row>
    <row r="3098" spans="2:15" x14ac:dyDescent="0.25">
      <c r="B3098" t="s">
        <v>2986</v>
      </c>
      <c r="C3098" t="s">
        <v>1522</v>
      </c>
      <c r="D3098" t="s">
        <v>266</v>
      </c>
      <c r="E3098" t="s">
        <v>266</v>
      </c>
      <c r="F3098" t="s">
        <v>267</v>
      </c>
      <c r="G3098">
        <v>95000050</v>
      </c>
      <c r="H3098">
        <v>388</v>
      </c>
      <c r="I3098" t="s">
        <v>261</v>
      </c>
      <c r="L3098" t="s">
        <v>50</v>
      </c>
      <c r="M3098" s="1">
        <v>42005</v>
      </c>
      <c r="N3098" t="s">
        <v>284</v>
      </c>
      <c r="O3098" t="s">
        <v>263</v>
      </c>
    </row>
    <row r="3099" spans="2:15" x14ac:dyDescent="0.25">
      <c r="B3099" t="s">
        <v>2986</v>
      </c>
      <c r="C3099" t="s">
        <v>1522</v>
      </c>
      <c r="D3099" t="s">
        <v>266</v>
      </c>
      <c r="E3099" t="s">
        <v>266</v>
      </c>
      <c r="F3099" t="s">
        <v>267</v>
      </c>
      <c r="G3099">
        <v>95000050</v>
      </c>
      <c r="H3099">
        <v>388</v>
      </c>
      <c r="I3099" t="s">
        <v>261</v>
      </c>
      <c r="L3099" t="s">
        <v>50</v>
      </c>
      <c r="M3099" s="1">
        <v>42005</v>
      </c>
      <c r="N3099" t="s">
        <v>284</v>
      </c>
      <c r="O3099" t="s">
        <v>263</v>
      </c>
    </row>
    <row r="3100" spans="2:15" x14ac:dyDescent="0.25">
      <c r="B3100" t="s">
        <v>2986</v>
      </c>
      <c r="C3100" t="s">
        <v>1136</v>
      </c>
      <c r="D3100" t="s">
        <v>310</v>
      </c>
      <c r="E3100" t="s">
        <v>310</v>
      </c>
      <c r="F3100" t="s">
        <v>260</v>
      </c>
      <c r="I3100" t="s">
        <v>261</v>
      </c>
      <c r="L3100" t="s">
        <v>50</v>
      </c>
      <c r="M3100" s="1">
        <v>42005</v>
      </c>
      <c r="N3100" t="s">
        <v>413</v>
      </c>
      <c r="O3100" t="s">
        <v>263</v>
      </c>
    </row>
    <row r="3101" spans="2:15" x14ac:dyDescent="0.25">
      <c r="B3101" t="s">
        <v>4459</v>
      </c>
      <c r="C3101" t="s">
        <v>2258</v>
      </c>
      <c r="D3101" t="s">
        <v>259</v>
      </c>
      <c r="E3101" t="s">
        <v>259</v>
      </c>
      <c r="F3101" t="s">
        <v>267</v>
      </c>
      <c r="G3101">
        <v>95000050</v>
      </c>
      <c r="H3101">
        <v>543</v>
      </c>
      <c r="I3101" t="s">
        <v>261</v>
      </c>
      <c r="L3101" t="s">
        <v>50</v>
      </c>
      <c r="M3101" s="1">
        <v>42005</v>
      </c>
      <c r="N3101" t="s">
        <v>262</v>
      </c>
      <c r="O3101" t="s">
        <v>263</v>
      </c>
    </row>
    <row r="3102" spans="2:15" x14ac:dyDescent="0.25">
      <c r="B3102" t="s">
        <v>1136</v>
      </c>
      <c r="C3102" t="s">
        <v>4460</v>
      </c>
      <c r="D3102" t="s">
        <v>287</v>
      </c>
      <c r="E3102" t="s">
        <v>287</v>
      </c>
      <c r="F3102" t="s">
        <v>267</v>
      </c>
      <c r="G3102">
        <v>95000050</v>
      </c>
      <c r="H3102">
        <v>1122</v>
      </c>
      <c r="I3102" t="s">
        <v>261</v>
      </c>
      <c r="L3102" t="s">
        <v>50</v>
      </c>
      <c r="M3102" s="1">
        <v>42005</v>
      </c>
      <c r="N3102" t="s">
        <v>284</v>
      </c>
      <c r="O3102" t="s">
        <v>263</v>
      </c>
    </row>
    <row r="3103" spans="2:15" x14ac:dyDescent="0.25">
      <c r="B3103" t="s">
        <v>2158</v>
      </c>
      <c r="C3103" t="s">
        <v>1401</v>
      </c>
      <c r="D3103" t="s">
        <v>310</v>
      </c>
      <c r="E3103" t="s">
        <v>310</v>
      </c>
      <c r="F3103" t="s">
        <v>260</v>
      </c>
      <c r="I3103" t="s">
        <v>261</v>
      </c>
      <c r="L3103" t="s">
        <v>50</v>
      </c>
      <c r="M3103" s="1">
        <v>42005</v>
      </c>
      <c r="N3103" t="s">
        <v>325</v>
      </c>
      <c r="O3103" t="s">
        <v>263</v>
      </c>
    </row>
    <row r="3104" spans="2:15" x14ac:dyDescent="0.25">
      <c r="B3104" t="s">
        <v>4461</v>
      </c>
      <c r="C3104" t="s">
        <v>1401</v>
      </c>
      <c r="D3104" t="s">
        <v>259</v>
      </c>
      <c r="E3104" t="s">
        <v>259</v>
      </c>
      <c r="F3104" t="s">
        <v>267</v>
      </c>
      <c r="G3104">
        <v>95000050</v>
      </c>
      <c r="H3104">
        <v>1820</v>
      </c>
      <c r="I3104" t="s">
        <v>261</v>
      </c>
      <c r="L3104" t="s">
        <v>50</v>
      </c>
      <c r="M3104" s="1">
        <v>42005</v>
      </c>
      <c r="N3104" t="s">
        <v>262</v>
      </c>
      <c r="O3104" t="s">
        <v>263</v>
      </c>
    </row>
    <row r="3105" spans="2:15" x14ac:dyDescent="0.25">
      <c r="B3105" t="s">
        <v>4462</v>
      </c>
      <c r="C3105" t="s">
        <v>2258</v>
      </c>
      <c r="D3105" t="s">
        <v>282</v>
      </c>
      <c r="E3105" t="s">
        <v>282</v>
      </c>
      <c r="F3105" t="s">
        <v>267</v>
      </c>
      <c r="G3105">
        <v>95000050</v>
      </c>
      <c r="H3105">
        <v>961</v>
      </c>
      <c r="I3105" t="s">
        <v>261</v>
      </c>
      <c r="L3105" t="s">
        <v>50</v>
      </c>
      <c r="M3105" s="1">
        <v>42005</v>
      </c>
      <c r="N3105" t="s">
        <v>262</v>
      </c>
      <c r="O3105" t="s">
        <v>263</v>
      </c>
    </row>
    <row r="3106" spans="2:15" x14ac:dyDescent="0.25">
      <c r="B3106" t="s">
        <v>2498</v>
      </c>
      <c r="C3106" t="s">
        <v>1980</v>
      </c>
      <c r="D3106" t="s">
        <v>310</v>
      </c>
      <c r="E3106" t="s">
        <v>310</v>
      </c>
      <c r="F3106" t="s">
        <v>260</v>
      </c>
      <c r="I3106" t="s">
        <v>261</v>
      </c>
      <c r="L3106" t="s">
        <v>50</v>
      </c>
      <c r="M3106" s="1">
        <v>42005</v>
      </c>
      <c r="N3106" t="s">
        <v>325</v>
      </c>
      <c r="O3106" t="s">
        <v>263</v>
      </c>
    </row>
    <row r="3107" spans="2:15" x14ac:dyDescent="0.25">
      <c r="B3107" t="s">
        <v>4463</v>
      </c>
      <c r="C3107" t="s">
        <v>1401</v>
      </c>
      <c r="D3107" t="s">
        <v>259</v>
      </c>
      <c r="E3107" t="s">
        <v>259</v>
      </c>
      <c r="F3107" t="s">
        <v>260</v>
      </c>
      <c r="I3107" t="s">
        <v>261</v>
      </c>
      <c r="L3107" t="s">
        <v>50</v>
      </c>
      <c r="M3107" s="1">
        <v>42005</v>
      </c>
      <c r="N3107" t="s">
        <v>262</v>
      </c>
      <c r="O3107" t="s">
        <v>263</v>
      </c>
    </row>
    <row r="3108" spans="2:15" x14ac:dyDescent="0.25">
      <c r="B3108" t="s">
        <v>2990</v>
      </c>
      <c r="C3108" t="s">
        <v>2155</v>
      </c>
      <c r="D3108" t="s">
        <v>550</v>
      </c>
      <c r="E3108" t="s">
        <v>550</v>
      </c>
      <c r="F3108" t="s">
        <v>260</v>
      </c>
      <c r="I3108" t="s">
        <v>261</v>
      </c>
      <c r="L3108" t="s">
        <v>50</v>
      </c>
      <c r="M3108" s="1">
        <v>42005</v>
      </c>
      <c r="N3108" t="s">
        <v>262</v>
      </c>
      <c r="O3108" t="s">
        <v>263</v>
      </c>
    </row>
    <row r="3109" spans="2:15" x14ac:dyDescent="0.25">
      <c r="B3109" t="s">
        <v>4464</v>
      </c>
      <c r="C3109" t="s">
        <v>4465</v>
      </c>
      <c r="D3109" t="s">
        <v>310</v>
      </c>
      <c r="E3109" t="s">
        <v>310</v>
      </c>
      <c r="F3109" t="s">
        <v>260</v>
      </c>
      <c r="I3109" t="s">
        <v>261</v>
      </c>
      <c r="L3109" t="s">
        <v>50</v>
      </c>
      <c r="M3109" s="1">
        <v>42005</v>
      </c>
      <c r="N3109" t="s">
        <v>284</v>
      </c>
      <c r="O3109" t="s">
        <v>263</v>
      </c>
    </row>
    <row r="3110" spans="2:15" x14ac:dyDescent="0.25">
      <c r="B3110" t="s">
        <v>4466</v>
      </c>
      <c r="C3110" t="s">
        <v>1522</v>
      </c>
      <c r="D3110" t="s">
        <v>259</v>
      </c>
      <c r="E3110" t="s">
        <v>259</v>
      </c>
      <c r="F3110" t="s">
        <v>273</v>
      </c>
      <c r="G3110">
        <v>95000050</v>
      </c>
      <c r="H3110">
        <v>805</v>
      </c>
      <c r="I3110" t="s">
        <v>261</v>
      </c>
      <c r="L3110" t="s">
        <v>50</v>
      </c>
      <c r="M3110" s="1">
        <v>42005</v>
      </c>
      <c r="N3110" t="s">
        <v>284</v>
      </c>
      <c r="O3110" t="s">
        <v>263</v>
      </c>
    </row>
    <row r="3111" spans="2:15" x14ac:dyDescent="0.25">
      <c r="B3111" t="s">
        <v>418</v>
      </c>
      <c r="C3111" t="s">
        <v>1401</v>
      </c>
      <c r="D3111" t="s">
        <v>259</v>
      </c>
      <c r="E3111" t="s">
        <v>259</v>
      </c>
      <c r="F3111" t="s">
        <v>260</v>
      </c>
      <c r="I3111" t="s">
        <v>261</v>
      </c>
      <c r="L3111" t="s">
        <v>50</v>
      </c>
      <c r="M3111" s="1">
        <v>42005</v>
      </c>
      <c r="N3111" t="s">
        <v>325</v>
      </c>
      <c r="O3111" t="s">
        <v>263</v>
      </c>
    </row>
    <row r="3112" spans="2:15" x14ac:dyDescent="0.25">
      <c r="B3112" t="s">
        <v>3425</v>
      </c>
      <c r="C3112" t="s">
        <v>4467</v>
      </c>
      <c r="D3112" t="s">
        <v>310</v>
      </c>
      <c r="E3112" t="s">
        <v>310</v>
      </c>
      <c r="F3112" t="s">
        <v>260</v>
      </c>
      <c r="I3112" t="s">
        <v>261</v>
      </c>
      <c r="L3112" t="s">
        <v>50</v>
      </c>
      <c r="M3112" s="1">
        <v>42005</v>
      </c>
      <c r="N3112" t="s">
        <v>325</v>
      </c>
      <c r="O3112" t="s">
        <v>263</v>
      </c>
    </row>
    <row r="3113" spans="2:15" x14ac:dyDescent="0.25">
      <c r="B3113" t="s">
        <v>4468</v>
      </c>
      <c r="C3113" t="s">
        <v>2158</v>
      </c>
      <c r="D3113" t="s">
        <v>282</v>
      </c>
      <c r="E3113" t="s">
        <v>282</v>
      </c>
      <c r="F3113" t="s">
        <v>267</v>
      </c>
      <c r="G3113">
        <v>95000050</v>
      </c>
      <c r="H3113">
        <v>1800</v>
      </c>
      <c r="I3113" t="s">
        <v>261</v>
      </c>
      <c r="L3113" t="s">
        <v>50</v>
      </c>
      <c r="M3113" s="1">
        <v>42005</v>
      </c>
      <c r="N3113" t="s">
        <v>325</v>
      </c>
      <c r="O3113" t="s">
        <v>263</v>
      </c>
    </row>
    <row r="3114" spans="2:15" x14ac:dyDescent="0.25">
      <c r="B3114" t="s">
        <v>1135</v>
      </c>
      <c r="C3114" t="s">
        <v>2986</v>
      </c>
      <c r="D3114" t="s">
        <v>310</v>
      </c>
      <c r="E3114" t="s">
        <v>310</v>
      </c>
      <c r="F3114" t="s">
        <v>260</v>
      </c>
      <c r="I3114" t="s">
        <v>261</v>
      </c>
      <c r="L3114" t="s">
        <v>50</v>
      </c>
      <c r="M3114" s="1">
        <v>42005</v>
      </c>
      <c r="N3114" t="s">
        <v>413</v>
      </c>
      <c r="O3114" t="s">
        <v>263</v>
      </c>
    </row>
    <row r="3115" spans="2:15" x14ac:dyDescent="0.25">
      <c r="B3115" t="s">
        <v>4469</v>
      </c>
      <c r="C3115" t="s">
        <v>1136</v>
      </c>
      <c r="D3115" t="s">
        <v>287</v>
      </c>
      <c r="E3115" t="s">
        <v>287</v>
      </c>
      <c r="F3115" t="s">
        <v>273</v>
      </c>
      <c r="G3115">
        <v>95000050</v>
      </c>
      <c r="H3115">
        <v>1802</v>
      </c>
      <c r="I3115" t="s">
        <v>261</v>
      </c>
      <c r="L3115" t="s">
        <v>50</v>
      </c>
      <c r="M3115" s="1">
        <v>42005</v>
      </c>
      <c r="N3115" t="s">
        <v>413</v>
      </c>
      <c r="O3115" t="s">
        <v>263</v>
      </c>
    </row>
    <row r="3116" spans="2:15" x14ac:dyDescent="0.25">
      <c r="B3116" t="s">
        <v>1255</v>
      </c>
      <c r="C3116" t="s">
        <v>4470</v>
      </c>
      <c r="D3116" t="s">
        <v>310</v>
      </c>
      <c r="E3116" t="s">
        <v>310</v>
      </c>
      <c r="F3116" t="s">
        <v>260</v>
      </c>
      <c r="I3116" t="s">
        <v>261</v>
      </c>
      <c r="L3116" t="s">
        <v>50</v>
      </c>
      <c r="M3116" s="1">
        <v>42005</v>
      </c>
      <c r="N3116" t="s">
        <v>262</v>
      </c>
      <c r="O3116" t="s">
        <v>263</v>
      </c>
    </row>
    <row r="3117" spans="2:15" x14ac:dyDescent="0.25">
      <c r="B3117" t="s">
        <v>4471</v>
      </c>
      <c r="C3117" t="s">
        <v>4452</v>
      </c>
      <c r="D3117" t="s">
        <v>550</v>
      </c>
      <c r="E3117" t="s">
        <v>550</v>
      </c>
      <c r="F3117" t="s">
        <v>260</v>
      </c>
      <c r="I3117" t="s">
        <v>261</v>
      </c>
      <c r="L3117" t="s">
        <v>50</v>
      </c>
      <c r="M3117" s="1">
        <v>42005</v>
      </c>
      <c r="N3117" t="s">
        <v>262</v>
      </c>
      <c r="O3117" t="s">
        <v>263</v>
      </c>
    </row>
    <row r="3118" spans="2:15" x14ac:dyDescent="0.25">
      <c r="B3118" t="s">
        <v>3891</v>
      </c>
      <c r="C3118" t="s">
        <v>3589</v>
      </c>
      <c r="D3118" t="s">
        <v>259</v>
      </c>
      <c r="E3118" t="s">
        <v>259</v>
      </c>
      <c r="F3118" t="s">
        <v>273</v>
      </c>
      <c r="G3118">
        <v>95000050</v>
      </c>
      <c r="H3118">
        <v>1798</v>
      </c>
      <c r="I3118" t="s">
        <v>261</v>
      </c>
      <c r="L3118" t="s">
        <v>50</v>
      </c>
      <c r="M3118" s="1">
        <v>42005</v>
      </c>
      <c r="N3118" t="s">
        <v>284</v>
      </c>
      <c r="O3118" t="s">
        <v>263</v>
      </c>
    </row>
    <row r="3119" spans="2:15" x14ac:dyDescent="0.25">
      <c r="B3119" t="s">
        <v>4472</v>
      </c>
      <c r="C3119" t="s">
        <v>3589</v>
      </c>
      <c r="D3119" t="s">
        <v>550</v>
      </c>
      <c r="E3119" t="s">
        <v>550</v>
      </c>
      <c r="F3119" t="s">
        <v>267</v>
      </c>
      <c r="G3119">
        <v>95000050</v>
      </c>
      <c r="H3119">
        <v>1797</v>
      </c>
      <c r="I3119" t="s">
        <v>261</v>
      </c>
      <c r="L3119" t="s">
        <v>50</v>
      </c>
      <c r="M3119" s="1">
        <v>42005</v>
      </c>
      <c r="N3119" t="s">
        <v>284</v>
      </c>
      <c r="O3119" t="s">
        <v>263</v>
      </c>
    </row>
    <row r="3120" spans="2:15" x14ac:dyDescent="0.25">
      <c r="B3120" t="s">
        <v>672</v>
      </c>
      <c r="C3120" t="s">
        <v>1848</v>
      </c>
      <c r="D3120" t="s">
        <v>259</v>
      </c>
      <c r="E3120" t="s">
        <v>259</v>
      </c>
      <c r="F3120" t="s">
        <v>267</v>
      </c>
      <c r="G3120">
        <v>95000050</v>
      </c>
      <c r="H3120">
        <v>1876</v>
      </c>
      <c r="I3120" t="s">
        <v>261</v>
      </c>
      <c r="L3120" t="s">
        <v>50</v>
      </c>
      <c r="M3120" s="1">
        <v>42005</v>
      </c>
      <c r="N3120" t="s">
        <v>284</v>
      </c>
      <c r="O3120" t="s">
        <v>263</v>
      </c>
    </row>
    <row r="3121" spans="2:15" x14ac:dyDescent="0.25">
      <c r="B3121" t="s">
        <v>1473</v>
      </c>
      <c r="C3121" t="s">
        <v>737</v>
      </c>
      <c r="D3121" t="s">
        <v>259</v>
      </c>
      <c r="E3121" t="s">
        <v>259</v>
      </c>
      <c r="F3121" t="s">
        <v>267</v>
      </c>
      <c r="G3121">
        <v>95000050</v>
      </c>
      <c r="H3121">
        <v>91</v>
      </c>
      <c r="I3121" t="s">
        <v>261</v>
      </c>
      <c r="L3121" t="s">
        <v>50</v>
      </c>
      <c r="M3121" s="1">
        <v>42005</v>
      </c>
      <c r="N3121" t="s">
        <v>262</v>
      </c>
      <c r="O3121" t="s">
        <v>263</v>
      </c>
    </row>
    <row r="3122" spans="2:15" x14ac:dyDescent="0.25">
      <c r="B3122" t="s">
        <v>1473</v>
      </c>
      <c r="C3122" t="s">
        <v>737</v>
      </c>
      <c r="D3122" t="s">
        <v>259</v>
      </c>
      <c r="E3122" t="s">
        <v>259</v>
      </c>
      <c r="F3122" t="s">
        <v>267</v>
      </c>
      <c r="G3122">
        <v>95000050</v>
      </c>
      <c r="H3122">
        <v>91</v>
      </c>
      <c r="I3122" t="s">
        <v>261</v>
      </c>
      <c r="L3122" t="s">
        <v>50</v>
      </c>
      <c r="M3122" s="1">
        <v>42005</v>
      </c>
      <c r="N3122" t="s">
        <v>262</v>
      </c>
      <c r="O3122" t="s">
        <v>263</v>
      </c>
    </row>
    <row r="3123" spans="2:15" x14ac:dyDescent="0.25">
      <c r="B3123" t="s">
        <v>1803</v>
      </c>
      <c r="C3123" t="s">
        <v>1473</v>
      </c>
      <c r="D3123" t="s">
        <v>310</v>
      </c>
      <c r="E3123" t="s">
        <v>310</v>
      </c>
      <c r="F3123" t="s">
        <v>260</v>
      </c>
      <c r="I3123" t="s">
        <v>261</v>
      </c>
      <c r="L3123" t="s">
        <v>50</v>
      </c>
      <c r="M3123" s="1">
        <v>42005</v>
      </c>
      <c r="N3123" t="s">
        <v>284</v>
      </c>
      <c r="O3123" t="s">
        <v>263</v>
      </c>
    </row>
    <row r="3124" spans="2:15" x14ac:dyDescent="0.25">
      <c r="B3124" t="s">
        <v>1803</v>
      </c>
      <c r="C3124" t="s">
        <v>1833</v>
      </c>
      <c r="D3124" t="s">
        <v>403</v>
      </c>
      <c r="E3124" t="s">
        <v>403</v>
      </c>
      <c r="F3124" t="s">
        <v>273</v>
      </c>
      <c r="G3124">
        <v>95000050</v>
      </c>
      <c r="H3124">
        <v>2111</v>
      </c>
      <c r="I3124" t="s">
        <v>261</v>
      </c>
      <c r="L3124" t="s">
        <v>50</v>
      </c>
      <c r="M3124" s="1">
        <v>42005</v>
      </c>
      <c r="N3124" t="s">
        <v>284</v>
      </c>
      <c r="O3124" t="s">
        <v>263</v>
      </c>
    </row>
    <row r="3125" spans="2:15" x14ac:dyDescent="0.25">
      <c r="B3125" t="s">
        <v>369</v>
      </c>
      <c r="C3125" t="s">
        <v>368</v>
      </c>
      <c r="D3125" t="s">
        <v>310</v>
      </c>
      <c r="E3125" t="s">
        <v>310</v>
      </c>
      <c r="F3125" t="s">
        <v>260</v>
      </c>
      <c r="I3125" t="s">
        <v>261</v>
      </c>
      <c r="L3125" t="s">
        <v>50</v>
      </c>
      <c r="M3125" s="1">
        <v>42005</v>
      </c>
      <c r="N3125" t="s">
        <v>284</v>
      </c>
      <c r="O3125" t="s">
        <v>263</v>
      </c>
    </row>
    <row r="3126" spans="2:15" x14ac:dyDescent="0.25">
      <c r="B3126" t="s">
        <v>1016</v>
      </c>
      <c r="C3126" t="s">
        <v>369</v>
      </c>
      <c r="D3126" t="s">
        <v>616</v>
      </c>
      <c r="E3126" t="s">
        <v>616</v>
      </c>
      <c r="F3126" t="s">
        <v>267</v>
      </c>
      <c r="G3126">
        <v>95000050</v>
      </c>
      <c r="H3126">
        <v>225</v>
      </c>
      <c r="I3126" t="s">
        <v>261</v>
      </c>
      <c r="L3126" t="s">
        <v>50</v>
      </c>
      <c r="M3126" s="1">
        <v>42005</v>
      </c>
      <c r="N3126" t="s">
        <v>284</v>
      </c>
      <c r="O3126" t="s">
        <v>263</v>
      </c>
    </row>
    <row r="3127" spans="2:15" x14ac:dyDescent="0.25">
      <c r="B3127" t="s">
        <v>1016</v>
      </c>
      <c r="C3127" t="s">
        <v>369</v>
      </c>
      <c r="D3127" t="s">
        <v>616</v>
      </c>
      <c r="E3127" t="s">
        <v>616</v>
      </c>
      <c r="F3127" t="s">
        <v>267</v>
      </c>
      <c r="G3127">
        <v>95000050</v>
      </c>
      <c r="H3127">
        <v>225</v>
      </c>
      <c r="I3127" t="s">
        <v>261</v>
      </c>
      <c r="L3127" t="s">
        <v>50</v>
      </c>
      <c r="M3127" s="1">
        <v>42005</v>
      </c>
      <c r="N3127" t="s">
        <v>284</v>
      </c>
      <c r="O3127" t="s">
        <v>263</v>
      </c>
    </row>
    <row r="3128" spans="2:15" x14ac:dyDescent="0.25">
      <c r="B3128" t="s">
        <v>838</v>
      </c>
      <c r="C3128" t="s">
        <v>2269</v>
      </c>
      <c r="D3128" t="s">
        <v>403</v>
      </c>
      <c r="E3128" t="s">
        <v>403</v>
      </c>
      <c r="F3128" t="s">
        <v>267</v>
      </c>
      <c r="G3128">
        <v>95000050</v>
      </c>
      <c r="H3128">
        <v>1872</v>
      </c>
      <c r="I3128" t="s">
        <v>261</v>
      </c>
      <c r="L3128" t="s">
        <v>50</v>
      </c>
      <c r="M3128" s="1">
        <v>42005</v>
      </c>
      <c r="N3128" t="s">
        <v>270</v>
      </c>
      <c r="O3128" t="s">
        <v>263</v>
      </c>
    </row>
    <row r="3129" spans="2:15" x14ac:dyDescent="0.25">
      <c r="B3129" t="s">
        <v>838</v>
      </c>
      <c r="C3129" t="s">
        <v>839</v>
      </c>
      <c r="D3129" t="s">
        <v>550</v>
      </c>
      <c r="E3129" t="s">
        <v>550</v>
      </c>
      <c r="F3129" t="s">
        <v>260</v>
      </c>
      <c r="I3129" t="s">
        <v>261</v>
      </c>
      <c r="L3129" t="s">
        <v>50</v>
      </c>
      <c r="M3129" s="1">
        <v>42005</v>
      </c>
      <c r="N3129" t="s">
        <v>413</v>
      </c>
      <c r="O3129" t="s">
        <v>263</v>
      </c>
    </row>
    <row r="3130" spans="2:15" x14ac:dyDescent="0.25">
      <c r="B3130" t="s">
        <v>2935</v>
      </c>
      <c r="C3130" t="s">
        <v>3569</v>
      </c>
      <c r="D3130" t="s">
        <v>310</v>
      </c>
      <c r="E3130" t="s">
        <v>310</v>
      </c>
      <c r="F3130" t="s">
        <v>260</v>
      </c>
      <c r="I3130" t="s">
        <v>261</v>
      </c>
      <c r="L3130" t="s">
        <v>50</v>
      </c>
      <c r="M3130" s="1">
        <v>42005</v>
      </c>
      <c r="N3130" t="s">
        <v>284</v>
      </c>
      <c r="O3130" t="s">
        <v>263</v>
      </c>
    </row>
    <row r="3131" spans="2:15" x14ac:dyDescent="0.25">
      <c r="B3131" t="s">
        <v>2935</v>
      </c>
      <c r="C3131" t="s">
        <v>2934</v>
      </c>
      <c r="D3131" t="s">
        <v>310</v>
      </c>
      <c r="E3131" t="s">
        <v>310</v>
      </c>
      <c r="F3131" t="s">
        <v>260</v>
      </c>
      <c r="I3131" t="s">
        <v>261</v>
      </c>
      <c r="L3131" t="s">
        <v>50</v>
      </c>
      <c r="M3131" s="1">
        <v>42005</v>
      </c>
      <c r="N3131" t="s">
        <v>284</v>
      </c>
      <c r="O3131" t="s">
        <v>263</v>
      </c>
    </row>
    <row r="3132" spans="2:15" x14ac:dyDescent="0.25">
      <c r="B3132" t="s">
        <v>1944</v>
      </c>
      <c r="C3132" t="s">
        <v>656</v>
      </c>
      <c r="D3132" t="s">
        <v>550</v>
      </c>
      <c r="E3132" t="s">
        <v>550</v>
      </c>
      <c r="F3132" t="s">
        <v>260</v>
      </c>
      <c r="I3132" t="s">
        <v>261</v>
      </c>
      <c r="L3132" t="s">
        <v>50</v>
      </c>
      <c r="M3132" s="1">
        <v>42005</v>
      </c>
      <c r="N3132" t="s">
        <v>413</v>
      </c>
      <c r="O3132" t="s">
        <v>263</v>
      </c>
    </row>
    <row r="3133" spans="2:15" x14ac:dyDescent="0.25">
      <c r="B3133" t="s">
        <v>4473</v>
      </c>
      <c r="C3133" t="s">
        <v>656</v>
      </c>
      <c r="D3133" t="s">
        <v>282</v>
      </c>
      <c r="E3133" t="s">
        <v>282</v>
      </c>
      <c r="F3133" t="s">
        <v>267</v>
      </c>
      <c r="G3133">
        <v>95000050</v>
      </c>
      <c r="H3133">
        <v>239</v>
      </c>
      <c r="I3133" t="s">
        <v>261</v>
      </c>
      <c r="L3133" t="s">
        <v>50</v>
      </c>
      <c r="M3133" s="1">
        <v>42005</v>
      </c>
      <c r="N3133" t="s">
        <v>413</v>
      </c>
      <c r="O3133" t="s">
        <v>263</v>
      </c>
    </row>
    <row r="3134" spans="2:15" x14ac:dyDescent="0.25">
      <c r="B3134" t="s">
        <v>4473</v>
      </c>
      <c r="C3134" t="s">
        <v>656</v>
      </c>
      <c r="D3134" t="s">
        <v>282</v>
      </c>
      <c r="E3134" t="s">
        <v>282</v>
      </c>
      <c r="F3134" t="s">
        <v>267</v>
      </c>
      <c r="G3134">
        <v>95000050</v>
      </c>
      <c r="H3134">
        <v>239</v>
      </c>
      <c r="I3134" t="s">
        <v>261</v>
      </c>
      <c r="L3134" t="s">
        <v>50</v>
      </c>
      <c r="M3134" s="1">
        <v>42005</v>
      </c>
      <c r="N3134" t="s">
        <v>413</v>
      </c>
      <c r="O3134" t="s">
        <v>263</v>
      </c>
    </row>
    <row r="3135" spans="2:15" x14ac:dyDescent="0.25">
      <c r="B3135" t="s">
        <v>655</v>
      </c>
      <c r="C3135" t="s">
        <v>656</v>
      </c>
      <c r="D3135" t="s">
        <v>550</v>
      </c>
      <c r="E3135" t="s">
        <v>550</v>
      </c>
      <c r="F3135" t="s">
        <v>260</v>
      </c>
      <c r="I3135" t="s">
        <v>261</v>
      </c>
      <c r="L3135" t="s">
        <v>50</v>
      </c>
      <c r="M3135" s="1">
        <v>42005</v>
      </c>
      <c r="N3135" t="s">
        <v>413</v>
      </c>
      <c r="O3135" t="s">
        <v>263</v>
      </c>
    </row>
    <row r="3136" spans="2:15" x14ac:dyDescent="0.25">
      <c r="B3136" t="s">
        <v>655</v>
      </c>
      <c r="C3136" t="s">
        <v>2979</v>
      </c>
      <c r="D3136" t="s">
        <v>310</v>
      </c>
      <c r="E3136" t="s">
        <v>310</v>
      </c>
      <c r="F3136" t="s">
        <v>260</v>
      </c>
      <c r="I3136" t="s">
        <v>261</v>
      </c>
      <c r="L3136" t="s">
        <v>50</v>
      </c>
      <c r="M3136" s="1">
        <v>42005</v>
      </c>
      <c r="N3136" t="s">
        <v>413</v>
      </c>
      <c r="O3136" t="s">
        <v>263</v>
      </c>
    </row>
    <row r="3137" spans="2:15" x14ac:dyDescent="0.25">
      <c r="B3137" t="s">
        <v>1460</v>
      </c>
      <c r="C3137" t="s">
        <v>4474</v>
      </c>
      <c r="D3137" t="s">
        <v>259</v>
      </c>
      <c r="E3137" t="s">
        <v>259</v>
      </c>
      <c r="F3137" t="s">
        <v>260</v>
      </c>
      <c r="I3137" t="s">
        <v>261</v>
      </c>
      <c r="L3137" t="s">
        <v>50</v>
      </c>
      <c r="M3137" s="1">
        <v>42005</v>
      </c>
      <c r="N3137" t="s">
        <v>413</v>
      </c>
      <c r="O3137" t="s">
        <v>263</v>
      </c>
    </row>
    <row r="3138" spans="2:15" x14ac:dyDescent="0.25">
      <c r="B3138" t="s">
        <v>1460</v>
      </c>
      <c r="C3138" t="s">
        <v>4474</v>
      </c>
      <c r="D3138" t="s">
        <v>259</v>
      </c>
      <c r="E3138" t="s">
        <v>259</v>
      </c>
      <c r="F3138" t="s">
        <v>260</v>
      </c>
      <c r="I3138" t="s">
        <v>261</v>
      </c>
      <c r="L3138" t="s">
        <v>50</v>
      </c>
      <c r="M3138" s="1">
        <v>42005</v>
      </c>
      <c r="N3138" t="s">
        <v>413</v>
      </c>
      <c r="O3138" t="s">
        <v>263</v>
      </c>
    </row>
    <row r="3139" spans="2:15" x14ac:dyDescent="0.25">
      <c r="B3139" t="s">
        <v>1460</v>
      </c>
      <c r="C3139" t="s">
        <v>4415</v>
      </c>
      <c r="D3139" t="s">
        <v>310</v>
      </c>
      <c r="E3139" t="s">
        <v>310</v>
      </c>
      <c r="F3139" t="s">
        <v>260</v>
      </c>
      <c r="I3139" t="s">
        <v>261</v>
      </c>
      <c r="L3139" t="s">
        <v>50</v>
      </c>
      <c r="M3139" s="1">
        <v>42005</v>
      </c>
      <c r="N3139" t="s">
        <v>413</v>
      </c>
      <c r="O3139" t="s">
        <v>263</v>
      </c>
    </row>
    <row r="3140" spans="2:15" x14ac:dyDescent="0.25">
      <c r="B3140" t="s">
        <v>1064</v>
      </c>
      <c r="C3140" t="s">
        <v>1943</v>
      </c>
      <c r="D3140" t="s">
        <v>259</v>
      </c>
      <c r="E3140" t="s">
        <v>259</v>
      </c>
      <c r="F3140" t="s">
        <v>260</v>
      </c>
      <c r="I3140" t="s">
        <v>261</v>
      </c>
      <c r="L3140" t="s">
        <v>50</v>
      </c>
      <c r="M3140" s="1">
        <v>42005</v>
      </c>
      <c r="N3140" t="s">
        <v>325</v>
      </c>
      <c r="O3140" t="s">
        <v>263</v>
      </c>
    </row>
    <row r="3141" spans="2:15" x14ac:dyDescent="0.25">
      <c r="B3141" t="s">
        <v>4133</v>
      </c>
      <c r="C3141" t="s">
        <v>1943</v>
      </c>
      <c r="D3141" t="s">
        <v>259</v>
      </c>
      <c r="E3141" t="s">
        <v>259</v>
      </c>
      <c r="F3141" t="s">
        <v>267</v>
      </c>
      <c r="G3141">
        <v>95000050</v>
      </c>
      <c r="H3141">
        <v>1523</v>
      </c>
      <c r="I3141" t="s">
        <v>261</v>
      </c>
      <c r="L3141" t="s">
        <v>50</v>
      </c>
      <c r="M3141" s="1">
        <v>42005</v>
      </c>
      <c r="N3141" t="s">
        <v>325</v>
      </c>
      <c r="O3141" t="s">
        <v>263</v>
      </c>
    </row>
    <row r="3142" spans="2:15" x14ac:dyDescent="0.25">
      <c r="B3142" t="s">
        <v>1943</v>
      </c>
      <c r="C3142" t="s">
        <v>3846</v>
      </c>
      <c r="D3142" t="s">
        <v>550</v>
      </c>
      <c r="E3142" t="s">
        <v>550</v>
      </c>
      <c r="F3142" t="s">
        <v>260</v>
      </c>
      <c r="I3142" t="s">
        <v>261</v>
      </c>
      <c r="L3142" t="s">
        <v>50</v>
      </c>
      <c r="M3142" s="1">
        <v>42005</v>
      </c>
      <c r="N3142" t="s">
        <v>325</v>
      </c>
      <c r="O3142" t="s">
        <v>263</v>
      </c>
    </row>
    <row r="3143" spans="2:15" x14ac:dyDescent="0.25">
      <c r="B3143" t="s">
        <v>941</v>
      </c>
      <c r="C3143" t="s">
        <v>3846</v>
      </c>
      <c r="D3143" t="s">
        <v>550</v>
      </c>
      <c r="E3143" t="s">
        <v>550</v>
      </c>
      <c r="F3143" t="s">
        <v>260</v>
      </c>
      <c r="I3143" t="s">
        <v>261</v>
      </c>
      <c r="L3143" t="s">
        <v>50</v>
      </c>
      <c r="M3143" s="1">
        <v>42005</v>
      </c>
      <c r="N3143" t="s">
        <v>325</v>
      </c>
      <c r="O3143" t="s">
        <v>263</v>
      </c>
    </row>
    <row r="3144" spans="2:15" x14ac:dyDescent="0.25">
      <c r="B3144" t="s">
        <v>3846</v>
      </c>
      <c r="C3144" t="s">
        <v>859</v>
      </c>
      <c r="D3144" t="s">
        <v>550</v>
      </c>
      <c r="E3144" t="s">
        <v>550</v>
      </c>
      <c r="F3144" t="s">
        <v>260</v>
      </c>
      <c r="I3144" t="s">
        <v>261</v>
      </c>
      <c r="L3144" t="s">
        <v>50</v>
      </c>
      <c r="M3144" s="1">
        <v>42005</v>
      </c>
      <c r="N3144" t="s">
        <v>325</v>
      </c>
      <c r="O3144" t="s">
        <v>263</v>
      </c>
    </row>
    <row r="3145" spans="2:15" x14ac:dyDescent="0.25">
      <c r="B3145" t="s">
        <v>3846</v>
      </c>
      <c r="C3145" t="s">
        <v>376</v>
      </c>
      <c r="D3145" t="s">
        <v>310</v>
      </c>
      <c r="E3145" t="s">
        <v>310</v>
      </c>
      <c r="F3145" t="s">
        <v>260</v>
      </c>
      <c r="I3145" t="s">
        <v>261</v>
      </c>
      <c r="L3145" t="s">
        <v>50</v>
      </c>
      <c r="M3145" s="1">
        <v>42005</v>
      </c>
      <c r="N3145" t="s">
        <v>325</v>
      </c>
      <c r="O3145" t="s">
        <v>263</v>
      </c>
    </row>
    <row r="3146" spans="2:15" x14ac:dyDescent="0.25">
      <c r="B3146" t="s">
        <v>3846</v>
      </c>
      <c r="C3146" t="s">
        <v>2851</v>
      </c>
      <c r="D3146" t="s">
        <v>310</v>
      </c>
      <c r="E3146" t="s">
        <v>310</v>
      </c>
      <c r="F3146" t="s">
        <v>260</v>
      </c>
      <c r="I3146" t="s">
        <v>261</v>
      </c>
      <c r="L3146" t="s">
        <v>50</v>
      </c>
      <c r="M3146" s="1">
        <v>42005</v>
      </c>
      <c r="N3146" t="s">
        <v>325</v>
      </c>
      <c r="O3146" t="s">
        <v>263</v>
      </c>
    </row>
    <row r="3147" spans="2:15" x14ac:dyDescent="0.25">
      <c r="B3147" t="s">
        <v>1833</v>
      </c>
      <c r="C3147" t="s">
        <v>4475</v>
      </c>
      <c r="D3147" t="s">
        <v>259</v>
      </c>
      <c r="E3147" t="s">
        <v>259</v>
      </c>
      <c r="F3147" t="s">
        <v>273</v>
      </c>
      <c r="G3147">
        <v>95000050</v>
      </c>
      <c r="H3147">
        <v>2150</v>
      </c>
      <c r="I3147" t="s">
        <v>261</v>
      </c>
      <c r="L3147" t="s">
        <v>50</v>
      </c>
      <c r="M3147" s="1">
        <v>42005</v>
      </c>
      <c r="N3147" t="s">
        <v>262</v>
      </c>
      <c r="O3147" t="s">
        <v>263</v>
      </c>
    </row>
    <row r="3148" spans="2:15" x14ac:dyDescent="0.25">
      <c r="B3148" t="s">
        <v>1833</v>
      </c>
      <c r="C3148" t="s">
        <v>4476</v>
      </c>
      <c r="D3148" t="s">
        <v>287</v>
      </c>
      <c r="E3148" t="s">
        <v>287</v>
      </c>
      <c r="F3148" t="s">
        <v>273</v>
      </c>
      <c r="G3148">
        <v>10999</v>
      </c>
      <c r="H3148">
        <v>945</v>
      </c>
      <c r="I3148" t="s">
        <v>261</v>
      </c>
      <c r="L3148" t="s">
        <v>50</v>
      </c>
      <c r="M3148" s="1">
        <v>42005</v>
      </c>
      <c r="N3148" t="s">
        <v>413</v>
      </c>
      <c r="O3148" t="s">
        <v>263</v>
      </c>
    </row>
    <row r="3149" spans="2:15" x14ac:dyDescent="0.25">
      <c r="B3149" t="s">
        <v>839</v>
      </c>
      <c r="C3149" t="s">
        <v>1719</v>
      </c>
      <c r="D3149" t="s">
        <v>259</v>
      </c>
      <c r="E3149" t="s">
        <v>259</v>
      </c>
      <c r="F3149" t="s">
        <v>267</v>
      </c>
      <c r="G3149">
        <v>95000050</v>
      </c>
      <c r="H3149">
        <v>1868</v>
      </c>
      <c r="I3149" t="s">
        <v>261</v>
      </c>
      <c r="L3149" t="s">
        <v>50</v>
      </c>
      <c r="M3149" s="1">
        <v>42005</v>
      </c>
      <c r="N3149" t="s">
        <v>413</v>
      </c>
      <c r="O3149" t="s">
        <v>263</v>
      </c>
    </row>
    <row r="3150" spans="2:15" x14ac:dyDescent="0.25">
      <c r="B3150" t="s">
        <v>839</v>
      </c>
      <c r="C3150" t="s">
        <v>1719</v>
      </c>
      <c r="D3150" t="s">
        <v>259</v>
      </c>
      <c r="E3150" t="s">
        <v>259</v>
      </c>
      <c r="F3150" t="s">
        <v>267</v>
      </c>
      <c r="G3150">
        <v>95000050</v>
      </c>
      <c r="H3150">
        <v>1868</v>
      </c>
      <c r="I3150" t="s">
        <v>261</v>
      </c>
      <c r="L3150" t="s">
        <v>50</v>
      </c>
      <c r="M3150" s="1">
        <v>42005</v>
      </c>
      <c r="N3150" t="s">
        <v>413</v>
      </c>
      <c r="O3150" t="s">
        <v>263</v>
      </c>
    </row>
    <row r="3151" spans="2:15" x14ac:dyDescent="0.25">
      <c r="B3151" t="s">
        <v>839</v>
      </c>
      <c r="C3151" t="s">
        <v>2935</v>
      </c>
      <c r="D3151" t="s">
        <v>259</v>
      </c>
      <c r="E3151" t="s">
        <v>259</v>
      </c>
      <c r="F3151" t="s">
        <v>260</v>
      </c>
      <c r="I3151" t="s">
        <v>261</v>
      </c>
      <c r="L3151" t="s">
        <v>50</v>
      </c>
      <c r="M3151" s="1">
        <v>42005</v>
      </c>
      <c r="N3151" t="s">
        <v>284</v>
      </c>
      <c r="O3151" t="s">
        <v>263</v>
      </c>
    </row>
    <row r="3152" spans="2:15" x14ac:dyDescent="0.25">
      <c r="B3152" t="s">
        <v>839</v>
      </c>
      <c r="C3152" t="s">
        <v>1848</v>
      </c>
      <c r="D3152" t="s">
        <v>2302</v>
      </c>
      <c r="E3152" t="s">
        <v>2302</v>
      </c>
      <c r="F3152" t="s">
        <v>260</v>
      </c>
      <c r="I3152" t="s">
        <v>261</v>
      </c>
      <c r="L3152" t="s">
        <v>50</v>
      </c>
      <c r="M3152" s="1">
        <v>42005</v>
      </c>
      <c r="N3152" t="s">
        <v>262</v>
      </c>
      <c r="O3152" t="s">
        <v>263</v>
      </c>
    </row>
    <row r="3153" spans="2:15" x14ac:dyDescent="0.25">
      <c r="B3153" t="s">
        <v>839</v>
      </c>
      <c r="C3153" t="s">
        <v>1016</v>
      </c>
      <c r="D3153" t="s">
        <v>403</v>
      </c>
      <c r="E3153" t="s">
        <v>403</v>
      </c>
      <c r="F3153" t="s">
        <v>260</v>
      </c>
      <c r="I3153" t="s">
        <v>261</v>
      </c>
      <c r="L3153" t="s">
        <v>50</v>
      </c>
      <c r="M3153" s="1">
        <v>42005</v>
      </c>
      <c r="N3153" t="s">
        <v>413</v>
      </c>
      <c r="O3153" t="s">
        <v>263</v>
      </c>
    </row>
    <row r="3154" spans="2:15" x14ac:dyDescent="0.25">
      <c r="B3154" t="s">
        <v>2156</v>
      </c>
      <c r="C3154" t="s">
        <v>4477</v>
      </c>
      <c r="D3154" t="s">
        <v>310</v>
      </c>
      <c r="E3154" t="s">
        <v>310</v>
      </c>
      <c r="F3154" t="s">
        <v>260</v>
      </c>
      <c r="I3154" t="s">
        <v>261</v>
      </c>
      <c r="L3154" t="s">
        <v>50</v>
      </c>
      <c r="M3154" s="1">
        <v>42005</v>
      </c>
      <c r="N3154" t="s">
        <v>325</v>
      </c>
      <c r="O3154" t="s">
        <v>263</v>
      </c>
    </row>
    <row r="3155" spans="2:15" x14ac:dyDescent="0.25">
      <c r="B3155" t="s">
        <v>2156</v>
      </c>
      <c r="C3155" t="s">
        <v>3705</v>
      </c>
      <c r="D3155" t="s">
        <v>616</v>
      </c>
      <c r="E3155" t="s">
        <v>616</v>
      </c>
      <c r="F3155" t="s">
        <v>273</v>
      </c>
      <c r="G3155">
        <v>95000050</v>
      </c>
      <c r="H3155">
        <v>1159</v>
      </c>
      <c r="I3155" t="s">
        <v>261</v>
      </c>
      <c r="L3155" t="s">
        <v>50</v>
      </c>
      <c r="M3155" s="1">
        <v>42005</v>
      </c>
      <c r="N3155" t="s">
        <v>325</v>
      </c>
      <c r="O3155" t="s">
        <v>263</v>
      </c>
    </row>
    <row r="3156" spans="2:15" x14ac:dyDescent="0.25">
      <c r="B3156" t="s">
        <v>4478</v>
      </c>
      <c r="C3156" t="s">
        <v>4479</v>
      </c>
      <c r="D3156" t="s">
        <v>550</v>
      </c>
      <c r="E3156" t="s">
        <v>550</v>
      </c>
      <c r="F3156" t="s">
        <v>260</v>
      </c>
      <c r="I3156" t="s">
        <v>261</v>
      </c>
      <c r="L3156" t="s">
        <v>50</v>
      </c>
      <c r="M3156" s="1">
        <v>42005</v>
      </c>
      <c r="N3156" t="s">
        <v>284</v>
      </c>
      <c r="O3156" t="s">
        <v>263</v>
      </c>
    </row>
    <row r="3157" spans="2:15" x14ac:dyDescent="0.25">
      <c r="B3157" t="s">
        <v>4480</v>
      </c>
      <c r="C3157" t="s">
        <v>1118</v>
      </c>
      <c r="D3157" t="s">
        <v>259</v>
      </c>
      <c r="E3157" t="s">
        <v>259</v>
      </c>
      <c r="F3157" t="s">
        <v>267</v>
      </c>
      <c r="G3157">
        <v>95000050</v>
      </c>
      <c r="H3157">
        <v>597</v>
      </c>
      <c r="I3157" t="s">
        <v>261</v>
      </c>
      <c r="L3157" t="s">
        <v>50</v>
      </c>
      <c r="M3157" s="1">
        <v>42005</v>
      </c>
      <c r="N3157" t="s">
        <v>284</v>
      </c>
      <c r="O3157" t="s">
        <v>263</v>
      </c>
    </row>
    <row r="3158" spans="2:15" x14ac:dyDescent="0.25">
      <c r="B3158" t="s">
        <v>376</v>
      </c>
      <c r="C3158" t="s">
        <v>2189</v>
      </c>
      <c r="D3158" t="s">
        <v>259</v>
      </c>
      <c r="E3158" t="s">
        <v>259</v>
      </c>
      <c r="F3158" t="s">
        <v>260</v>
      </c>
      <c r="I3158" t="s">
        <v>261</v>
      </c>
      <c r="L3158" t="s">
        <v>50</v>
      </c>
      <c r="M3158" s="1">
        <v>42005</v>
      </c>
      <c r="N3158" t="s">
        <v>262</v>
      </c>
      <c r="O3158" t="s">
        <v>263</v>
      </c>
    </row>
    <row r="3159" spans="2:15" x14ac:dyDescent="0.25">
      <c r="B3159" t="s">
        <v>376</v>
      </c>
      <c r="C3159" t="s">
        <v>2189</v>
      </c>
      <c r="D3159" t="s">
        <v>259</v>
      </c>
      <c r="E3159" t="s">
        <v>259</v>
      </c>
      <c r="F3159" t="s">
        <v>260</v>
      </c>
      <c r="I3159" t="s">
        <v>261</v>
      </c>
      <c r="L3159" t="s">
        <v>50</v>
      </c>
      <c r="M3159" s="1">
        <v>42005</v>
      </c>
      <c r="N3159" t="s">
        <v>262</v>
      </c>
      <c r="O3159" t="s">
        <v>263</v>
      </c>
    </row>
    <row r="3160" spans="2:15" x14ac:dyDescent="0.25">
      <c r="B3160" t="s">
        <v>4481</v>
      </c>
      <c r="C3160" t="s">
        <v>941</v>
      </c>
      <c r="D3160" t="s">
        <v>310</v>
      </c>
      <c r="E3160" t="s">
        <v>310</v>
      </c>
      <c r="F3160" t="s">
        <v>260</v>
      </c>
      <c r="I3160" t="s">
        <v>261</v>
      </c>
      <c r="L3160" t="s">
        <v>50</v>
      </c>
      <c r="M3160" s="1">
        <v>42005</v>
      </c>
      <c r="N3160" t="s">
        <v>325</v>
      </c>
      <c r="O3160" t="s">
        <v>263</v>
      </c>
    </row>
    <row r="3161" spans="2:15" x14ac:dyDescent="0.25">
      <c r="B3161" t="s">
        <v>372</v>
      </c>
      <c r="C3161" t="s">
        <v>3846</v>
      </c>
      <c r="D3161" t="s">
        <v>310</v>
      </c>
      <c r="E3161" t="s">
        <v>310</v>
      </c>
      <c r="F3161" t="s">
        <v>260</v>
      </c>
      <c r="I3161" t="s">
        <v>261</v>
      </c>
      <c r="L3161" t="s">
        <v>50</v>
      </c>
      <c r="M3161" s="1">
        <v>42005</v>
      </c>
      <c r="N3161" t="s">
        <v>325</v>
      </c>
      <c r="O3161" t="s">
        <v>263</v>
      </c>
    </row>
    <row r="3162" spans="2:15" x14ac:dyDescent="0.25">
      <c r="B3162" t="s">
        <v>4482</v>
      </c>
      <c r="C3162" t="s">
        <v>372</v>
      </c>
      <c r="D3162" t="s">
        <v>259</v>
      </c>
      <c r="E3162" t="s">
        <v>259</v>
      </c>
      <c r="F3162" t="s">
        <v>260</v>
      </c>
      <c r="I3162" t="s">
        <v>261</v>
      </c>
      <c r="L3162" t="s">
        <v>50</v>
      </c>
      <c r="M3162" s="1">
        <v>42005</v>
      </c>
      <c r="N3162" t="s">
        <v>325</v>
      </c>
      <c r="O3162" t="s">
        <v>263</v>
      </c>
    </row>
    <row r="3163" spans="2:15" x14ac:dyDescent="0.25">
      <c r="B3163" t="s">
        <v>4483</v>
      </c>
      <c r="C3163" t="s">
        <v>372</v>
      </c>
      <c r="D3163" t="s">
        <v>259</v>
      </c>
      <c r="E3163" t="s">
        <v>259</v>
      </c>
      <c r="F3163" t="s">
        <v>260</v>
      </c>
      <c r="I3163" t="s">
        <v>261</v>
      </c>
      <c r="L3163" t="s">
        <v>50</v>
      </c>
      <c r="M3163" s="1">
        <v>42005</v>
      </c>
      <c r="N3163" t="s">
        <v>325</v>
      </c>
      <c r="O3163" t="s">
        <v>263</v>
      </c>
    </row>
    <row r="3164" spans="2:15" x14ac:dyDescent="0.25">
      <c r="B3164" t="s">
        <v>4484</v>
      </c>
      <c r="C3164" t="s">
        <v>1522</v>
      </c>
      <c r="D3164" t="s">
        <v>612</v>
      </c>
      <c r="E3164" t="s">
        <v>612</v>
      </c>
      <c r="F3164" t="s">
        <v>273</v>
      </c>
      <c r="G3164">
        <v>95000050</v>
      </c>
      <c r="H3164">
        <v>1912</v>
      </c>
      <c r="I3164" t="s">
        <v>261</v>
      </c>
      <c r="L3164" t="s">
        <v>50</v>
      </c>
      <c r="M3164" s="1">
        <v>42005</v>
      </c>
      <c r="N3164" t="s">
        <v>284</v>
      </c>
      <c r="O3164" t="s">
        <v>263</v>
      </c>
    </row>
    <row r="3165" spans="2:15" x14ac:dyDescent="0.25">
      <c r="B3165" t="s">
        <v>1847</v>
      </c>
      <c r="C3165" t="s">
        <v>3846</v>
      </c>
      <c r="D3165" t="s">
        <v>259</v>
      </c>
      <c r="E3165" t="s">
        <v>259</v>
      </c>
      <c r="F3165" t="s">
        <v>260</v>
      </c>
      <c r="I3165" t="s">
        <v>261</v>
      </c>
      <c r="L3165" t="s">
        <v>50</v>
      </c>
      <c r="M3165" s="1">
        <v>42005</v>
      </c>
      <c r="N3165" t="s">
        <v>325</v>
      </c>
      <c r="O3165" t="s">
        <v>263</v>
      </c>
    </row>
    <row r="3166" spans="2:15" x14ac:dyDescent="0.25">
      <c r="B3166" t="s">
        <v>1847</v>
      </c>
      <c r="C3166" t="s">
        <v>1833</v>
      </c>
      <c r="D3166" t="s">
        <v>259</v>
      </c>
      <c r="E3166" t="s">
        <v>259</v>
      </c>
      <c r="F3166" t="s">
        <v>260</v>
      </c>
      <c r="I3166" t="s">
        <v>261</v>
      </c>
      <c r="L3166" t="s">
        <v>50</v>
      </c>
      <c r="M3166" s="1">
        <v>42005</v>
      </c>
      <c r="N3166" t="s">
        <v>413</v>
      </c>
      <c r="O3166" t="s">
        <v>263</v>
      </c>
    </row>
    <row r="3167" spans="2:15" x14ac:dyDescent="0.25">
      <c r="B3167" t="s">
        <v>3198</v>
      </c>
      <c r="C3167" t="s">
        <v>737</v>
      </c>
      <c r="D3167" t="s">
        <v>616</v>
      </c>
      <c r="E3167" t="s">
        <v>616</v>
      </c>
      <c r="F3167" t="s">
        <v>273</v>
      </c>
      <c r="G3167">
        <v>95000050</v>
      </c>
      <c r="H3167">
        <v>1907</v>
      </c>
      <c r="I3167" t="s">
        <v>261</v>
      </c>
      <c r="L3167" t="s">
        <v>50</v>
      </c>
      <c r="M3167" s="1">
        <v>42005</v>
      </c>
      <c r="N3167" t="s">
        <v>262</v>
      </c>
      <c r="O3167" t="s">
        <v>263</v>
      </c>
    </row>
    <row r="3168" spans="2:15" x14ac:dyDescent="0.25">
      <c r="B3168" t="s">
        <v>1568</v>
      </c>
      <c r="C3168" t="s">
        <v>4417</v>
      </c>
      <c r="D3168" t="s">
        <v>287</v>
      </c>
      <c r="E3168" t="s">
        <v>287</v>
      </c>
      <c r="F3168" t="s">
        <v>273</v>
      </c>
      <c r="G3168">
        <v>95000050</v>
      </c>
      <c r="H3168">
        <v>839</v>
      </c>
      <c r="I3168" t="s">
        <v>261</v>
      </c>
      <c r="L3168" t="s">
        <v>50</v>
      </c>
      <c r="M3168" s="1">
        <v>42005</v>
      </c>
      <c r="N3168" t="s">
        <v>262</v>
      </c>
      <c r="O3168" t="s">
        <v>263</v>
      </c>
    </row>
    <row r="3169" spans="2:15" x14ac:dyDescent="0.25">
      <c r="B3169" t="s">
        <v>4485</v>
      </c>
      <c r="C3169" t="s">
        <v>1568</v>
      </c>
      <c r="D3169" t="s">
        <v>287</v>
      </c>
      <c r="E3169" t="s">
        <v>287</v>
      </c>
      <c r="F3169" t="s">
        <v>273</v>
      </c>
      <c r="G3169">
        <v>95000050</v>
      </c>
      <c r="H3169">
        <v>1910</v>
      </c>
      <c r="I3169" t="s">
        <v>261</v>
      </c>
      <c r="L3169" t="s">
        <v>50</v>
      </c>
      <c r="M3169" s="1">
        <v>42005</v>
      </c>
      <c r="N3169" t="s">
        <v>262</v>
      </c>
      <c r="O3169" t="s">
        <v>263</v>
      </c>
    </row>
    <row r="3170" spans="2:15" x14ac:dyDescent="0.25">
      <c r="B3170" t="s">
        <v>858</v>
      </c>
      <c r="C3170" t="s">
        <v>859</v>
      </c>
      <c r="D3170" t="s">
        <v>550</v>
      </c>
      <c r="E3170" t="s">
        <v>550</v>
      </c>
      <c r="F3170" t="s">
        <v>260</v>
      </c>
      <c r="I3170" t="s">
        <v>261</v>
      </c>
      <c r="L3170" t="s">
        <v>50</v>
      </c>
      <c r="M3170" s="1">
        <v>42005</v>
      </c>
      <c r="N3170" t="s">
        <v>325</v>
      </c>
      <c r="O3170" t="s">
        <v>263</v>
      </c>
    </row>
    <row r="3171" spans="2:15" x14ac:dyDescent="0.25">
      <c r="B3171" t="s">
        <v>2155</v>
      </c>
      <c r="C3171" t="s">
        <v>2156</v>
      </c>
      <c r="D3171" t="s">
        <v>310</v>
      </c>
      <c r="E3171" t="s">
        <v>310</v>
      </c>
      <c r="F3171" t="s">
        <v>260</v>
      </c>
      <c r="I3171" t="s">
        <v>261</v>
      </c>
      <c r="L3171" t="s">
        <v>50</v>
      </c>
      <c r="M3171" s="1">
        <v>42005</v>
      </c>
      <c r="N3171" t="s">
        <v>325</v>
      </c>
      <c r="O3171" t="s">
        <v>263</v>
      </c>
    </row>
    <row r="3172" spans="2:15" x14ac:dyDescent="0.25">
      <c r="B3172" t="s">
        <v>2914</v>
      </c>
      <c r="C3172" t="s">
        <v>3501</v>
      </c>
      <c r="D3172" t="s">
        <v>259</v>
      </c>
      <c r="E3172" t="s">
        <v>259</v>
      </c>
      <c r="F3172" t="s">
        <v>260</v>
      </c>
      <c r="I3172" t="s">
        <v>261</v>
      </c>
      <c r="L3172" t="s">
        <v>50</v>
      </c>
      <c r="M3172" s="1">
        <v>42005</v>
      </c>
      <c r="N3172" t="s">
        <v>262</v>
      </c>
      <c r="O3172" t="s">
        <v>263</v>
      </c>
    </row>
    <row r="3173" spans="2:15" x14ac:dyDescent="0.25">
      <c r="B3173" t="s">
        <v>1690</v>
      </c>
      <c r="C3173" t="s">
        <v>1691</v>
      </c>
      <c r="D3173" t="s">
        <v>259</v>
      </c>
      <c r="E3173" t="s">
        <v>259</v>
      </c>
      <c r="F3173" t="s">
        <v>260</v>
      </c>
      <c r="I3173" t="s">
        <v>261</v>
      </c>
      <c r="L3173" t="s">
        <v>50</v>
      </c>
      <c r="M3173" s="1">
        <v>42005</v>
      </c>
      <c r="N3173" t="s">
        <v>284</v>
      </c>
      <c r="O3173" t="s">
        <v>263</v>
      </c>
    </row>
    <row r="3174" spans="2:15" x14ac:dyDescent="0.25">
      <c r="B3174" t="s">
        <v>4486</v>
      </c>
      <c r="C3174" t="s">
        <v>4487</v>
      </c>
      <c r="D3174" t="s">
        <v>550</v>
      </c>
      <c r="E3174" t="s">
        <v>550</v>
      </c>
      <c r="F3174" t="s">
        <v>260</v>
      </c>
      <c r="I3174" t="s">
        <v>261</v>
      </c>
      <c r="L3174" t="s">
        <v>50</v>
      </c>
      <c r="M3174" s="1">
        <v>42005</v>
      </c>
      <c r="N3174" t="s">
        <v>413</v>
      </c>
      <c r="O3174" t="s">
        <v>263</v>
      </c>
    </row>
    <row r="3175" spans="2:15" x14ac:dyDescent="0.25">
      <c r="B3175" t="s">
        <v>4488</v>
      </c>
      <c r="C3175" t="s">
        <v>4485</v>
      </c>
      <c r="D3175" t="s">
        <v>287</v>
      </c>
      <c r="E3175" t="s">
        <v>287</v>
      </c>
      <c r="F3175" t="s">
        <v>273</v>
      </c>
      <c r="G3175">
        <v>95000050</v>
      </c>
      <c r="H3175">
        <v>970</v>
      </c>
      <c r="I3175" t="s">
        <v>261</v>
      </c>
      <c r="L3175" t="s">
        <v>50</v>
      </c>
      <c r="M3175" s="1">
        <v>42005</v>
      </c>
      <c r="N3175" t="s">
        <v>325</v>
      </c>
      <c r="O3175" t="s">
        <v>263</v>
      </c>
    </row>
    <row r="3176" spans="2:15" x14ac:dyDescent="0.25">
      <c r="B3176" t="s">
        <v>4489</v>
      </c>
      <c r="C3176" t="s">
        <v>2111</v>
      </c>
      <c r="D3176" t="s">
        <v>259</v>
      </c>
      <c r="E3176" t="s">
        <v>259</v>
      </c>
      <c r="F3176" t="s">
        <v>267</v>
      </c>
      <c r="G3176">
        <v>95000050</v>
      </c>
      <c r="H3176">
        <v>723</v>
      </c>
      <c r="I3176" t="s">
        <v>261</v>
      </c>
      <c r="L3176" t="s">
        <v>50</v>
      </c>
      <c r="M3176" s="1">
        <v>42005</v>
      </c>
      <c r="N3176" t="s">
        <v>284</v>
      </c>
      <c r="O3176" t="s">
        <v>263</v>
      </c>
    </row>
    <row r="3177" spans="2:15" x14ac:dyDescent="0.25">
      <c r="B3177" t="s">
        <v>2189</v>
      </c>
      <c r="C3177" t="s">
        <v>4490</v>
      </c>
      <c r="D3177" t="s">
        <v>550</v>
      </c>
      <c r="E3177" t="s">
        <v>550</v>
      </c>
      <c r="F3177" t="s">
        <v>273</v>
      </c>
      <c r="G3177">
        <v>95000050</v>
      </c>
      <c r="H3177">
        <v>1178</v>
      </c>
      <c r="I3177" t="s">
        <v>261</v>
      </c>
      <c r="L3177" t="s">
        <v>50</v>
      </c>
      <c r="M3177" s="1">
        <v>42005</v>
      </c>
      <c r="N3177" t="s">
        <v>325</v>
      </c>
      <c r="O3177" t="s">
        <v>263</v>
      </c>
    </row>
    <row r="3178" spans="2:15" x14ac:dyDescent="0.25">
      <c r="B3178" t="s">
        <v>4491</v>
      </c>
      <c r="C3178" t="s">
        <v>839</v>
      </c>
      <c r="D3178" t="s">
        <v>259</v>
      </c>
      <c r="E3178" t="s">
        <v>259</v>
      </c>
      <c r="F3178" t="s">
        <v>267</v>
      </c>
      <c r="G3178">
        <v>95000050</v>
      </c>
      <c r="H3178">
        <v>1120</v>
      </c>
      <c r="I3178" t="s">
        <v>261</v>
      </c>
      <c r="L3178" t="s">
        <v>50</v>
      </c>
      <c r="M3178" s="1">
        <v>42005</v>
      </c>
      <c r="N3178" t="s">
        <v>413</v>
      </c>
      <c r="O3178" t="s">
        <v>263</v>
      </c>
    </row>
    <row r="3179" spans="2:15" x14ac:dyDescent="0.25">
      <c r="B3179" t="s">
        <v>2188</v>
      </c>
      <c r="C3179" t="s">
        <v>4488</v>
      </c>
      <c r="D3179" t="s">
        <v>259</v>
      </c>
      <c r="E3179" t="s">
        <v>259</v>
      </c>
      <c r="F3179" t="s">
        <v>260</v>
      </c>
      <c r="G3179">
        <v>95000050</v>
      </c>
      <c r="H3179">
        <v>2114</v>
      </c>
      <c r="I3179" t="s">
        <v>261</v>
      </c>
      <c r="L3179" t="s">
        <v>50</v>
      </c>
      <c r="M3179" s="1">
        <v>42005</v>
      </c>
      <c r="N3179" t="s">
        <v>262</v>
      </c>
      <c r="O3179" t="s">
        <v>263</v>
      </c>
    </row>
    <row r="3180" spans="2:15" x14ac:dyDescent="0.25">
      <c r="B3180" t="s">
        <v>4492</v>
      </c>
      <c r="C3180" t="s">
        <v>2269</v>
      </c>
      <c r="D3180" t="s">
        <v>347</v>
      </c>
      <c r="E3180" t="s">
        <v>347</v>
      </c>
      <c r="F3180" t="s">
        <v>267</v>
      </c>
      <c r="G3180">
        <v>95000050</v>
      </c>
      <c r="H3180">
        <v>1922</v>
      </c>
      <c r="I3180" t="s">
        <v>261</v>
      </c>
      <c r="L3180" t="s">
        <v>50</v>
      </c>
      <c r="M3180" s="1">
        <v>42005</v>
      </c>
      <c r="N3180" t="s">
        <v>270</v>
      </c>
      <c r="O3180" t="s">
        <v>263</v>
      </c>
    </row>
    <row r="3181" spans="2:15" x14ac:dyDescent="0.25">
      <c r="B3181" t="s">
        <v>4492</v>
      </c>
      <c r="C3181" t="s">
        <v>2269</v>
      </c>
      <c r="D3181" t="s">
        <v>347</v>
      </c>
      <c r="E3181" t="s">
        <v>347</v>
      </c>
      <c r="F3181" t="s">
        <v>267</v>
      </c>
      <c r="G3181">
        <v>95000050</v>
      </c>
      <c r="H3181">
        <v>1922</v>
      </c>
      <c r="I3181" t="s">
        <v>261</v>
      </c>
      <c r="L3181" t="s">
        <v>50</v>
      </c>
      <c r="M3181" s="1">
        <v>42005</v>
      </c>
      <c r="N3181" t="s">
        <v>270</v>
      </c>
      <c r="O3181" t="s">
        <v>263</v>
      </c>
    </row>
    <row r="3182" spans="2:15" x14ac:dyDescent="0.25">
      <c r="B3182" t="s">
        <v>4493</v>
      </c>
      <c r="C3182" t="s">
        <v>369</v>
      </c>
      <c r="D3182" t="s">
        <v>612</v>
      </c>
      <c r="E3182" t="s">
        <v>612</v>
      </c>
      <c r="F3182" t="s">
        <v>273</v>
      </c>
      <c r="G3182">
        <v>95000050</v>
      </c>
      <c r="H3182">
        <v>1044</v>
      </c>
      <c r="I3182" t="s">
        <v>261</v>
      </c>
      <c r="L3182" t="s">
        <v>50</v>
      </c>
      <c r="M3182" s="1">
        <v>42005</v>
      </c>
      <c r="N3182" t="s">
        <v>284</v>
      </c>
      <c r="O3182" t="s">
        <v>263</v>
      </c>
    </row>
    <row r="3183" spans="2:15" x14ac:dyDescent="0.25">
      <c r="B3183" t="s">
        <v>4494</v>
      </c>
      <c r="C3183" t="s">
        <v>1473</v>
      </c>
      <c r="D3183" t="s">
        <v>287</v>
      </c>
      <c r="E3183" t="s">
        <v>287</v>
      </c>
      <c r="F3183" t="s">
        <v>267</v>
      </c>
      <c r="G3183">
        <v>95000050</v>
      </c>
      <c r="H3183">
        <v>2228</v>
      </c>
      <c r="I3183" t="s">
        <v>261</v>
      </c>
      <c r="L3183" t="s">
        <v>50</v>
      </c>
      <c r="M3183" s="1">
        <v>42005</v>
      </c>
      <c r="N3183" t="s">
        <v>284</v>
      </c>
      <c r="O3183" t="s">
        <v>263</v>
      </c>
    </row>
    <row r="3184" spans="2:15" x14ac:dyDescent="0.25">
      <c r="B3184" t="s">
        <v>4494</v>
      </c>
      <c r="C3184" t="s">
        <v>1473</v>
      </c>
      <c r="D3184" t="s">
        <v>287</v>
      </c>
      <c r="E3184" t="s">
        <v>287</v>
      </c>
      <c r="F3184" t="s">
        <v>267</v>
      </c>
      <c r="G3184">
        <v>95000050</v>
      </c>
      <c r="H3184">
        <v>2228</v>
      </c>
      <c r="I3184" t="s">
        <v>261</v>
      </c>
      <c r="L3184" t="s">
        <v>50</v>
      </c>
      <c r="M3184" s="1">
        <v>42005</v>
      </c>
      <c r="N3184" t="s">
        <v>284</v>
      </c>
      <c r="O3184" t="s">
        <v>263</v>
      </c>
    </row>
    <row r="3185" spans="2:15" x14ac:dyDescent="0.25">
      <c r="B3185" t="s">
        <v>4495</v>
      </c>
      <c r="C3185" t="s">
        <v>2269</v>
      </c>
      <c r="D3185" t="s">
        <v>550</v>
      </c>
      <c r="E3185" t="s">
        <v>550</v>
      </c>
      <c r="F3185" t="s">
        <v>273</v>
      </c>
      <c r="G3185">
        <v>95000050</v>
      </c>
      <c r="H3185">
        <v>1919</v>
      </c>
      <c r="I3185" t="s">
        <v>261</v>
      </c>
      <c r="L3185" t="s">
        <v>50</v>
      </c>
      <c r="M3185" s="1">
        <v>42005</v>
      </c>
      <c r="N3185" t="s">
        <v>270</v>
      </c>
      <c r="O3185" t="s">
        <v>263</v>
      </c>
    </row>
    <row r="3186" spans="2:15" x14ac:dyDescent="0.25">
      <c r="B3186" t="s">
        <v>4496</v>
      </c>
      <c r="C3186" t="s">
        <v>4497</v>
      </c>
      <c r="D3186" t="s">
        <v>550</v>
      </c>
      <c r="E3186" t="s">
        <v>550</v>
      </c>
      <c r="F3186" t="s">
        <v>260</v>
      </c>
      <c r="I3186" t="s">
        <v>261</v>
      </c>
      <c r="L3186" t="s">
        <v>50</v>
      </c>
      <c r="M3186" s="1">
        <v>42005</v>
      </c>
      <c r="N3186" t="s">
        <v>284</v>
      </c>
      <c r="O3186" t="s">
        <v>263</v>
      </c>
    </row>
    <row r="3187" spans="2:15" x14ac:dyDescent="0.25">
      <c r="B3187" t="s">
        <v>4498</v>
      </c>
      <c r="C3187" t="s">
        <v>4499</v>
      </c>
      <c r="D3187" t="s">
        <v>550</v>
      </c>
      <c r="E3187" t="s">
        <v>550</v>
      </c>
      <c r="F3187" t="s">
        <v>273</v>
      </c>
      <c r="G3187">
        <v>95000050</v>
      </c>
      <c r="H3187">
        <v>1911</v>
      </c>
      <c r="I3187" t="s">
        <v>261</v>
      </c>
      <c r="L3187" t="s">
        <v>50</v>
      </c>
      <c r="M3187" s="1">
        <v>42005</v>
      </c>
      <c r="N3187" t="s">
        <v>413</v>
      </c>
      <c r="O3187" t="s">
        <v>263</v>
      </c>
    </row>
    <row r="3188" spans="2:15" x14ac:dyDescent="0.25">
      <c r="B3188" t="s">
        <v>4500</v>
      </c>
      <c r="C3188" t="s">
        <v>655</v>
      </c>
      <c r="D3188" t="s">
        <v>612</v>
      </c>
      <c r="E3188" t="s">
        <v>612</v>
      </c>
      <c r="F3188" t="s">
        <v>273</v>
      </c>
      <c r="G3188">
        <v>95000050</v>
      </c>
      <c r="H3188">
        <v>1920</v>
      </c>
      <c r="I3188" t="s">
        <v>261</v>
      </c>
      <c r="L3188" t="s">
        <v>50</v>
      </c>
      <c r="M3188" s="1">
        <v>42005</v>
      </c>
      <c r="N3188" t="s">
        <v>413</v>
      </c>
      <c r="O3188" t="s">
        <v>263</v>
      </c>
    </row>
    <row r="3189" spans="2:15" x14ac:dyDescent="0.25">
      <c r="B3189" t="s">
        <v>4501</v>
      </c>
      <c r="C3189" t="s">
        <v>1016</v>
      </c>
      <c r="D3189" t="s">
        <v>259</v>
      </c>
      <c r="E3189" t="s">
        <v>259</v>
      </c>
      <c r="F3189" t="s">
        <v>267</v>
      </c>
      <c r="G3189">
        <v>95000050</v>
      </c>
      <c r="H3189">
        <v>2112</v>
      </c>
      <c r="I3189" t="s">
        <v>261</v>
      </c>
      <c r="L3189" t="s">
        <v>50</v>
      </c>
      <c r="M3189" s="1">
        <v>42005</v>
      </c>
      <c r="N3189" t="s">
        <v>413</v>
      </c>
      <c r="O3189" t="s">
        <v>263</v>
      </c>
    </row>
    <row r="3190" spans="2:15" x14ac:dyDescent="0.25">
      <c r="B3190" t="s">
        <v>4501</v>
      </c>
      <c r="C3190" t="s">
        <v>1016</v>
      </c>
      <c r="D3190" t="s">
        <v>259</v>
      </c>
      <c r="E3190" t="s">
        <v>259</v>
      </c>
      <c r="F3190" t="s">
        <v>267</v>
      </c>
      <c r="G3190">
        <v>95000050</v>
      </c>
      <c r="H3190">
        <v>2112</v>
      </c>
      <c r="I3190" t="s">
        <v>261</v>
      </c>
      <c r="L3190" t="s">
        <v>50</v>
      </c>
      <c r="M3190" s="1">
        <v>42005</v>
      </c>
      <c r="N3190" t="s">
        <v>413</v>
      </c>
      <c r="O3190" t="s">
        <v>263</v>
      </c>
    </row>
    <row r="3191" spans="2:15" x14ac:dyDescent="0.25">
      <c r="B3191" t="s">
        <v>4502</v>
      </c>
      <c r="C3191" t="s">
        <v>858</v>
      </c>
      <c r="D3191" t="s">
        <v>259</v>
      </c>
      <c r="E3191" t="s">
        <v>259</v>
      </c>
      <c r="F3191" t="s">
        <v>267</v>
      </c>
      <c r="G3191">
        <v>95000050</v>
      </c>
      <c r="H3191">
        <v>1093</v>
      </c>
      <c r="I3191" t="s">
        <v>261</v>
      </c>
      <c r="L3191" t="s">
        <v>50</v>
      </c>
      <c r="M3191" s="1">
        <v>42005</v>
      </c>
      <c r="N3191" t="s">
        <v>325</v>
      </c>
      <c r="O3191" t="s">
        <v>263</v>
      </c>
    </row>
    <row r="3192" spans="2:15" x14ac:dyDescent="0.25">
      <c r="B3192" t="s">
        <v>4503</v>
      </c>
      <c r="C3192" t="s">
        <v>4502</v>
      </c>
      <c r="D3192" t="s">
        <v>550</v>
      </c>
      <c r="E3192" t="s">
        <v>550</v>
      </c>
      <c r="F3192" t="s">
        <v>260</v>
      </c>
      <c r="I3192" t="s">
        <v>261</v>
      </c>
      <c r="L3192" t="s">
        <v>50</v>
      </c>
      <c r="M3192" s="1">
        <v>42005</v>
      </c>
      <c r="N3192" t="s">
        <v>262</v>
      </c>
      <c r="O3192" t="s">
        <v>263</v>
      </c>
    </row>
    <row r="3193" spans="2:15" x14ac:dyDescent="0.25">
      <c r="B3193" t="s">
        <v>4504</v>
      </c>
      <c r="C3193" t="s">
        <v>1772</v>
      </c>
      <c r="D3193" t="s">
        <v>616</v>
      </c>
      <c r="E3193" t="s">
        <v>616</v>
      </c>
      <c r="F3193" t="s">
        <v>273</v>
      </c>
      <c r="G3193">
        <v>95000050</v>
      </c>
      <c r="H3193">
        <v>1094</v>
      </c>
      <c r="I3193" t="s">
        <v>261</v>
      </c>
      <c r="L3193" t="s">
        <v>50</v>
      </c>
      <c r="M3193" s="1">
        <v>42005</v>
      </c>
      <c r="N3193" t="s">
        <v>284</v>
      </c>
      <c r="O3193" t="s">
        <v>263</v>
      </c>
    </row>
    <row r="3194" spans="2:15" x14ac:dyDescent="0.25">
      <c r="B3194" t="s">
        <v>4505</v>
      </c>
      <c r="C3194" t="s">
        <v>902</v>
      </c>
      <c r="D3194" t="s">
        <v>282</v>
      </c>
      <c r="E3194" t="s">
        <v>282</v>
      </c>
      <c r="F3194" t="s">
        <v>267</v>
      </c>
      <c r="G3194">
        <v>95000050</v>
      </c>
      <c r="H3194">
        <v>1095</v>
      </c>
      <c r="I3194" t="s">
        <v>261</v>
      </c>
      <c r="L3194" t="s">
        <v>50</v>
      </c>
      <c r="M3194" s="1">
        <v>42005</v>
      </c>
      <c r="N3194" t="s">
        <v>413</v>
      </c>
      <c r="O3194" t="s">
        <v>263</v>
      </c>
    </row>
    <row r="3195" spans="2:15" x14ac:dyDescent="0.25">
      <c r="B3195" t="s">
        <v>4505</v>
      </c>
      <c r="C3195" t="s">
        <v>902</v>
      </c>
      <c r="D3195" t="s">
        <v>282</v>
      </c>
      <c r="E3195" t="s">
        <v>282</v>
      </c>
      <c r="F3195" t="s">
        <v>267</v>
      </c>
      <c r="G3195">
        <v>95000050</v>
      </c>
      <c r="H3195">
        <v>1095</v>
      </c>
      <c r="I3195" t="s">
        <v>261</v>
      </c>
      <c r="L3195" t="s">
        <v>50</v>
      </c>
      <c r="M3195" s="1">
        <v>42005</v>
      </c>
      <c r="N3195" t="s">
        <v>413</v>
      </c>
      <c r="O3195" t="s">
        <v>263</v>
      </c>
    </row>
    <row r="3196" spans="2:15" x14ac:dyDescent="0.25">
      <c r="B3196" t="s">
        <v>2797</v>
      </c>
      <c r="C3196" t="s">
        <v>4489</v>
      </c>
      <c r="D3196" t="s">
        <v>259</v>
      </c>
      <c r="E3196" t="s">
        <v>259</v>
      </c>
      <c r="F3196" t="s">
        <v>260</v>
      </c>
      <c r="I3196" t="s">
        <v>261</v>
      </c>
      <c r="L3196" t="s">
        <v>50</v>
      </c>
      <c r="M3196" s="1">
        <v>42005</v>
      </c>
      <c r="N3196" t="s">
        <v>284</v>
      </c>
      <c r="O3196" t="s">
        <v>263</v>
      </c>
    </row>
    <row r="3197" spans="2:15" x14ac:dyDescent="0.25">
      <c r="B3197" t="s">
        <v>1043</v>
      </c>
      <c r="C3197" t="s">
        <v>834</v>
      </c>
      <c r="D3197" t="s">
        <v>504</v>
      </c>
      <c r="E3197" t="s">
        <v>504</v>
      </c>
      <c r="F3197" t="s">
        <v>260</v>
      </c>
      <c r="I3197" t="s">
        <v>261</v>
      </c>
      <c r="L3197" t="s">
        <v>50</v>
      </c>
      <c r="M3197" s="1">
        <v>42005</v>
      </c>
      <c r="N3197" t="s">
        <v>279</v>
      </c>
      <c r="O3197" t="s">
        <v>263</v>
      </c>
    </row>
    <row r="3198" spans="2:15" x14ac:dyDescent="0.25">
      <c r="B3198" t="s">
        <v>1043</v>
      </c>
      <c r="C3198" t="s">
        <v>3817</v>
      </c>
      <c r="D3198" t="s">
        <v>550</v>
      </c>
      <c r="E3198" t="s">
        <v>550</v>
      </c>
      <c r="F3198" t="s">
        <v>260</v>
      </c>
      <c r="G3198">
        <v>95000050</v>
      </c>
      <c r="H3198">
        <v>2648</v>
      </c>
      <c r="I3198" t="s">
        <v>261</v>
      </c>
      <c r="L3198" t="s">
        <v>50</v>
      </c>
      <c r="M3198" s="1">
        <v>42005</v>
      </c>
      <c r="N3198" t="s">
        <v>279</v>
      </c>
      <c r="O3198" t="s">
        <v>263</v>
      </c>
    </row>
    <row r="3199" spans="2:15" x14ac:dyDescent="0.25">
      <c r="B3199" t="s">
        <v>1200</v>
      </c>
      <c r="C3199" t="s">
        <v>834</v>
      </c>
      <c r="D3199" t="s">
        <v>259</v>
      </c>
      <c r="E3199" t="s">
        <v>259</v>
      </c>
      <c r="F3199" t="s">
        <v>273</v>
      </c>
      <c r="G3199">
        <v>95000050</v>
      </c>
      <c r="H3199">
        <v>1970</v>
      </c>
      <c r="I3199" t="s">
        <v>261</v>
      </c>
      <c r="L3199" t="s">
        <v>50</v>
      </c>
      <c r="M3199" s="1">
        <v>42005</v>
      </c>
      <c r="N3199" t="s">
        <v>279</v>
      </c>
      <c r="O3199" t="s">
        <v>263</v>
      </c>
    </row>
    <row r="3200" spans="2:15" x14ac:dyDescent="0.25">
      <c r="B3200" t="s">
        <v>1320</v>
      </c>
      <c r="C3200" t="s">
        <v>834</v>
      </c>
      <c r="D3200" t="s">
        <v>259</v>
      </c>
      <c r="E3200" t="s">
        <v>259</v>
      </c>
      <c r="F3200" t="s">
        <v>273</v>
      </c>
      <c r="G3200">
        <v>95000050</v>
      </c>
      <c r="H3200">
        <v>1966</v>
      </c>
      <c r="I3200" t="s">
        <v>261</v>
      </c>
      <c r="L3200" t="s">
        <v>50</v>
      </c>
      <c r="M3200" s="1">
        <v>42005</v>
      </c>
      <c r="N3200" t="s">
        <v>279</v>
      </c>
      <c r="O3200" t="s">
        <v>263</v>
      </c>
    </row>
    <row r="3201" spans="2:15" x14ac:dyDescent="0.25">
      <c r="B3201" t="s">
        <v>1043</v>
      </c>
      <c r="C3201" t="s">
        <v>622</v>
      </c>
      <c r="D3201" t="s">
        <v>2966</v>
      </c>
      <c r="E3201" t="s">
        <v>2966</v>
      </c>
      <c r="F3201" t="s">
        <v>260</v>
      </c>
      <c r="I3201" t="s">
        <v>261</v>
      </c>
      <c r="L3201" t="s">
        <v>50</v>
      </c>
      <c r="M3201" s="1">
        <v>42005</v>
      </c>
      <c r="N3201" t="s">
        <v>279</v>
      </c>
      <c r="O3201" t="s">
        <v>263</v>
      </c>
    </row>
    <row r="3202" spans="2:15" x14ac:dyDescent="0.25">
      <c r="B3202" t="s">
        <v>1043</v>
      </c>
      <c r="C3202" t="s">
        <v>622</v>
      </c>
      <c r="D3202" t="s">
        <v>550</v>
      </c>
      <c r="E3202" t="s">
        <v>550</v>
      </c>
      <c r="F3202" t="s">
        <v>260</v>
      </c>
      <c r="I3202" t="s">
        <v>261</v>
      </c>
      <c r="L3202" t="s">
        <v>50</v>
      </c>
      <c r="M3202" s="1">
        <v>42005</v>
      </c>
      <c r="N3202" t="s">
        <v>279</v>
      </c>
      <c r="O3202" t="s">
        <v>263</v>
      </c>
    </row>
    <row r="3203" spans="2:15" x14ac:dyDescent="0.25">
      <c r="B3203" t="s">
        <v>1043</v>
      </c>
      <c r="C3203" t="s">
        <v>2366</v>
      </c>
      <c r="D3203" t="s">
        <v>310</v>
      </c>
      <c r="E3203" t="s">
        <v>310</v>
      </c>
      <c r="F3203" t="s">
        <v>260</v>
      </c>
      <c r="I3203" t="s">
        <v>261</v>
      </c>
      <c r="L3203" t="s">
        <v>50</v>
      </c>
      <c r="M3203" s="1">
        <v>42005</v>
      </c>
      <c r="N3203" t="s">
        <v>279</v>
      </c>
      <c r="O3203" t="s">
        <v>263</v>
      </c>
    </row>
    <row r="3204" spans="2:15" x14ac:dyDescent="0.25">
      <c r="B3204" t="s">
        <v>4506</v>
      </c>
      <c r="C3204" t="s">
        <v>1043</v>
      </c>
      <c r="D3204" t="s">
        <v>612</v>
      </c>
      <c r="E3204" t="s">
        <v>612</v>
      </c>
      <c r="F3204" t="s">
        <v>273</v>
      </c>
      <c r="G3204">
        <v>95000050</v>
      </c>
      <c r="H3204">
        <v>1056</v>
      </c>
      <c r="I3204" t="s">
        <v>261</v>
      </c>
      <c r="L3204" t="s">
        <v>50</v>
      </c>
      <c r="M3204" s="1">
        <v>42005</v>
      </c>
      <c r="N3204" t="s">
        <v>279</v>
      </c>
      <c r="O3204" t="s">
        <v>263</v>
      </c>
    </row>
    <row r="3205" spans="2:15" x14ac:dyDescent="0.25">
      <c r="B3205" t="s">
        <v>622</v>
      </c>
      <c r="C3205" t="s">
        <v>1974</v>
      </c>
      <c r="D3205" t="s">
        <v>550</v>
      </c>
      <c r="E3205" t="s">
        <v>550</v>
      </c>
      <c r="F3205" t="s">
        <v>260</v>
      </c>
      <c r="I3205" t="s">
        <v>261</v>
      </c>
      <c r="L3205" t="s">
        <v>50</v>
      </c>
      <c r="M3205" s="1">
        <v>42005</v>
      </c>
      <c r="N3205" t="s">
        <v>279</v>
      </c>
      <c r="O3205" t="s">
        <v>263</v>
      </c>
    </row>
    <row r="3206" spans="2:15" x14ac:dyDescent="0.25">
      <c r="B3206" t="s">
        <v>622</v>
      </c>
      <c r="C3206" t="s">
        <v>4507</v>
      </c>
      <c r="D3206" t="s">
        <v>282</v>
      </c>
      <c r="E3206" t="s">
        <v>282</v>
      </c>
      <c r="F3206" t="s">
        <v>273</v>
      </c>
      <c r="G3206">
        <v>95000050</v>
      </c>
      <c r="H3206">
        <v>865</v>
      </c>
      <c r="I3206" t="s">
        <v>261</v>
      </c>
      <c r="L3206" t="s">
        <v>50</v>
      </c>
      <c r="M3206" s="1">
        <v>42005</v>
      </c>
      <c r="N3206" t="s">
        <v>279</v>
      </c>
      <c r="O3206" t="s">
        <v>263</v>
      </c>
    </row>
    <row r="3207" spans="2:15" x14ac:dyDescent="0.25">
      <c r="B3207" t="s">
        <v>622</v>
      </c>
      <c r="C3207" t="s">
        <v>4508</v>
      </c>
      <c r="D3207" t="s">
        <v>550</v>
      </c>
      <c r="E3207" t="s">
        <v>550</v>
      </c>
      <c r="F3207" t="s">
        <v>260</v>
      </c>
      <c r="I3207" t="s">
        <v>261</v>
      </c>
      <c r="L3207" t="s">
        <v>50</v>
      </c>
      <c r="M3207" s="1">
        <v>42005</v>
      </c>
      <c r="N3207" t="s">
        <v>279</v>
      </c>
      <c r="O3207" t="s">
        <v>263</v>
      </c>
    </row>
    <row r="3208" spans="2:15" x14ac:dyDescent="0.25">
      <c r="B3208" t="s">
        <v>1577</v>
      </c>
      <c r="C3208" t="s">
        <v>622</v>
      </c>
      <c r="D3208" t="s">
        <v>259</v>
      </c>
      <c r="E3208" t="s">
        <v>259</v>
      </c>
      <c r="F3208" t="s">
        <v>260</v>
      </c>
      <c r="I3208" t="s">
        <v>261</v>
      </c>
      <c r="L3208" t="s">
        <v>50</v>
      </c>
      <c r="M3208" s="1">
        <v>42005</v>
      </c>
      <c r="N3208" t="s">
        <v>279</v>
      </c>
      <c r="O3208" t="s">
        <v>263</v>
      </c>
    </row>
    <row r="3209" spans="2:15" x14ac:dyDescent="0.25">
      <c r="B3209" t="s">
        <v>4509</v>
      </c>
      <c r="C3209" t="s">
        <v>622</v>
      </c>
      <c r="D3209" t="s">
        <v>259</v>
      </c>
      <c r="E3209" t="s">
        <v>259</v>
      </c>
      <c r="F3209" t="s">
        <v>267</v>
      </c>
      <c r="G3209">
        <v>95000050</v>
      </c>
      <c r="H3209">
        <v>1977</v>
      </c>
      <c r="I3209" t="s">
        <v>261</v>
      </c>
      <c r="L3209" t="s">
        <v>50</v>
      </c>
      <c r="M3209" s="1">
        <v>42005</v>
      </c>
      <c r="N3209" t="s">
        <v>279</v>
      </c>
      <c r="O3209" t="s">
        <v>263</v>
      </c>
    </row>
    <row r="3210" spans="2:15" x14ac:dyDescent="0.25">
      <c r="B3210" t="s">
        <v>4509</v>
      </c>
      <c r="C3210" t="s">
        <v>622</v>
      </c>
      <c r="D3210" t="s">
        <v>259</v>
      </c>
      <c r="E3210" t="s">
        <v>259</v>
      </c>
      <c r="F3210" t="s">
        <v>267</v>
      </c>
      <c r="G3210">
        <v>95000050</v>
      </c>
      <c r="H3210">
        <v>1977</v>
      </c>
      <c r="I3210" t="s">
        <v>261</v>
      </c>
      <c r="L3210" t="s">
        <v>50</v>
      </c>
      <c r="M3210" s="1">
        <v>42005</v>
      </c>
      <c r="N3210" t="s">
        <v>279</v>
      </c>
      <c r="O3210" t="s">
        <v>263</v>
      </c>
    </row>
    <row r="3211" spans="2:15" x14ac:dyDescent="0.25">
      <c r="B3211" t="s">
        <v>2408</v>
      </c>
      <c r="C3211" t="s">
        <v>1043</v>
      </c>
      <c r="D3211" t="s">
        <v>550</v>
      </c>
      <c r="E3211" t="s">
        <v>550</v>
      </c>
      <c r="F3211" t="s">
        <v>260</v>
      </c>
      <c r="I3211" t="s">
        <v>261</v>
      </c>
      <c r="L3211" t="s">
        <v>50</v>
      </c>
      <c r="M3211" s="1">
        <v>42005</v>
      </c>
      <c r="N3211" t="s">
        <v>279</v>
      </c>
      <c r="O3211" t="s">
        <v>263</v>
      </c>
    </row>
    <row r="3212" spans="2:15" x14ac:dyDescent="0.25">
      <c r="B3212" t="s">
        <v>4510</v>
      </c>
      <c r="C3212" t="s">
        <v>1577</v>
      </c>
      <c r="D3212" t="s">
        <v>259</v>
      </c>
      <c r="E3212" t="s">
        <v>259</v>
      </c>
      <c r="F3212" t="s">
        <v>273</v>
      </c>
      <c r="G3212">
        <v>95000050</v>
      </c>
      <c r="H3212">
        <v>1976</v>
      </c>
      <c r="I3212" t="s">
        <v>261</v>
      </c>
      <c r="L3212" t="s">
        <v>50</v>
      </c>
      <c r="M3212" s="1">
        <v>42005</v>
      </c>
      <c r="N3212" t="s">
        <v>279</v>
      </c>
      <c r="O3212" t="s">
        <v>263</v>
      </c>
    </row>
    <row r="3213" spans="2:15" x14ac:dyDescent="0.25">
      <c r="B3213" t="s">
        <v>737</v>
      </c>
      <c r="C3213" t="s">
        <v>4511</v>
      </c>
      <c r="D3213" t="s">
        <v>310</v>
      </c>
      <c r="E3213" t="s">
        <v>310</v>
      </c>
      <c r="F3213" t="s">
        <v>260</v>
      </c>
      <c r="I3213" t="s">
        <v>261</v>
      </c>
      <c r="L3213" t="s">
        <v>50</v>
      </c>
      <c r="M3213" s="1">
        <v>42005</v>
      </c>
      <c r="N3213" t="s">
        <v>284</v>
      </c>
      <c r="O3213" t="s">
        <v>263</v>
      </c>
    </row>
    <row r="3214" spans="2:15" x14ac:dyDescent="0.25">
      <c r="B3214" t="s">
        <v>737</v>
      </c>
      <c r="C3214" t="s">
        <v>1765</v>
      </c>
      <c r="D3214" t="s">
        <v>310</v>
      </c>
      <c r="E3214" t="s">
        <v>310</v>
      </c>
      <c r="F3214" t="s">
        <v>260</v>
      </c>
      <c r="I3214" t="s">
        <v>261</v>
      </c>
      <c r="L3214" t="s">
        <v>50</v>
      </c>
      <c r="M3214" s="1">
        <v>42005</v>
      </c>
      <c r="N3214" t="s">
        <v>262</v>
      </c>
      <c r="O3214" t="s">
        <v>263</v>
      </c>
    </row>
    <row r="3215" spans="2:15" x14ac:dyDescent="0.25">
      <c r="B3215" t="s">
        <v>737</v>
      </c>
      <c r="C3215" t="s">
        <v>1848</v>
      </c>
      <c r="D3215" t="s">
        <v>266</v>
      </c>
      <c r="E3215" t="s">
        <v>266</v>
      </c>
      <c r="F3215" t="s">
        <v>273</v>
      </c>
      <c r="G3215">
        <v>95000050</v>
      </c>
      <c r="H3215">
        <v>1707</v>
      </c>
      <c r="I3215" t="s">
        <v>261</v>
      </c>
      <c r="L3215" t="s">
        <v>50</v>
      </c>
      <c r="M3215" s="1">
        <v>42005</v>
      </c>
      <c r="N3215" t="s">
        <v>284</v>
      </c>
      <c r="O3215" t="s">
        <v>263</v>
      </c>
    </row>
    <row r="3216" spans="2:15" x14ac:dyDescent="0.25">
      <c r="B3216" t="s">
        <v>737</v>
      </c>
      <c r="C3216" t="s">
        <v>1839</v>
      </c>
      <c r="D3216" t="s">
        <v>259</v>
      </c>
      <c r="E3216" t="s">
        <v>259</v>
      </c>
      <c r="F3216" t="s">
        <v>267</v>
      </c>
      <c r="G3216">
        <v>95000050</v>
      </c>
      <c r="H3216">
        <v>319</v>
      </c>
      <c r="I3216" t="s">
        <v>261</v>
      </c>
      <c r="L3216" t="s">
        <v>50</v>
      </c>
      <c r="M3216" s="1">
        <v>42005</v>
      </c>
      <c r="N3216" t="s">
        <v>284</v>
      </c>
      <c r="O3216" t="s">
        <v>263</v>
      </c>
    </row>
    <row r="3217" spans="2:15" x14ac:dyDescent="0.25">
      <c r="B3217" t="s">
        <v>737</v>
      </c>
      <c r="C3217" t="s">
        <v>738</v>
      </c>
      <c r="D3217" t="s">
        <v>310</v>
      </c>
      <c r="E3217" t="s">
        <v>310</v>
      </c>
      <c r="F3217" t="s">
        <v>260</v>
      </c>
      <c r="I3217" t="s">
        <v>261</v>
      </c>
      <c r="L3217" t="s">
        <v>50</v>
      </c>
      <c r="M3217" s="1">
        <v>42005</v>
      </c>
      <c r="N3217" t="s">
        <v>284</v>
      </c>
      <c r="O3217" t="s">
        <v>263</v>
      </c>
    </row>
    <row r="3218" spans="2:15" x14ac:dyDescent="0.25">
      <c r="B3218" t="s">
        <v>4512</v>
      </c>
      <c r="C3218" t="s">
        <v>1522</v>
      </c>
      <c r="D3218" t="s">
        <v>310</v>
      </c>
      <c r="E3218" t="s">
        <v>310</v>
      </c>
      <c r="F3218" t="s">
        <v>260</v>
      </c>
      <c r="I3218" t="s">
        <v>261</v>
      </c>
      <c r="L3218" t="s">
        <v>50</v>
      </c>
      <c r="M3218" s="1">
        <v>42005</v>
      </c>
      <c r="N3218" t="s">
        <v>284</v>
      </c>
      <c r="O3218" t="s">
        <v>263</v>
      </c>
    </row>
    <row r="3219" spans="2:15" x14ac:dyDescent="0.25">
      <c r="B3219" t="s">
        <v>1316</v>
      </c>
      <c r="C3219" t="s">
        <v>737</v>
      </c>
      <c r="D3219" t="s">
        <v>259</v>
      </c>
      <c r="E3219" t="s">
        <v>259</v>
      </c>
      <c r="F3219" t="s">
        <v>260</v>
      </c>
      <c r="I3219" t="s">
        <v>261</v>
      </c>
      <c r="L3219" t="s">
        <v>50</v>
      </c>
      <c r="M3219" s="1">
        <v>42005</v>
      </c>
      <c r="N3219" t="s">
        <v>262</v>
      </c>
      <c r="O3219" t="s">
        <v>263</v>
      </c>
    </row>
    <row r="3220" spans="2:15" x14ac:dyDescent="0.25">
      <c r="B3220" t="s">
        <v>4513</v>
      </c>
      <c r="C3220" t="s">
        <v>4514</v>
      </c>
      <c r="D3220" t="s">
        <v>360</v>
      </c>
      <c r="E3220" t="s">
        <v>360</v>
      </c>
      <c r="F3220" t="s">
        <v>260</v>
      </c>
      <c r="I3220" t="s">
        <v>261</v>
      </c>
      <c r="L3220" t="s">
        <v>50</v>
      </c>
      <c r="M3220" s="1">
        <v>42005</v>
      </c>
      <c r="N3220" t="s">
        <v>262</v>
      </c>
      <c r="O3220" t="s">
        <v>263</v>
      </c>
    </row>
    <row r="3221" spans="2:15" x14ac:dyDescent="0.25">
      <c r="B3221" t="s">
        <v>4515</v>
      </c>
      <c r="C3221" t="s">
        <v>4422</v>
      </c>
      <c r="D3221" t="s">
        <v>550</v>
      </c>
      <c r="E3221" t="s">
        <v>550</v>
      </c>
      <c r="F3221" t="s">
        <v>260</v>
      </c>
      <c r="I3221" t="s">
        <v>261</v>
      </c>
      <c r="L3221" t="s">
        <v>50</v>
      </c>
      <c r="M3221" s="1">
        <v>42005</v>
      </c>
      <c r="N3221" t="s">
        <v>270</v>
      </c>
      <c r="O3221" t="s">
        <v>263</v>
      </c>
    </row>
    <row r="3222" spans="2:15" x14ac:dyDescent="0.25">
      <c r="B3222" t="s">
        <v>1316</v>
      </c>
      <c r="C3222" t="s">
        <v>3788</v>
      </c>
      <c r="D3222" t="s">
        <v>550</v>
      </c>
      <c r="E3222" t="s">
        <v>550</v>
      </c>
      <c r="F3222" t="s">
        <v>260</v>
      </c>
      <c r="I3222" t="s">
        <v>261</v>
      </c>
      <c r="L3222" t="s">
        <v>50</v>
      </c>
      <c r="M3222" s="1">
        <v>42005</v>
      </c>
      <c r="N3222" t="s">
        <v>262</v>
      </c>
      <c r="O3222" t="s">
        <v>263</v>
      </c>
    </row>
    <row r="3223" spans="2:15" x14ac:dyDescent="0.25">
      <c r="B3223" t="s">
        <v>1211</v>
      </c>
      <c r="C3223" t="s">
        <v>3788</v>
      </c>
      <c r="D3223" t="s">
        <v>259</v>
      </c>
      <c r="E3223" t="s">
        <v>259</v>
      </c>
      <c r="F3223" t="s">
        <v>260</v>
      </c>
      <c r="I3223" t="s">
        <v>261</v>
      </c>
      <c r="L3223" t="s">
        <v>50</v>
      </c>
      <c r="M3223" s="1">
        <v>42005</v>
      </c>
      <c r="N3223" t="s">
        <v>325</v>
      </c>
      <c r="O3223" t="s">
        <v>263</v>
      </c>
    </row>
    <row r="3224" spans="2:15" x14ac:dyDescent="0.25">
      <c r="B3224" t="s">
        <v>849</v>
      </c>
      <c r="C3224" t="s">
        <v>3788</v>
      </c>
      <c r="D3224" t="s">
        <v>259</v>
      </c>
      <c r="E3224" t="s">
        <v>259</v>
      </c>
      <c r="F3224" t="s">
        <v>267</v>
      </c>
      <c r="G3224">
        <v>95000050</v>
      </c>
      <c r="H3224">
        <v>870</v>
      </c>
      <c r="I3224" t="s">
        <v>261</v>
      </c>
      <c r="L3224" t="s">
        <v>50</v>
      </c>
      <c r="M3224" s="1">
        <v>42005</v>
      </c>
      <c r="N3224" t="s">
        <v>262</v>
      </c>
      <c r="O3224" t="s">
        <v>263</v>
      </c>
    </row>
    <row r="3225" spans="2:15" x14ac:dyDescent="0.25">
      <c r="B3225" t="s">
        <v>849</v>
      </c>
      <c r="C3225" t="s">
        <v>3788</v>
      </c>
      <c r="D3225" t="s">
        <v>259</v>
      </c>
      <c r="E3225" t="s">
        <v>259</v>
      </c>
      <c r="F3225" t="s">
        <v>267</v>
      </c>
      <c r="G3225">
        <v>95000050</v>
      </c>
      <c r="H3225">
        <v>870</v>
      </c>
      <c r="I3225" t="s">
        <v>261</v>
      </c>
      <c r="L3225" t="s">
        <v>50</v>
      </c>
      <c r="M3225" s="1">
        <v>42005</v>
      </c>
      <c r="N3225" t="s">
        <v>262</v>
      </c>
      <c r="O3225" t="s">
        <v>263</v>
      </c>
    </row>
    <row r="3226" spans="2:15" x14ac:dyDescent="0.25">
      <c r="B3226" t="s">
        <v>4516</v>
      </c>
      <c r="C3226" t="s">
        <v>686</v>
      </c>
      <c r="D3226" t="s">
        <v>550</v>
      </c>
      <c r="E3226" t="s">
        <v>550</v>
      </c>
      <c r="F3226" t="s">
        <v>273</v>
      </c>
      <c r="G3226">
        <v>95000050</v>
      </c>
      <c r="H3226">
        <v>1515</v>
      </c>
      <c r="I3226" t="s">
        <v>274</v>
      </c>
      <c r="L3226" t="s">
        <v>50</v>
      </c>
      <c r="M3226" s="1">
        <v>42005</v>
      </c>
      <c r="N3226" t="s">
        <v>284</v>
      </c>
      <c r="O3226" t="s">
        <v>263</v>
      </c>
    </row>
    <row r="3227" spans="2:15" x14ac:dyDescent="0.25">
      <c r="B3227" t="s">
        <v>3656</v>
      </c>
      <c r="C3227" t="s">
        <v>686</v>
      </c>
      <c r="D3227" t="s">
        <v>259</v>
      </c>
      <c r="E3227" t="s">
        <v>259</v>
      </c>
      <c r="F3227" t="s">
        <v>267</v>
      </c>
      <c r="G3227">
        <v>95000050</v>
      </c>
      <c r="H3227">
        <v>1033</v>
      </c>
      <c r="I3227" t="s">
        <v>274</v>
      </c>
      <c r="L3227" t="s">
        <v>50</v>
      </c>
      <c r="M3227" s="1">
        <v>42005</v>
      </c>
      <c r="N3227" t="s">
        <v>325</v>
      </c>
      <c r="O3227" t="s">
        <v>263</v>
      </c>
    </row>
    <row r="3228" spans="2:15" x14ac:dyDescent="0.25">
      <c r="B3228" t="s">
        <v>4517</v>
      </c>
      <c r="C3228" t="s">
        <v>863</v>
      </c>
      <c r="D3228" t="s">
        <v>550</v>
      </c>
      <c r="E3228" t="s">
        <v>550</v>
      </c>
      <c r="F3228" t="s">
        <v>260</v>
      </c>
      <c r="I3228" t="s">
        <v>274</v>
      </c>
      <c r="L3228" t="s">
        <v>50</v>
      </c>
      <c r="M3228" s="1">
        <v>42005</v>
      </c>
      <c r="N3228" t="s">
        <v>262</v>
      </c>
      <c r="O3228" t="s">
        <v>263</v>
      </c>
    </row>
    <row r="3229" spans="2:15" x14ac:dyDescent="0.25">
      <c r="B3229" t="s">
        <v>2599</v>
      </c>
      <c r="C3229" t="s">
        <v>442</v>
      </c>
      <c r="D3229" t="s">
        <v>323</v>
      </c>
      <c r="E3229" t="s">
        <v>323</v>
      </c>
      <c r="F3229" t="s">
        <v>273</v>
      </c>
      <c r="G3229">
        <v>95000050</v>
      </c>
      <c r="H3229">
        <v>35</v>
      </c>
      <c r="I3229" t="s">
        <v>274</v>
      </c>
      <c r="L3229" t="s">
        <v>50</v>
      </c>
      <c r="M3229" s="1">
        <v>42005</v>
      </c>
      <c r="N3229" t="s">
        <v>325</v>
      </c>
      <c r="O3229" t="s">
        <v>263</v>
      </c>
    </row>
    <row r="3230" spans="2:15" x14ac:dyDescent="0.25">
      <c r="B3230" t="s">
        <v>4518</v>
      </c>
      <c r="C3230" t="s">
        <v>2599</v>
      </c>
      <c r="D3230" t="s">
        <v>403</v>
      </c>
      <c r="E3230" t="s">
        <v>403</v>
      </c>
      <c r="F3230" t="s">
        <v>273</v>
      </c>
      <c r="G3230">
        <v>95000050</v>
      </c>
      <c r="H3230">
        <v>539</v>
      </c>
      <c r="I3230" t="s">
        <v>274</v>
      </c>
      <c r="L3230" t="s">
        <v>50</v>
      </c>
      <c r="M3230" s="1">
        <v>42005</v>
      </c>
      <c r="N3230" t="s">
        <v>325</v>
      </c>
      <c r="O3230" t="s">
        <v>263</v>
      </c>
    </row>
    <row r="3231" spans="2:15" x14ac:dyDescent="0.25">
      <c r="B3231" t="s">
        <v>3385</v>
      </c>
      <c r="C3231" t="s">
        <v>2230</v>
      </c>
      <c r="D3231" t="s">
        <v>323</v>
      </c>
      <c r="E3231" t="s">
        <v>323</v>
      </c>
      <c r="F3231" t="s">
        <v>267</v>
      </c>
      <c r="G3231">
        <v>95000050</v>
      </c>
      <c r="H3231">
        <v>481</v>
      </c>
      <c r="I3231" t="s">
        <v>274</v>
      </c>
      <c r="L3231" t="s">
        <v>50</v>
      </c>
      <c r="M3231" s="1">
        <v>42005</v>
      </c>
      <c r="N3231" t="s">
        <v>275</v>
      </c>
      <c r="O3231" t="s">
        <v>263</v>
      </c>
    </row>
    <row r="3232" spans="2:15" x14ac:dyDescent="0.25">
      <c r="B3232" t="s">
        <v>468</v>
      </c>
      <c r="C3232" t="s">
        <v>469</v>
      </c>
      <c r="D3232" t="s">
        <v>323</v>
      </c>
      <c r="E3232" t="s">
        <v>323</v>
      </c>
      <c r="F3232" t="s">
        <v>260</v>
      </c>
      <c r="I3232" t="s">
        <v>274</v>
      </c>
      <c r="L3232" t="s">
        <v>50</v>
      </c>
      <c r="M3232" s="1">
        <v>42005</v>
      </c>
      <c r="N3232" t="s">
        <v>284</v>
      </c>
      <c r="O3232" t="s">
        <v>263</v>
      </c>
    </row>
    <row r="3233" spans="2:15" x14ac:dyDescent="0.25">
      <c r="B3233" t="s">
        <v>4519</v>
      </c>
      <c r="C3233" t="s">
        <v>469</v>
      </c>
      <c r="D3233" t="s">
        <v>259</v>
      </c>
      <c r="E3233" t="s">
        <v>259</v>
      </c>
      <c r="F3233" t="s">
        <v>267</v>
      </c>
      <c r="G3233">
        <v>95000050</v>
      </c>
      <c r="H3233">
        <v>367</v>
      </c>
      <c r="I3233" t="s">
        <v>274</v>
      </c>
      <c r="L3233" t="s">
        <v>50</v>
      </c>
      <c r="M3233" s="1">
        <v>42005</v>
      </c>
      <c r="N3233" t="s">
        <v>284</v>
      </c>
      <c r="O3233" t="s">
        <v>263</v>
      </c>
    </row>
    <row r="3234" spans="2:15" x14ac:dyDescent="0.25">
      <c r="B3234" t="s">
        <v>4520</v>
      </c>
      <c r="C3234" t="s">
        <v>402</v>
      </c>
      <c r="D3234" t="s">
        <v>259</v>
      </c>
      <c r="E3234" t="s">
        <v>259</v>
      </c>
      <c r="F3234" t="s">
        <v>267</v>
      </c>
      <c r="G3234">
        <v>95000050</v>
      </c>
      <c r="H3234">
        <v>513</v>
      </c>
      <c r="I3234" t="s">
        <v>274</v>
      </c>
      <c r="L3234" t="s">
        <v>50</v>
      </c>
      <c r="M3234" s="1">
        <v>42005</v>
      </c>
      <c r="N3234" t="s">
        <v>325</v>
      </c>
      <c r="O3234" t="s">
        <v>263</v>
      </c>
    </row>
    <row r="3235" spans="2:15" x14ac:dyDescent="0.25">
      <c r="B3235" t="s">
        <v>1537</v>
      </c>
      <c r="C3235" t="s">
        <v>402</v>
      </c>
      <c r="D3235" t="s">
        <v>259</v>
      </c>
      <c r="E3235" t="s">
        <v>259</v>
      </c>
      <c r="F3235" t="s">
        <v>267</v>
      </c>
      <c r="G3235">
        <v>95000050</v>
      </c>
      <c r="H3235">
        <v>844</v>
      </c>
      <c r="I3235" t="s">
        <v>274</v>
      </c>
      <c r="L3235" t="s">
        <v>50</v>
      </c>
      <c r="M3235" s="1">
        <v>42005</v>
      </c>
      <c r="N3235" t="s">
        <v>413</v>
      </c>
      <c r="O3235" t="s">
        <v>263</v>
      </c>
    </row>
    <row r="3236" spans="2:15" x14ac:dyDescent="0.25">
      <c r="B3236" t="s">
        <v>2568</v>
      </c>
      <c r="C3236" t="s">
        <v>2549</v>
      </c>
      <c r="D3236" t="s">
        <v>310</v>
      </c>
      <c r="E3236" t="s">
        <v>310</v>
      </c>
      <c r="F3236" t="s">
        <v>260</v>
      </c>
      <c r="I3236" t="s">
        <v>274</v>
      </c>
      <c r="L3236" t="s">
        <v>50</v>
      </c>
      <c r="M3236" s="1">
        <v>42005</v>
      </c>
      <c r="N3236" t="s">
        <v>284</v>
      </c>
      <c r="O3236" t="s">
        <v>263</v>
      </c>
    </row>
    <row r="3237" spans="2:15" x14ac:dyDescent="0.25">
      <c r="B3237" t="s">
        <v>4521</v>
      </c>
      <c r="C3237" t="s">
        <v>974</v>
      </c>
      <c r="D3237" t="s">
        <v>550</v>
      </c>
      <c r="E3237" t="s">
        <v>550</v>
      </c>
      <c r="F3237" t="s">
        <v>273</v>
      </c>
      <c r="G3237">
        <v>95000050</v>
      </c>
      <c r="H3237">
        <v>1765</v>
      </c>
      <c r="I3237" t="s">
        <v>274</v>
      </c>
      <c r="L3237" t="s">
        <v>50</v>
      </c>
      <c r="M3237" s="1">
        <v>42005</v>
      </c>
      <c r="N3237" t="s">
        <v>284</v>
      </c>
      <c r="O3237" t="s">
        <v>263</v>
      </c>
    </row>
    <row r="3238" spans="2:15" x14ac:dyDescent="0.25">
      <c r="B3238" t="s">
        <v>1510</v>
      </c>
      <c r="C3238" t="s">
        <v>694</v>
      </c>
      <c r="D3238" t="s">
        <v>310</v>
      </c>
      <c r="E3238" t="s">
        <v>310</v>
      </c>
      <c r="F3238" t="s">
        <v>260</v>
      </c>
      <c r="I3238" t="s">
        <v>274</v>
      </c>
      <c r="L3238" t="s">
        <v>50</v>
      </c>
      <c r="M3238" s="1">
        <v>42005</v>
      </c>
      <c r="N3238" t="s">
        <v>284</v>
      </c>
      <c r="O3238" t="s">
        <v>263</v>
      </c>
    </row>
    <row r="3239" spans="2:15" x14ac:dyDescent="0.25">
      <c r="B3239" t="s">
        <v>2811</v>
      </c>
      <c r="C3239" t="s">
        <v>2393</v>
      </c>
      <c r="D3239" t="s">
        <v>310</v>
      </c>
      <c r="E3239" t="s">
        <v>310</v>
      </c>
      <c r="F3239" t="s">
        <v>260</v>
      </c>
      <c r="I3239" t="s">
        <v>274</v>
      </c>
      <c r="L3239" t="s">
        <v>50</v>
      </c>
      <c r="M3239" s="1">
        <v>42005</v>
      </c>
      <c r="N3239" t="s">
        <v>262</v>
      </c>
      <c r="O3239" t="s">
        <v>263</v>
      </c>
    </row>
    <row r="3240" spans="2:15" x14ac:dyDescent="0.25">
      <c r="B3240" t="s">
        <v>4522</v>
      </c>
      <c r="C3240" t="s">
        <v>2393</v>
      </c>
      <c r="D3240" t="s">
        <v>259</v>
      </c>
      <c r="E3240" t="s">
        <v>259</v>
      </c>
      <c r="F3240" t="s">
        <v>273</v>
      </c>
      <c r="G3240">
        <v>95000050</v>
      </c>
      <c r="H3240">
        <v>849</v>
      </c>
      <c r="I3240" t="s">
        <v>274</v>
      </c>
      <c r="L3240" t="s">
        <v>50</v>
      </c>
      <c r="M3240" s="1">
        <v>42005</v>
      </c>
      <c r="N3240" t="s">
        <v>262</v>
      </c>
      <c r="O3240" t="s">
        <v>263</v>
      </c>
    </row>
    <row r="3241" spans="2:15" x14ac:dyDescent="0.25">
      <c r="B3241" t="s">
        <v>1706</v>
      </c>
      <c r="C3241" t="s">
        <v>3964</v>
      </c>
      <c r="D3241" t="s">
        <v>259</v>
      </c>
      <c r="E3241" t="s">
        <v>259</v>
      </c>
      <c r="F3241" t="s">
        <v>260</v>
      </c>
      <c r="I3241" t="s">
        <v>274</v>
      </c>
      <c r="L3241" t="s">
        <v>50</v>
      </c>
      <c r="M3241" s="1">
        <v>42005</v>
      </c>
      <c r="N3241" t="s">
        <v>262</v>
      </c>
      <c r="O3241" t="s">
        <v>263</v>
      </c>
    </row>
    <row r="3242" spans="2:15" x14ac:dyDescent="0.25">
      <c r="B3242" t="s">
        <v>4523</v>
      </c>
      <c r="C3242" t="s">
        <v>3964</v>
      </c>
      <c r="D3242" t="s">
        <v>550</v>
      </c>
      <c r="E3242" t="s">
        <v>550</v>
      </c>
      <c r="F3242" t="s">
        <v>260</v>
      </c>
      <c r="I3242" t="s">
        <v>274</v>
      </c>
      <c r="L3242" t="s">
        <v>50</v>
      </c>
      <c r="M3242" s="1">
        <v>42005</v>
      </c>
      <c r="N3242" t="s">
        <v>262</v>
      </c>
      <c r="O3242" t="s">
        <v>263</v>
      </c>
    </row>
    <row r="3243" spans="2:15" x14ac:dyDescent="0.25">
      <c r="B3243" t="s">
        <v>4524</v>
      </c>
      <c r="C3243" t="s">
        <v>3964</v>
      </c>
      <c r="D3243" t="s">
        <v>259</v>
      </c>
      <c r="E3243" t="s">
        <v>259</v>
      </c>
      <c r="F3243" t="s">
        <v>267</v>
      </c>
      <c r="G3243">
        <v>95000050</v>
      </c>
      <c r="H3243">
        <v>28</v>
      </c>
      <c r="I3243" t="s">
        <v>274</v>
      </c>
      <c r="L3243" t="s">
        <v>50</v>
      </c>
      <c r="M3243" s="1">
        <v>42005</v>
      </c>
      <c r="N3243" t="s">
        <v>325</v>
      </c>
      <c r="O3243" t="s">
        <v>263</v>
      </c>
    </row>
    <row r="3244" spans="2:15" x14ac:dyDescent="0.25">
      <c r="B3244" t="s">
        <v>4525</v>
      </c>
      <c r="C3244" t="s">
        <v>3964</v>
      </c>
      <c r="D3244" t="s">
        <v>259</v>
      </c>
      <c r="E3244" t="s">
        <v>259</v>
      </c>
      <c r="F3244" t="s">
        <v>260</v>
      </c>
      <c r="I3244" t="s">
        <v>274</v>
      </c>
      <c r="L3244" t="s">
        <v>50</v>
      </c>
      <c r="M3244" s="1">
        <v>42005</v>
      </c>
      <c r="N3244" t="s">
        <v>262</v>
      </c>
      <c r="O3244" t="s">
        <v>263</v>
      </c>
    </row>
    <row r="3245" spans="2:15" x14ac:dyDescent="0.25">
      <c r="B3245" t="s">
        <v>3460</v>
      </c>
      <c r="C3245" t="s">
        <v>728</v>
      </c>
      <c r="D3245" t="s">
        <v>550</v>
      </c>
      <c r="E3245" t="s">
        <v>550</v>
      </c>
      <c r="F3245" t="s">
        <v>260</v>
      </c>
      <c r="I3245" t="s">
        <v>274</v>
      </c>
      <c r="L3245" t="s">
        <v>50</v>
      </c>
      <c r="M3245" s="1">
        <v>42005</v>
      </c>
      <c r="N3245" t="s">
        <v>325</v>
      </c>
      <c r="O3245" t="s">
        <v>263</v>
      </c>
    </row>
    <row r="3246" spans="2:15" x14ac:dyDescent="0.25">
      <c r="B3246" t="s">
        <v>4526</v>
      </c>
      <c r="C3246" t="s">
        <v>4523</v>
      </c>
      <c r="D3246" t="s">
        <v>550</v>
      </c>
      <c r="E3246" t="s">
        <v>550</v>
      </c>
      <c r="F3246" t="s">
        <v>260</v>
      </c>
      <c r="I3246" t="s">
        <v>274</v>
      </c>
      <c r="L3246" t="s">
        <v>50</v>
      </c>
      <c r="M3246" s="1">
        <v>42005</v>
      </c>
      <c r="N3246" t="s">
        <v>262</v>
      </c>
      <c r="O3246" t="s">
        <v>263</v>
      </c>
    </row>
    <row r="3247" spans="2:15" x14ac:dyDescent="0.25">
      <c r="B3247" t="s">
        <v>420</v>
      </c>
      <c r="C3247" t="s">
        <v>421</v>
      </c>
      <c r="D3247" t="s">
        <v>259</v>
      </c>
      <c r="E3247" t="s">
        <v>259</v>
      </c>
      <c r="F3247" t="s">
        <v>260</v>
      </c>
      <c r="I3247" t="s">
        <v>274</v>
      </c>
      <c r="L3247" t="s">
        <v>50</v>
      </c>
      <c r="M3247" s="1">
        <v>42005</v>
      </c>
      <c r="N3247" t="s">
        <v>262</v>
      </c>
      <c r="O3247" t="s">
        <v>263</v>
      </c>
    </row>
    <row r="3248" spans="2:15" x14ac:dyDescent="0.25">
      <c r="B3248" t="s">
        <v>972</v>
      </c>
      <c r="C3248" t="s">
        <v>449</v>
      </c>
      <c r="D3248" t="s">
        <v>259</v>
      </c>
      <c r="E3248" t="s">
        <v>259</v>
      </c>
      <c r="F3248" t="s">
        <v>260</v>
      </c>
      <c r="I3248" t="s">
        <v>274</v>
      </c>
      <c r="L3248" t="s">
        <v>50</v>
      </c>
      <c r="M3248" s="1">
        <v>42005</v>
      </c>
      <c r="N3248" t="s">
        <v>262</v>
      </c>
      <c r="O3248" t="s">
        <v>263</v>
      </c>
    </row>
    <row r="3249" spans="2:15" x14ac:dyDescent="0.25">
      <c r="B3249" t="s">
        <v>971</v>
      </c>
      <c r="C3249" t="s">
        <v>972</v>
      </c>
      <c r="D3249" t="s">
        <v>282</v>
      </c>
      <c r="E3249" t="s">
        <v>282</v>
      </c>
      <c r="F3249" t="s">
        <v>260</v>
      </c>
      <c r="I3249" t="s">
        <v>274</v>
      </c>
      <c r="L3249" t="s">
        <v>50</v>
      </c>
      <c r="M3249" s="1">
        <v>42005</v>
      </c>
      <c r="N3249" t="s">
        <v>262</v>
      </c>
      <c r="O3249" t="s">
        <v>263</v>
      </c>
    </row>
    <row r="3250" spans="2:15" x14ac:dyDescent="0.25">
      <c r="B3250" t="s">
        <v>3850</v>
      </c>
      <c r="C3250" t="s">
        <v>899</v>
      </c>
      <c r="D3250" t="s">
        <v>323</v>
      </c>
      <c r="E3250" t="s">
        <v>323</v>
      </c>
      <c r="F3250" t="s">
        <v>273</v>
      </c>
      <c r="G3250">
        <v>95000050</v>
      </c>
      <c r="H3250">
        <v>1625</v>
      </c>
      <c r="I3250" t="s">
        <v>274</v>
      </c>
      <c r="L3250" t="s">
        <v>50</v>
      </c>
      <c r="M3250" s="1">
        <v>42005</v>
      </c>
      <c r="N3250" t="s">
        <v>284</v>
      </c>
      <c r="O3250" t="s">
        <v>263</v>
      </c>
    </row>
    <row r="3251" spans="2:15" x14ac:dyDescent="0.25">
      <c r="B3251" t="s">
        <v>1995</v>
      </c>
      <c r="C3251" t="s">
        <v>647</v>
      </c>
      <c r="D3251" t="s">
        <v>259</v>
      </c>
      <c r="E3251" t="s">
        <v>259</v>
      </c>
      <c r="F3251" t="s">
        <v>273</v>
      </c>
      <c r="G3251">
        <v>95000050</v>
      </c>
      <c r="H3251">
        <v>0</v>
      </c>
      <c r="I3251" t="s">
        <v>274</v>
      </c>
      <c r="L3251" t="s">
        <v>50</v>
      </c>
      <c r="M3251" s="1">
        <v>42005</v>
      </c>
      <c r="N3251" t="s">
        <v>284</v>
      </c>
      <c r="O3251" t="s">
        <v>263</v>
      </c>
    </row>
    <row r="3252" spans="2:15" x14ac:dyDescent="0.25">
      <c r="B3252" t="s">
        <v>1716</v>
      </c>
      <c r="C3252" t="s">
        <v>2628</v>
      </c>
      <c r="D3252" t="s">
        <v>259</v>
      </c>
      <c r="E3252" t="s">
        <v>259</v>
      </c>
      <c r="F3252" t="s">
        <v>267</v>
      </c>
      <c r="G3252">
        <v>95000050</v>
      </c>
      <c r="H3252">
        <v>52</v>
      </c>
      <c r="I3252" t="s">
        <v>274</v>
      </c>
      <c r="L3252" t="s">
        <v>50</v>
      </c>
      <c r="M3252" s="1">
        <v>42005</v>
      </c>
      <c r="N3252" t="s">
        <v>325</v>
      </c>
      <c r="O3252" t="s">
        <v>263</v>
      </c>
    </row>
    <row r="3253" spans="2:15" x14ac:dyDescent="0.25">
      <c r="B3253" t="s">
        <v>1715</v>
      </c>
      <c r="C3253" t="s">
        <v>1716</v>
      </c>
      <c r="D3253" t="s">
        <v>287</v>
      </c>
      <c r="E3253" t="s">
        <v>287</v>
      </c>
      <c r="F3253" t="s">
        <v>260</v>
      </c>
      <c r="I3253" t="s">
        <v>274</v>
      </c>
      <c r="L3253" t="s">
        <v>50</v>
      </c>
      <c r="M3253" s="1">
        <v>42005</v>
      </c>
      <c r="N3253" t="s">
        <v>262</v>
      </c>
      <c r="O3253" t="s">
        <v>263</v>
      </c>
    </row>
    <row r="3254" spans="2:15" x14ac:dyDescent="0.25">
      <c r="B3254" t="s">
        <v>2736</v>
      </c>
      <c r="C3254" t="s">
        <v>466</v>
      </c>
      <c r="D3254" t="s">
        <v>259</v>
      </c>
      <c r="E3254" t="s">
        <v>259</v>
      </c>
      <c r="F3254" t="s">
        <v>260</v>
      </c>
      <c r="G3254">
        <v>95000050</v>
      </c>
      <c r="H3254">
        <v>953</v>
      </c>
      <c r="I3254" t="s">
        <v>274</v>
      </c>
      <c r="L3254" t="s">
        <v>50</v>
      </c>
      <c r="M3254" s="1">
        <v>42005</v>
      </c>
      <c r="N3254" t="s">
        <v>325</v>
      </c>
      <c r="O3254" t="s">
        <v>263</v>
      </c>
    </row>
    <row r="3255" spans="2:15" x14ac:dyDescent="0.25">
      <c r="B3255" t="s">
        <v>747</v>
      </c>
      <c r="C3255" t="s">
        <v>466</v>
      </c>
      <c r="D3255" t="s">
        <v>310</v>
      </c>
      <c r="E3255" t="s">
        <v>310</v>
      </c>
      <c r="F3255" t="s">
        <v>260</v>
      </c>
      <c r="I3255" t="s">
        <v>274</v>
      </c>
      <c r="L3255" t="s">
        <v>50</v>
      </c>
      <c r="M3255" s="1">
        <v>42005</v>
      </c>
      <c r="N3255" t="s">
        <v>262</v>
      </c>
      <c r="O3255" t="s">
        <v>263</v>
      </c>
    </row>
    <row r="3256" spans="2:15" x14ac:dyDescent="0.25">
      <c r="B3256" t="s">
        <v>3422</v>
      </c>
      <c r="C3256" t="s">
        <v>1100</v>
      </c>
      <c r="D3256" t="s">
        <v>259</v>
      </c>
      <c r="E3256" t="s">
        <v>259</v>
      </c>
      <c r="F3256" t="s">
        <v>260</v>
      </c>
      <c r="I3256" t="s">
        <v>274</v>
      </c>
      <c r="L3256" t="s">
        <v>50</v>
      </c>
      <c r="M3256" s="1">
        <v>42005</v>
      </c>
      <c r="N3256" t="s">
        <v>284</v>
      </c>
      <c r="O3256" t="s">
        <v>263</v>
      </c>
    </row>
    <row r="3257" spans="2:15" x14ac:dyDescent="0.25">
      <c r="B3257" t="s">
        <v>4527</v>
      </c>
      <c r="C3257" t="s">
        <v>3645</v>
      </c>
      <c r="D3257" t="s">
        <v>259</v>
      </c>
      <c r="E3257" t="s">
        <v>259</v>
      </c>
      <c r="F3257" t="s">
        <v>267</v>
      </c>
      <c r="G3257">
        <v>95000050</v>
      </c>
      <c r="H3257">
        <v>800</v>
      </c>
      <c r="I3257" t="s">
        <v>274</v>
      </c>
      <c r="L3257" t="s">
        <v>50</v>
      </c>
      <c r="M3257" s="1">
        <v>42005</v>
      </c>
      <c r="N3257" t="s">
        <v>262</v>
      </c>
      <c r="O3257" t="s">
        <v>263</v>
      </c>
    </row>
    <row r="3258" spans="2:15" x14ac:dyDescent="0.25">
      <c r="B3258" t="s">
        <v>2549</v>
      </c>
      <c r="C3258" t="s">
        <v>3525</v>
      </c>
      <c r="D3258" t="s">
        <v>310</v>
      </c>
      <c r="E3258" t="s">
        <v>310</v>
      </c>
      <c r="F3258" t="s">
        <v>260</v>
      </c>
      <c r="I3258" t="s">
        <v>274</v>
      </c>
      <c r="L3258" t="s">
        <v>50</v>
      </c>
      <c r="M3258" s="1">
        <v>42005</v>
      </c>
      <c r="N3258" t="s">
        <v>284</v>
      </c>
      <c r="O3258" t="s">
        <v>263</v>
      </c>
    </row>
    <row r="3259" spans="2:15" x14ac:dyDescent="0.25">
      <c r="B3259" t="s">
        <v>2138</v>
      </c>
      <c r="C3259" t="s">
        <v>2080</v>
      </c>
      <c r="D3259" t="s">
        <v>550</v>
      </c>
      <c r="E3259" t="s">
        <v>550</v>
      </c>
      <c r="F3259" t="s">
        <v>260</v>
      </c>
      <c r="I3259" t="s">
        <v>274</v>
      </c>
      <c r="L3259" t="s">
        <v>50</v>
      </c>
      <c r="M3259" s="1">
        <v>42005</v>
      </c>
      <c r="N3259" t="s">
        <v>262</v>
      </c>
      <c r="O3259" t="s">
        <v>263</v>
      </c>
    </row>
    <row r="3260" spans="2:15" x14ac:dyDescent="0.25">
      <c r="B3260" t="s">
        <v>3645</v>
      </c>
      <c r="C3260" t="s">
        <v>3646</v>
      </c>
      <c r="D3260" t="s">
        <v>259</v>
      </c>
      <c r="E3260" t="s">
        <v>259</v>
      </c>
      <c r="F3260" t="s">
        <v>260</v>
      </c>
      <c r="I3260" t="s">
        <v>274</v>
      </c>
      <c r="L3260" t="s">
        <v>50</v>
      </c>
      <c r="M3260" s="1">
        <v>42005</v>
      </c>
      <c r="N3260" t="s">
        <v>262</v>
      </c>
      <c r="O3260" t="s">
        <v>263</v>
      </c>
    </row>
    <row r="3261" spans="2:15" x14ac:dyDescent="0.25">
      <c r="B3261" t="s">
        <v>4528</v>
      </c>
      <c r="C3261" t="s">
        <v>4529</v>
      </c>
      <c r="D3261" t="s">
        <v>550</v>
      </c>
      <c r="E3261" t="s">
        <v>550</v>
      </c>
      <c r="F3261" t="s">
        <v>260</v>
      </c>
      <c r="I3261" t="s">
        <v>274</v>
      </c>
      <c r="L3261" t="s">
        <v>50</v>
      </c>
      <c r="M3261" s="1">
        <v>42005</v>
      </c>
      <c r="N3261" t="s">
        <v>325</v>
      </c>
      <c r="O3261" t="s">
        <v>263</v>
      </c>
    </row>
    <row r="3262" spans="2:15" x14ac:dyDescent="0.25">
      <c r="B3262" t="s">
        <v>4530</v>
      </c>
      <c r="C3262" t="s">
        <v>4529</v>
      </c>
      <c r="D3262" t="s">
        <v>259</v>
      </c>
      <c r="E3262" t="s">
        <v>259</v>
      </c>
      <c r="F3262" t="s">
        <v>260</v>
      </c>
      <c r="I3262" t="s">
        <v>274</v>
      </c>
      <c r="L3262" t="s">
        <v>50</v>
      </c>
      <c r="M3262" s="1">
        <v>42005</v>
      </c>
      <c r="N3262" t="s">
        <v>325</v>
      </c>
      <c r="O3262" t="s">
        <v>263</v>
      </c>
    </row>
    <row r="3263" spans="2:15" x14ac:dyDescent="0.25">
      <c r="B3263" t="s">
        <v>4531</v>
      </c>
      <c r="C3263" t="s">
        <v>698</v>
      </c>
      <c r="D3263" t="s">
        <v>259</v>
      </c>
      <c r="E3263" t="s">
        <v>259</v>
      </c>
      <c r="F3263" t="s">
        <v>273</v>
      </c>
      <c r="G3263">
        <v>95000050</v>
      </c>
      <c r="H3263">
        <v>24</v>
      </c>
      <c r="I3263" t="s">
        <v>274</v>
      </c>
      <c r="L3263" t="s">
        <v>50</v>
      </c>
      <c r="M3263" s="1">
        <v>42005</v>
      </c>
      <c r="N3263" t="s">
        <v>325</v>
      </c>
      <c r="O3263" t="s">
        <v>263</v>
      </c>
    </row>
    <row r="3264" spans="2:15" x14ac:dyDescent="0.25">
      <c r="B3264" t="s">
        <v>4532</v>
      </c>
      <c r="C3264" t="s">
        <v>698</v>
      </c>
      <c r="D3264" t="s">
        <v>343</v>
      </c>
      <c r="E3264" t="s">
        <v>343</v>
      </c>
      <c r="F3264" t="s">
        <v>273</v>
      </c>
      <c r="G3264">
        <v>95000050</v>
      </c>
      <c r="H3264">
        <v>25</v>
      </c>
      <c r="I3264" t="s">
        <v>274</v>
      </c>
      <c r="L3264" t="s">
        <v>50</v>
      </c>
      <c r="M3264" s="1">
        <v>42005</v>
      </c>
      <c r="N3264" t="s">
        <v>325</v>
      </c>
      <c r="O3264" t="s">
        <v>263</v>
      </c>
    </row>
    <row r="3265" spans="2:15" x14ac:dyDescent="0.25">
      <c r="B3265" t="s">
        <v>701</v>
      </c>
      <c r="C3265" t="s">
        <v>586</v>
      </c>
      <c r="D3265" t="s">
        <v>259</v>
      </c>
      <c r="E3265" t="s">
        <v>259</v>
      </c>
      <c r="F3265" t="s">
        <v>260</v>
      </c>
      <c r="I3265" t="s">
        <v>274</v>
      </c>
      <c r="L3265" t="s">
        <v>50</v>
      </c>
      <c r="M3265" s="1">
        <v>42005</v>
      </c>
      <c r="N3265" t="s">
        <v>325</v>
      </c>
      <c r="O3265" t="s">
        <v>263</v>
      </c>
    </row>
    <row r="3266" spans="2:15" x14ac:dyDescent="0.25">
      <c r="B3266" t="s">
        <v>1394</v>
      </c>
      <c r="C3266" t="s">
        <v>586</v>
      </c>
      <c r="D3266" t="s">
        <v>259</v>
      </c>
      <c r="E3266" t="s">
        <v>259</v>
      </c>
      <c r="F3266" t="s">
        <v>260</v>
      </c>
      <c r="I3266" t="s">
        <v>274</v>
      </c>
      <c r="L3266" t="s">
        <v>50</v>
      </c>
      <c r="M3266" s="1">
        <v>42005</v>
      </c>
      <c r="N3266" t="s">
        <v>325</v>
      </c>
      <c r="O3266" t="s">
        <v>263</v>
      </c>
    </row>
    <row r="3267" spans="2:15" x14ac:dyDescent="0.25">
      <c r="B3267" t="s">
        <v>1466</v>
      </c>
      <c r="C3267" t="s">
        <v>321</v>
      </c>
      <c r="D3267" t="s">
        <v>323</v>
      </c>
      <c r="E3267" t="s">
        <v>323</v>
      </c>
      <c r="F3267" t="s">
        <v>267</v>
      </c>
      <c r="G3267">
        <v>95000050</v>
      </c>
      <c r="H3267">
        <v>2039</v>
      </c>
      <c r="I3267" t="s">
        <v>274</v>
      </c>
      <c r="L3267" t="s">
        <v>50</v>
      </c>
      <c r="M3267" s="1">
        <v>42005</v>
      </c>
      <c r="N3267" t="s">
        <v>262</v>
      </c>
      <c r="O3267" t="s">
        <v>263</v>
      </c>
    </row>
    <row r="3268" spans="2:15" x14ac:dyDescent="0.25">
      <c r="B3268" t="s">
        <v>1465</v>
      </c>
      <c r="C3268" t="s">
        <v>1466</v>
      </c>
      <c r="D3268" t="s">
        <v>310</v>
      </c>
      <c r="E3268" t="s">
        <v>310</v>
      </c>
      <c r="F3268" t="s">
        <v>260</v>
      </c>
      <c r="I3268" t="s">
        <v>274</v>
      </c>
      <c r="L3268" t="s">
        <v>50</v>
      </c>
      <c r="M3268" s="1">
        <v>42005</v>
      </c>
      <c r="N3268" t="s">
        <v>262</v>
      </c>
      <c r="O3268" t="s">
        <v>263</v>
      </c>
    </row>
    <row r="3269" spans="2:15" x14ac:dyDescent="0.25">
      <c r="B3269" t="s">
        <v>4533</v>
      </c>
      <c r="C3269" t="s">
        <v>4532</v>
      </c>
      <c r="D3269" t="s">
        <v>259</v>
      </c>
      <c r="E3269" t="s">
        <v>259</v>
      </c>
      <c r="F3269" t="s">
        <v>267</v>
      </c>
      <c r="G3269">
        <v>95000050</v>
      </c>
      <c r="H3269">
        <v>1218</v>
      </c>
      <c r="I3269" t="s">
        <v>274</v>
      </c>
      <c r="L3269" t="s">
        <v>50</v>
      </c>
      <c r="M3269" s="1">
        <v>42005</v>
      </c>
      <c r="N3269" t="s">
        <v>325</v>
      </c>
      <c r="O3269" t="s">
        <v>263</v>
      </c>
    </row>
    <row r="3270" spans="2:15" x14ac:dyDescent="0.25">
      <c r="B3270" t="s">
        <v>2307</v>
      </c>
      <c r="C3270" t="s">
        <v>2532</v>
      </c>
      <c r="D3270" t="s">
        <v>259</v>
      </c>
      <c r="E3270" t="s">
        <v>259</v>
      </c>
      <c r="F3270" t="s">
        <v>260</v>
      </c>
      <c r="I3270" t="s">
        <v>274</v>
      </c>
      <c r="L3270" t="s">
        <v>50</v>
      </c>
      <c r="M3270" s="1">
        <v>42005</v>
      </c>
      <c r="N3270" t="s">
        <v>325</v>
      </c>
      <c r="O3270" t="s">
        <v>263</v>
      </c>
    </row>
    <row r="3271" spans="2:15" x14ac:dyDescent="0.25">
      <c r="B3271" t="s">
        <v>4534</v>
      </c>
      <c r="C3271" t="s">
        <v>698</v>
      </c>
      <c r="D3271" t="s">
        <v>259</v>
      </c>
      <c r="E3271" t="s">
        <v>259</v>
      </c>
      <c r="F3271" t="s">
        <v>267</v>
      </c>
      <c r="G3271">
        <v>95000050</v>
      </c>
      <c r="H3271">
        <v>1685</v>
      </c>
      <c r="I3271" t="s">
        <v>274</v>
      </c>
      <c r="L3271" t="s">
        <v>50</v>
      </c>
      <c r="M3271" s="1">
        <v>42005</v>
      </c>
      <c r="N3271" t="s">
        <v>325</v>
      </c>
      <c r="O3271" t="s">
        <v>263</v>
      </c>
    </row>
    <row r="3272" spans="2:15" x14ac:dyDescent="0.25">
      <c r="B3272" t="s">
        <v>528</v>
      </c>
      <c r="C3272" t="s">
        <v>3951</v>
      </c>
      <c r="D3272" t="s">
        <v>323</v>
      </c>
      <c r="E3272" t="s">
        <v>323</v>
      </c>
      <c r="F3272" t="s">
        <v>260</v>
      </c>
      <c r="I3272" t="s">
        <v>274</v>
      </c>
      <c r="L3272" t="s">
        <v>50</v>
      </c>
      <c r="M3272" s="1">
        <v>42005</v>
      </c>
      <c r="N3272" t="s">
        <v>284</v>
      </c>
      <c r="O3272" t="s">
        <v>263</v>
      </c>
    </row>
    <row r="3273" spans="2:15" x14ac:dyDescent="0.25">
      <c r="B3273" t="s">
        <v>1034</v>
      </c>
      <c r="C3273" t="s">
        <v>4531</v>
      </c>
      <c r="D3273" t="s">
        <v>550</v>
      </c>
      <c r="E3273" t="s">
        <v>550</v>
      </c>
      <c r="F3273" t="s">
        <v>260</v>
      </c>
      <c r="I3273" t="s">
        <v>274</v>
      </c>
      <c r="L3273" t="s">
        <v>50</v>
      </c>
      <c r="M3273" s="1">
        <v>42005</v>
      </c>
      <c r="N3273" t="s">
        <v>262</v>
      </c>
      <c r="O3273" t="s">
        <v>263</v>
      </c>
    </row>
    <row r="3274" spans="2:15" x14ac:dyDescent="0.25">
      <c r="B3274" t="s">
        <v>4535</v>
      </c>
      <c r="C3274" t="s">
        <v>1034</v>
      </c>
      <c r="D3274" t="s">
        <v>310</v>
      </c>
      <c r="E3274" t="s">
        <v>310</v>
      </c>
      <c r="F3274" t="s">
        <v>260</v>
      </c>
      <c r="I3274" t="s">
        <v>274</v>
      </c>
      <c r="L3274" t="s">
        <v>50</v>
      </c>
      <c r="M3274" s="1">
        <v>42005</v>
      </c>
      <c r="N3274" t="s">
        <v>284</v>
      </c>
      <c r="O3274" t="s">
        <v>263</v>
      </c>
    </row>
    <row r="3275" spans="2:15" x14ac:dyDescent="0.25">
      <c r="B3275" t="s">
        <v>3826</v>
      </c>
      <c r="C3275" t="s">
        <v>4536</v>
      </c>
      <c r="D3275" t="s">
        <v>550</v>
      </c>
      <c r="E3275" t="s">
        <v>550</v>
      </c>
      <c r="F3275" t="s">
        <v>260</v>
      </c>
      <c r="I3275" t="s">
        <v>274</v>
      </c>
      <c r="L3275" t="s">
        <v>50</v>
      </c>
      <c r="M3275" s="1">
        <v>42005</v>
      </c>
      <c r="N3275" t="s">
        <v>284</v>
      </c>
      <c r="O3275" t="s">
        <v>263</v>
      </c>
    </row>
    <row r="3276" spans="2:15" x14ac:dyDescent="0.25">
      <c r="B3276" t="s">
        <v>1163</v>
      </c>
      <c r="C3276" t="s">
        <v>825</v>
      </c>
      <c r="D3276" t="s">
        <v>259</v>
      </c>
      <c r="E3276" t="s">
        <v>259</v>
      </c>
      <c r="F3276" t="s">
        <v>260</v>
      </c>
      <c r="I3276" t="s">
        <v>274</v>
      </c>
      <c r="L3276" t="s">
        <v>50</v>
      </c>
      <c r="M3276" s="1">
        <v>42005</v>
      </c>
      <c r="N3276" t="s">
        <v>284</v>
      </c>
      <c r="O3276" t="s">
        <v>263</v>
      </c>
    </row>
    <row r="3277" spans="2:15" x14ac:dyDescent="0.25">
      <c r="B3277" t="s">
        <v>4537</v>
      </c>
      <c r="C3277" t="s">
        <v>2229</v>
      </c>
      <c r="D3277" t="s">
        <v>259</v>
      </c>
      <c r="E3277" t="s">
        <v>259</v>
      </c>
      <c r="F3277" t="s">
        <v>260</v>
      </c>
      <c r="I3277" t="s">
        <v>274</v>
      </c>
      <c r="L3277" t="s">
        <v>50</v>
      </c>
      <c r="M3277" s="1">
        <v>42005</v>
      </c>
      <c r="N3277" t="s">
        <v>284</v>
      </c>
      <c r="O3277" t="s">
        <v>263</v>
      </c>
    </row>
    <row r="3278" spans="2:15" x14ac:dyDescent="0.25">
      <c r="B3278" t="s">
        <v>547</v>
      </c>
      <c r="C3278" t="s">
        <v>908</v>
      </c>
      <c r="D3278" t="s">
        <v>323</v>
      </c>
      <c r="E3278" t="s">
        <v>323</v>
      </c>
      <c r="F3278" t="s">
        <v>273</v>
      </c>
      <c r="G3278">
        <v>95000050</v>
      </c>
      <c r="H3278">
        <v>1125</v>
      </c>
      <c r="I3278" t="s">
        <v>274</v>
      </c>
      <c r="L3278" t="s">
        <v>50</v>
      </c>
      <c r="M3278" s="1">
        <v>42005</v>
      </c>
      <c r="N3278" t="s">
        <v>284</v>
      </c>
      <c r="O3278" t="s">
        <v>263</v>
      </c>
    </row>
    <row r="3279" spans="2:15" x14ac:dyDescent="0.25">
      <c r="B3279" t="s">
        <v>4538</v>
      </c>
      <c r="C3279" t="s">
        <v>908</v>
      </c>
      <c r="D3279" t="s">
        <v>259</v>
      </c>
      <c r="E3279" t="s">
        <v>259</v>
      </c>
      <c r="F3279" t="s">
        <v>273</v>
      </c>
      <c r="G3279">
        <v>95000050</v>
      </c>
      <c r="H3279">
        <v>2110</v>
      </c>
      <c r="I3279" t="s">
        <v>274</v>
      </c>
      <c r="L3279" t="s">
        <v>50</v>
      </c>
      <c r="M3279" s="1">
        <v>42005</v>
      </c>
      <c r="N3279" t="s">
        <v>284</v>
      </c>
      <c r="O3279" t="s">
        <v>263</v>
      </c>
    </row>
    <row r="3280" spans="2:15" x14ac:dyDescent="0.25">
      <c r="B3280" t="s">
        <v>562</v>
      </c>
      <c r="C3280" t="s">
        <v>908</v>
      </c>
      <c r="D3280" t="s">
        <v>323</v>
      </c>
      <c r="E3280" t="s">
        <v>323</v>
      </c>
      <c r="F3280" t="s">
        <v>260</v>
      </c>
      <c r="I3280" t="s">
        <v>274</v>
      </c>
      <c r="L3280" t="s">
        <v>50</v>
      </c>
      <c r="M3280" s="1">
        <v>42005</v>
      </c>
      <c r="N3280" t="s">
        <v>262</v>
      </c>
      <c r="O3280" t="s">
        <v>263</v>
      </c>
    </row>
    <row r="3281" spans="2:15" x14ac:dyDescent="0.25">
      <c r="B3281" t="s">
        <v>559</v>
      </c>
      <c r="C3281" t="s">
        <v>908</v>
      </c>
      <c r="D3281" t="s">
        <v>2302</v>
      </c>
      <c r="E3281" t="s">
        <v>2302</v>
      </c>
      <c r="F3281" t="s">
        <v>260</v>
      </c>
      <c r="I3281" t="s">
        <v>274</v>
      </c>
      <c r="L3281" t="s">
        <v>50</v>
      </c>
      <c r="M3281" s="1">
        <v>42005</v>
      </c>
      <c r="N3281" t="s">
        <v>284</v>
      </c>
      <c r="O3281" t="s">
        <v>263</v>
      </c>
    </row>
    <row r="3282" spans="2:15" x14ac:dyDescent="0.25">
      <c r="B3282" t="s">
        <v>3725</v>
      </c>
      <c r="C3282" t="s">
        <v>1215</v>
      </c>
      <c r="D3282" t="s">
        <v>259</v>
      </c>
      <c r="E3282" t="s">
        <v>259</v>
      </c>
      <c r="F3282" t="s">
        <v>267</v>
      </c>
      <c r="G3282">
        <v>95000050</v>
      </c>
      <c r="H3282">
        <v>1221</v>
      </c>
      <c r="I3282" t="s">
        <v>274</v>
      </c>
      <c r="L3282" t="s">
        <v>50</v>
      </c>
      <c r="M3282" s="1">
        <v>42005</v>
      </c>
      <c r="N3282" t="s">
        <v>275</v>
      </c>
      <c r="O3282" t="s">
        <v>263</v>
      </c>
    </row>
    <row r="3283" spans="2:15" x14ac:dyDescent="0.25">
      <c r="B3283" t="s">
        <v>4539</v>
      </c>
      <c r="C3283" t="s">
        <v>1215</v>
      </c>
      <c r="D3283" t="s">
        <v>259</v>
      </c>
      <c r="E3283" t="s">
        <v>259</v>
      </c>
      <c r="F3283" t="s">
        <v>267</v>
      </c>
      <c r="G3283">
        <v>95000050</v>
      </c>
      <c r="H3283">
        <v>2142</v>
      </c>
      <c r="I3283" t="s">
        <v>274</v>
      </c>
      <c r="L3283" t="s">
        <v>50</v>
      </c>
      <c r="M3283" s="1">
        <v>42005</v>
      </c>
      <c r="N3283" t="s">
        <v>275</v>
      </c>
      <c r="O3283" t="s">
        <v>263</v>
      </c>
    </row>
    <row r="3284" spans="2:15" x14ac:dyDescent="0.25">
      <c r="B3284" t="s">
        <v>272</v>
      </c>
      <c r="C3284" t="s">
        <v>882</v>
      </c>
      <c r="D3284" t="s">
        <v>278</v>
      </c>
      <c r="E3284" t="s">
        <v>278</v>
      </c>
      <c r="F3284" t="s">
        <v>260</v>
      </c>
      <c r="I3284" t="s">
        <v>274</v>
      </c>
      <c r="L3284" t="s">
        <v>50</v>
      </c>
      <c r="M3284" s="1">
        <v>42005</v>
      </c>
      <c r="N3284" t="s">
        <v>275</v>
      </c>
      <c r="O3284" t="s">
        <v>263</v>
      </c>
    </row>
    <row r="3285" spans="2:15" x14ac:dyDescent="0.25">
      <c r="B3285" t="s">
        <v>4540</v>
      </c>
      <c r="C3285" t="s">
        <v>1612</v>
      </c>
      <c r="D3285" t="s">
        <v>259</v>
      </c>
      <c r="E3285" t="s">
        <v>259</v>
      </c>
      <c r="F3285" t="s">
        <v>273</v>
      </c>
      <c r="G3285">
        <v>95000050</v>
      </c>
      <c r="H3285">
        <v>1331</v>
      </c>
      <c r="I3285" t="s">
        <v>274</v>
      </c>
      <c r="L3285" t="s">
        <v>50</v>
      </c>
      <c r="M3285" s="1">
        <v>42005</v>
      </c>
      <c r="N3285" t="s">
        <v>262</v>
      </c>
      <c r="O3285" t="s">
        <v>263</v>
      </c>
    </row>
    <row r="3286" spans="2:15" x14ac:dyDescent="0.25">
      <c r="B3286" t="s">
        <v>2050</v>
      </c>
      <c r="C3286" t="s">
        <v>547</v>
      </c>
      <c r="D3286" t="s">
        <v>310</v>
      </c>
      <c r="E3286" t="s">
        <v>310</v>
      </c>
      <c r="F3286" t="s">
        <v>260</v>
      </c>
      <c r="I3286" t="s">
        <v>274</v>
      </c>
      <c r="L3286" t="s">
        <v>50</v>
      </c>
      <c r="M3286" s="1">
        <v>42005</v>
      </c>
      <c r="N3286" t="s">
        <v>284</v>
      </c>
      <c r="O3286" t="s">
        <v>263</v>
      </c>
    </row>
    <row r="3287" spans="2:15" x14ac:dyDescent="0.25">
      <c r="B3287" t="s">
        <v>4541</v>
      </c>
      <c r="C3287" t="s">
        <v>547</v>
      </c>
      <c r="D3287" t="s">
        <v>259</v>
      </c>
      <c r="E3287" t="s">
        <v>259</v>
      </c>
      <c r="F3287" t="s">
        <v>267</v>
      </c>
      <c r="G3287">
        <v>95000050</v>
      </c>
      <c r="H3287">
        <v>1124</v>
      </c>
      <c r="I3287" t="s">
        <v>274</v>
      </c>
      <c r="L3287" t="s">
        <v>50</v>
      </c>
      <c r="M3287" s="1">
        <v>42005</v>
      </c>
      <c r="N3287" t="s">
        <v>284</v>
      </c>
      <c r="O3287" t="s">
        <v>263</v>
      </c>
    </row>
    <row r="3288" spans="2:15" x14ac:dyDescent="0.25">
      <c r="B3288" t="s">
        <v>1696</v>
      </c>
      <c r="C3288" t="s">
        <v>2126</v>
      </c>
      <c r="D3288" t="s">
        <v>310</v>
      </c>
      <c r="E3288" t="s">
        <v>310</v>
      </c>
      <c r="F3288" t="s">
        <v>260</v>
      </c>
      <c r="I3288" t="s">
        <v>274</v>
      </c>
      <c r="L3288" t="s">
        <v>50</v>
      </c>
      <c r="M3288" s="1">
        <v>42005</v>
      </c>
      <c r="N3288" t="s">
        <v>284</v>
      </c>
      <c r="O3288" t="s">
        <v>263</v>
      </c>
    </row>
    <row r="3289" spans="2:15" x14ac:dyDescent="0.25">
      <c r="B3289" t="s">
        <v>4542</v>
      </c>
      <c r="C3289" t="s">
        <v>1298</v>
      </c>
      <c r="D3289" t="s">
        <v>282</v>
      </c>
      <c r="E3289" t="s">
        <v>282</v>
      </c>
      <c r="F3289" t="s">
        <v>260</v>
      </c>
      <c r="I3289" t="s">
        <v>274</v>
      </c>
      <c r="L3289" t="s">
        <v>50</v>
      </c>
      <c r="M3289" s="1">
        <v>42005</v>
      </c>
      <c r="N3289" t="s">
        <v>284</v>
      </c>
      <c r="O3289" t="s">
        <v>263</v>
      </c>
    </row>
    <row r="3290" spans="2:15" x14ac:dyDescent="0.25">
      <c r="B3290" t="s">
        <v>931</v>
      </c>
      <c r="C3290" t="s">
        <v>1298</v>
      </c>
      <c r="D3290" t="s">
        <v>343</v>
      </c>
      <c r="E3290" t="s">
        <v>343</v>
      </c>
      <c r="F3290" t="s">
        <v>273</v>
      </c>
      <c r="G3290">
        <v>95000050</v>
      </c>
      <c r="H3290">
        <v>413</v>
      </c>
      <c r="I3290" t="s">
        <v>274</v>
      </c>
      <c r="L3290" t="s">
        <v>50</v>
      </c>
      <c r="M3290" s="1">
        <v>42005</v>
      </c>
      <c r="N3290" t="s">
        <v>284</v>
      </c>
      <c r="O3290" t="s">
        <v>263</v>
      </c>
    </row>
    <row r="3291" spans="2:15" x14ac:dyDescent="0.25">
      <c r="B3291" t="s">
        <v>4543</v>
      </c>
      <c r="C3291" t="s">
        <v>4544</v>
      </c>
      <c r="D3291" t="s">
        <v>550</v>
      </c>
      <c r="E3291" t="s">
        <v>550</v>
      </c>
      <c r="F3291" t="s">
        <v>260</v>
      </c>
      <c r="I3291" t="s">
        <v>274</v>
      </c>
      <c r="L3291" t="s">
        <v>50</v>
      </c>
      <c r="M3291" s="1">
        <v>42005</v>
      </c>
      <c r="N3291" t="s">
        <v>413</v>
      </c>
      <c r="O3291" t="s">
        <v>263</v>
      </c>
    </row>
    <row r="3292" spans="2:15" x14ac:dyDescent="0.25">
      <c r="B3292" t="s">
        <v>4545</v>
      </c>
      <c r="C3292" t="s">
        <v>472</v>
      </c>
      <c r="D3292" t="s">
        <v>259</v>
      </c>
      <c r="E3292" t="s">
        <v>259</v>
      </c>
      <c r="F3292" t="s">
        <v>260</v>
      </c>
      <c r="I3292" t="s">
        <v>274</v>
      </c>
      <c r="L3292" t="s">
        <v>50</v>
      </c>
      <c r="M3292" s="1">
        <v>42005</v>
      </c>
      <c r="N3292" t="s">
        <v>284</v>
      </c>
      <c r="O3292" t="s">
        <v>263</v>
      </c>
    </row>
    <row r="3293" spans="2:15" x14ac:dyDescent="0.25">
      <c r="B3293" t="s">
        <v>472</v>
      </c>
      <c r="C3293" t="s">
        <v>3687</v>
      </c>
      <c r="D3293" t="s">
        <v>259</v>
      </c>
      <c r="E3293" t="s">
        <v>259</v>
      </c>
      <c r="F3293" t="s">
        <v>260</v>
      </c>
      <c r="I3293" t="s">
        <v>274</v>
      </c>
      <c r="L3293" t="s">
        <v>50</v>
      </c>
      <c r="M3293" s="1">
        <v>42005</v>
      </c>
      <c r="N3293" t="s">
        <v>284</v>
      </c>
      <c r="O3293" t="s">
        <v>263</v>
      </c>
    </row>
    <row r="3294" spans="2:15" x14ac:dyDescent="0.25">
      <c r="B3294" t="s">
        <v>1781</v>
      </c>
      <c r="C3294" t="s">
        <v>562</v>
      </c>
      <c r="D3294" t="s">
        <v>323</v>
      </c>
      <c r="E3294" t="s">
        <v>323</v>
      </c>
      <c r="F3294" t="s">
        <v>273</v>
      </c>
      <c r="G3294">
        <v>95000050</v>
      </c>
      <c r="H3294">
        <v>710</v>
      </c>
      <c r="I3294" t="s">
        <v>274</v>
      </c>
      <c r="L3294" t="s">
        <v>50</v>
      </c>
      <c r="M3294" s="1">
        <v>42005</v>
      </c>
      <c r="N3294" t="s">
        <v>262</v>
      </c>
      <c r="O3294" t="s">
        <v>263</v>
      </c>
    </row>
    <row r="3295" spans="2:15" x14ac:dyDescent="0.25">
      <c r="B3295" t="s">
        <v>4546</v>
      </c>
      <c r="C3295" t="s">
        <v>1730</v>
      </c>
      <c r="D3295" t="s">
        <v>550</v>
      </c>
      <c r="E3295" t="s">
        <v>550</v>
      </c>
      <c r="F3295" t="s">
        <v>260</v>
      </c>
      <c r="I3295" t="s">
        <v>274</v>
      </c>
      <c r="L3295" t="s">
        <v>50</v>
      </c>
      <c r="M3295" s="1">
        <v>42005</v>
      </c>
      <c r="N3295" t="s">
        <v>284</v>
      </c>
      <c r="O3295" t="s">
        <v>263</v>
      </c>
    </row>
    <row r="3296" spans="2:15" x14ac:dyDescent="0.25">
      <c r="B3296" t="s">
        <v>1646</v>
      </c>
      <c r="C3296" t="s">
        <v>2301</v>
      </c>
      <c r="D3296" t="s">
        <v>259</v>
      </c>
      <c r="E3296" t="s">
        <v>259</v>
      </c>
      <c r="F3296" t="s">
        <v>273</v>
      </c>
      <c r="G3296">
        <v>95000050</v>
      </c>
      <c r="H3296">
        <v>1131</v>
      </c>
      <c r="I3296" t="s">
        <v>274</v>
      </c>
      <c r="L3296" t="s">
        <v>50</v>
      </c>
      <c r="M3296" s="1">
        <v>42005</v>
      </c>
      <c r="N3296" t="s">
        <v>284</v>
      </c>
      <c r="O3296" t="s">
        <v>263</v>
      </c>
    </row>
    <row r="3297" spans="2:15" x14ac:dyDescent="0.25">
      <c r="B3297" t="s">
        <v>2434</v>
      </c>
      <c r="C3297" t="s">
        <v>2301</v>
      </c>
      <c r="D3297" t="s">
        <v>1543</v>
      </c>
      <c r="E3297" t="s">
        <v>1543</v>
      </c>
      <c r="F3297" t="s">
        <v>273</v>
      </c>
      <c r="G3297">
        <v>95000050</v>
      </c>
      <c r="H3297">
        <v>1119</v>
      </c>
      <c r="I3297" t="s">
        <v>274</v>
      </c>
      <c r="L3297" t="s">
        <v>50</v>
      </c>
      <c r="M3297" s="1">
        <v>42005</v>
      </c>
      <c r="N3297" t="s">
        <v>284</v>
      </c>
      <c r="O3297" t="s">
        <v>263</v>
      </c>
    </row>
    <row r="3298" spans="2:15" x14ac:dyDescent="0.25">
      <c r="B3298" t="s">
        <v>512</v>
      </c>
      <c r="C3298" t="s">
        <v>2301</v>
      </c>
      <c r="D3298" t="s">
        <v>434</v>
      </c>
      <c r="E3298" t="s">
        <v>434</v>
      </c>
      <c r="F3298" t="s">
        <v>273</v>
      </c>
      <c r="G3298">
        <v>10999</v>
      </c>
      <c r="H3298">
        <v>672</v>
      </c>
      <c r="I3298" t="s">
        <v>274</v>
      </c>
      <c r="L3298" t="s">
        <v>50</v>
      </c>
      <c r="M3298" s="1">
        <v>42005</v>
      </c>
      <c r="N3298" t="s">
        <v>262</v>
      </c>
      <c r="O3298" t="s">
        <v>263</v>
      </c>
    </row>
    <row r="3299" spans="2:15" x14ac:dyDescent="0.25">
      <c r="B3299" t="s">
        <v>4203</v>
      </c>
      <c r="C3299" t="s">
        <v>400</v>
      </c>
      <c r="D3299" t="s">
        <v>310</v>
      </c>
      <c r="E3299" t="s">
        <v>310</v>
      </c>
      <c r="F3299" t="s">
        <v>260</v>
      </c>
      <c r="I3299" t="s">
        <v>274</v>
      </c>
      <c r="L3299" t="s">
        <v>50</v>
      </c>
      <c r="M3299" s="1">
        <v>42005</v>
      </c>
      <c r="N3299" t="s">
        <v>262</v>
      </c>
      <c r="O3299" t="s">
        <v>263</v>
      </c>
    </row>
    <row r="3300" spans="2:15" x14ac:dyDescent="0.25">
      <c r="B3300" t="s">
        <v>2873</v>
      </c>
      <c r="C3300" t="s">
        <v>400</v>
      </c>
      <c r="D3300" t="s">
        <v>550</v>
      </c>
      <c r="E3300" t="s">
        <v>550</v>
      </c>
      <c r="F3300" t="s">
        <v>260</v>
      </c>
      <c r="I3300" t="s">
        <v>274</v>
      </c>
      <c r="L3300" t="s">
        <v>50</v>
      </c>
      <c r="M3300" s="1">
        <v>42005</v>
      </c>
      <c r="N3300" t="s">
        <v>262</v>
      </c>
      <c r="O3300" t="s">
        <v>263</v>
      </c>
    </row>
    <row r="3301" spans="2:15" x14ac:dyDescent="0.25">
      <c r="B3301" t="s">
        <v>4547</v>
      </c>
      <c r="C3301" t="s">
        <v>725</v>
      </c>
      <c r="D3301" t="s">
        <v>259</v>
      </c>
      <c r="E3301" t="s">
        <v>259</v>
      </c>
      <c r="F3301" t="s">
        <v>273</v>
      </c>
      <c r="G3301">
        <v>95000050</v>
      </c>
      <c r="H3301">
        <v>2042</v>
      </c>
      <c r="I3301" t="s">
        <v>274</v>
      </c>
      <c r="L3301" t="s">
        <v>50</v>
      </c>
      <c r="M3301" s="1">
        <v>42005</v>
      </c>
      <c r="N3301" t="s">
        <v>262</v>
      </c>
      <c r="O3301" t="s">
        <v>263</v>
      </c>
    </row>
    <row r="3302" spans="2:15" x14ac:dyDescent="0.25">
      <c r="B3302" t="s">
        <v>1025</v>
      </c>
      <c r="C3302" t="s">
        <v>512</v>
      </c>
      <c r="D3302" t="s">
        <v>550</v>
      </c>
      <c r="E3302" t="s">
        <v>550</v>
      </c>
      <c r="F3302" t="s">
        <v>260</v>
      </c>
      <c r="I3302" t="s">
        <v>274</v>
      </c>
      <c r="L3302" t="s">
        <v>50</v>
      </c>
      <c r="M3302" s="1">
        <v>42005</v>
      </c>
      <c r="N3302" t="s">
        <v>262</v>
      </c>
      <c r="O3302" t="s">
        <v>263</v>
      </c>
    </row>
    <row r="3303" spans="2:15" x14ac:dyDescent="0.25">
      <c r="B3303" t="s">
        <v>511</v>
      </c>
      <c r="C3303" t="s">
        <v>512</v>
      </c>
      <c r="D3303" t="s">
        <v>310</v>
      </c>
      <c r="E3303" t="s">
        <v>310</v>
      </c>
      <c r="F3303" t="s">
        <v>260</v>
      </c>
      <c r="I3303" t="s">
        <v>274</v>
      </c>
      <c r="L3303" t="s">
        <v>50</v>
      </c>
      <c r="M3303" s="1">
        <v>42005</v>
      </c>
      <c r="N3303" t="s">
        <v>262</v>
      </c>
      <c r="O3303" t="s">
        <v>263</v>
      </c>
    </row>
    <row r="3304" spans="2:15" x14ac:dyDescent="0.25">
      <c r="B3304" t="s">
        <v>1581</v>
      </c>
      <c r="C3304" t="s">
        <v>511</v>
      </c>
      <c r="D3304" t="s">
        <v>310</v>
      </c>
      <c r="E3304" t="s">
        <v>310</v>
      </c>
      <c r="F3304" t="s">
        <v>260</v>
      </c>
      <c r="I3304" t="s">
        <v>274</v>
      </c>
      <c r="L3304" t="s">
        <v>50</v>
      </c>
      <c r="M3304" s="1">
        <v>42005</v>
      </c>
      <c r="N3304" t="s">
        <v>284</v>
      </c>
      <c r="O3304" t="s">
        <v>263</v>
      </c>
    </row>
    <row r="3305" spans="2:15" x14ac:dyDescent="0.25">
      <c r="B3305" t="s">
        <v>4548</v>
      </c>
      <c r="C3305" t="s">
        <v>2682</v>
      </c>
      <c r="D3305" t="s">
        <v>259</v>
      </c>
      <c r="E3305" t="s">
        <v>259</v>
      </c>
      <c r="F3305" t="s">
        <v>267</v>
      </c>
      <c r="G3305">
        <v>95000050</v>
      </c>
      <c r="H3305">
        <v>2117</v>
      </c>
      <c r="I3305" t="s">
        <v>274</v>
      </c>
      <c r="L3305" t="s">
        <v>50</v>
      </c>
      <c r="M3305" s="1">
        <v>42005</v>
      </c>
      <c r="N3305" t="s">
        <v>284</v>
      </c>
      <c r="O3305" t="s">
        <v>263</v>
      </c>
    </row>
    <row r="3306" spans="2:15" x14ac:dyDescent="0.25">
      <c r="B3306" t="s">
        <v>2682</v>
      </c>
      <c r="C3306" t="s">
        <v>1038</v>
      </c>
      <c r="D3306" t="s">
        <v>310</v>
      </c>
      <c r="E3306" t="s">
        <v>310</v>
      </c>
      <c r="F3306" t="s">
        <v>273</v>
      </c>
      <c r="I3306" t="s">
        <v>274</v>
      </c>
      <c r="L3306" t="s">
        <v>50</v>
      </c>
      <c r="M3306" s="1">
        <v>42005</v>
      </c>
      <c r="N3306" t="s">
        <v>284</v>
      </c>
      <c r="O3306" t="s">
        <v>263</v>
      </c>
    </row>
    <row r="3307" spans="2:15" x14ac:dyDescent="0.25">
      <c r="B3307" t="s">
        <v>523</v>
      </c>
      <c r="C3307" t="s">
        <v>559</v>
      </c>
      <c r="D3307" t="s">
        <v>259</v>
      </c>
      <c r="E3307" t="s">
        <v>259</v>
      </c>
      <c r="F3307" t="s">
        <v>260</v>
      </c>
      <c r="I3307" t="s">
        <v>274</v>
      </c>
      <c r="L3307" t="s">
        <v>50</v>
      </c>
      <c r="M3307" s="1">
        <v>42005</v>
      </c>
      <c r="N3307" t="s">
        <v>284</v>
      </c>
      <c r="O3307" t="s">
        <v>263</v>
      </c>
    </row>
    <row r="3308" spans="2:15" x14ac:dyDescent="0.25">
      <c r="B3308" t="s">
        <v>2891</v>
      </c>
      <c r="C3308" t="s">
        <v>559</v>
      </c>
      <c r="D3308" t="s">
        <v>282</v>
      </c>
      <c r="E3308" t="s">
        <v>282</v>
      </c>
      <c r="F3308" t="s">
        <v>260</v>
      </c>
      <c r="I3308" t="s">
        <v>274</v>
      </c>
      <c r="L3308" t="s">
        <v>50</v>
      </c>
      <c r="M3308" s="1">
        <v>42005</v>
      </c>
      <c r="N3308" t="s">
        <v>284</v>
      </c>
      <c r="O3308" t="s">
        <v>263</v>
      </c>
    </row>
    <row r="3309" spans="2:15" x14ac:dyDescent="0.25">
      <c r="B3309" t="s">
        <v>1038</v>
      </c>
      <c r="C3309" t="s">
        <v>1875</v>
      </c>
      <c r="D3309" t="s">
        <v>259</v>
      </c>
      <c r="E3309" t="s">
        <v>259</v>
      </c>
      <c r="F3309" t="s">
        <v>260</v>
      </c>
      <c r="I3309" t="s">
        <v>274</v>
      </c>
      <c r="L3309" t="s">
        <v>50</v>
      </c>
      <c r="M3309" s="1">
        <v>42005</v>
      </c>
      <c r="N3309" t="s">
        <v>284</v>
      </c>
      <c r="O3309" t="s">
        <v>263</v>
      </c>
    </row>
    <row r="3310" spans="2:15" x14ac:dyDescent="0.25">
      <c r="B3310" t="s">
        <v>4549</v>
      </c>
      <c r="C3310" t="s">
        <v>1875</v>
      </c>
      <c r="D3310" t="s">
        <v>259</v>
      </c>
      <c r="E3310" t="s">
        <v>259</v>
      </c>
      <c r="F3310" t="s">
        <v>273</v>
      </c>
      <c r="G3310">
        <v>95000050</v>
      </c>
      <c r="H3310">
        <v>1940</v>
      </c>
      <c r="I3310" t="s">
        <v>274</v>
      </c>
      <c r="L3310" t="s">
        <v>50</v>
      </c>
      <c r="M3310" s="1">
        <v>42005</v>
      </c>
      <c r="N3310" t="s">
        <v>284</v>
      </c>
      <c r="O3310" t="s">
        <v>263</v>
      </c>
    </row>
    <row r="3311" spans="2:15" x14ac:dyDescent="0.25">
      <c r="B3311" t="s">
        <v>3853</v>
      </c>
      <c r="C3311" t="s">
        <v>1354</v>
      </c>
      <c r="D3311" t="s">
        <v>310</v>
      </c>
      <c r="E3311" t="s">
        <v>310</v>
      </c>
      <c r="F3311" t="s">
        <v>260</v>
      </c>
      <c r="I3311" t="s">
        <v>274</v>
      </c>
      <c r="L3311" t="s">
        <v>50</v>
      </c>
      <c r="M3311" s="1">
        <v>42005</v>
      </c>
      <c r="N3311" t="s">
        <v>262</v>
      </c>
      <c r="O3311" t="s">
        <v>263</v>
      </c>
    </row>
    <row r="3312" spans="2:15" x14ac:dyDescent="0.25">
      <c r="B3312" t="s">
        <v>4550</v>
      </c>
      <c r="C3312" t="s">
        <v>1100</v>
      </c>
      <c r="D3312" t="s">
        <v>310</v>
      </c>
      <c r="E3312" t="s">
        <v>310</v>
      </c>
      <c r="F3312" t="s">
        <v>260</v>
      </c>
      <c r="I3312" t="s">
        <v>274</v>
      </c>
      <c r="L3312" t="s">
        <v>50</v>
      </c>
      <c r="M3312" s="1">
        <v>42005</v>
      </c>
      <c r="N3312" t="s">
        <v>284</v>
      </c>
      <c r="O3312" t="s">
        <v>263</v>
      </c>
    </row>
    <row r="3313" spans="2:15" x14ac:dyDescent="0.25">
      <c r="B3313" t="s">
        <v>1423</v>
      </c>
      <c r="C3313" t="s">
        <v>1100</v>
      </c>
      <c r="D3313" t="s">
        <v>259</v>
      </c>
      <c r="E3313" t="s">
        <v>259</v>
      </c>
      <c r="F3313" t="s">
        <v>260</v>
      </c>
      <c r="I3313" t="s">
        <v>274</v>
      </c>
      <c r="L3313" t="s">
        <v>50</v>
      </c>
      <c r="M3313" s="1">
        <v>42005</v>
      </c>
      <c r="N3313" t="s">
        <v>284</v>
      </c>
      <c r="O3313" t="s">
        <v>263</v>
      </c>
    </row>
    <row r="3314" spans="2:15" x14ac:dyDescent="0.25">
      <c r="B3314" t="s">
        <v>663</v>
      </c>
      <c r="C3314" t="s">
        <v>2880</v>
      </c>
      <c r="D3314" t="s">
        <v>323</v>
      </c>
      <c r="E3314" t="s">
        <v>323</v>
      </c>
      <c r="F3314" t="s">
        <v>273</v>
      </c>
      <c r="G3314">
        <v>95000050</v>
      </c>
      <c r="H3314">
        <v>1329</v>
      </c>
      <c r="I3314" t="s">
        <v>274</v>
      </c>
      <c r="L3314" t="s">
        <v>50</v>
      </c>
      <c r="M3314" s="1">
        <v>42005</v>
      </c>
      <c r="N3314" t="s">
        <v>262</v>
      </c>
      <c r="O3314" t="s">
        <v>263</v>
      </c>
    </row>
    <row r="3315" spans="2:15" x14ac:dyDescent="0.25">
      <c r="B3315" t="s">
        <v>4551</v>
      </c>
      <c r="C3315" t="s">
        <v>2880</v>
      </c>
      <c r="D3315" t="s">
        <v>259</v>
      </c>
      <c r="E3315" t="s">
        <v>259</v>
      </c>
      <c r="F3315" t="s">
        <v>267</v>
      </c>
      <c r="G3315">
        <v>95000050</v>
      </c>
      <c r="H3315">
        <v>1340</v>
      </c>
      <c r="I3315" t="s">
        <v>274</v>
      </c>
      <c r="L3315" t="s">
        <v>50</v>
      </c>
      <c r="M3315" s="1">
        <v>42005</v>
      </c>
      <c r="N3315" t="s">
        <v>284</v>
      </c>
      <c r="O3315" t="s">
        <v>263</v>
      </c>
    </row>
    <row r="3316" spans="2:15" x14ac:dyDescent="0.25">
      <c r="B3316" t="s">
        <v>1049</v>
      </c>
      <c r="C3316" t="s">
        <v>663</v>
      </c>
      <c r="D3316" t="s">
        <v>259</v>
      </c>
      <c r="E3316" t="s">
        <v>259</v>
      </c>
      <c r="F3316" t="s">
        <v>273</v>
      </c>
      <c r="G3316">
        <v>95000050</v>
      </c>
      <c r="H3316">
        <v>2095</v>
      </c>
      <c r="I3316" t="s">
        <v>274</v>
      </c>
      <c r="L3316" t="s">
        <v>50</v>
      </c>
      <c r="M3316" s="1">
        <v>42005</v>
      </c>
      <c r="N3316" t="s">
        <v>284</v>
      </c>
      <c r="O3316" t="s">
        <v>263</v>
      </c>
    </row>
    <row r="3317" spans="2:15" x14ac:dyDescent="0.25">
      <c r="B3317" t="s">
        <v>3447</v>
      </c>
      <c r="C3317" t="s">
        <v>663</v>
      </c>
      <c r="D3317" t="s">
        <v>550</v>
      </c>
      <c r="E3317" t="s">
        <v>550</v>
      </c>
      <c r="F3317" t="s">
        <v>260</v>
      </c>
      <c r="I3317" t="s">
        <v>274</v>
      </c>
      <c r="L3317" t="s">
        <v>50</v>
      </c>
      <c r="M3317" s="1">
        <v>42005</v>
      </c>
      <c r="N3317" t="s">
        <v>284</v>
      </c>
      <c r="O3317" t="s">
        <v>263</v>
      </c>
    </row>
    <row r="3318" spans="2:15" x14ac:dyDescent="0.25">
      <c r="B3318" t="s">
        <v>379</v>
      </c>
      <c r="C3318" t="s">
        <v>949</v>
      </c>
      <c r="D3318" t="s">
        <v>282</v>
      </c>
      <c r="E3318" t="s">
        <v>282</v>
      </c>
      <c r="F3318" t="s">
        <v>260</v>
      </c>
      <c r="I3318" t="s">
        <v>274</v>
      </c>
      <c r="L3318" t="s">
        <v>50</v>
      </c>
      <c r="M3318" s="1">
        <v>42005</v>
      </c>
      <c r="N3318" t="s">
        <v>284</v>
      </c>
      <c r="O3318" t="s">
        <v>263</v>
      </c>
    </row>
    <row r="3319" spans="2:15" x14ac:dyDescent="0.25">
      <c r="B3319" t="s">
        <v>4552</v>
      </c>
      <c r="C3319" t="s">
        <v>3949</v>
      </c>
      <c r="D3319" t="s">
        <v>360</v>
      </c>
      <c r="E3319" t="s">
        <v>360</v>
      </c>
      <c r="F3319" t="s">
        <v>260</v>
      </c>
      <c r="I3319" t="s">
        <v>274</v>
      </c>
      <c r="L3319" t="s">
        <v>50</v>
      </c>
      <c r="M3319" s="1">
        <v>42005</v>
      </c>
      <c r="N3319" t="s">
        <v>284</v>
      </c>
      <c r="O3319" t="s">
        <v>263</v>
      </c>
    </row>
    <row r="3320" spans="2:15" x14ac:dyDescent="0.25">
      <c r="B3320" t="s">
        <v>4552</v>
      </c>
      <c r="C3320" t="s">
        <v>3949</v>
      </c>
      <c r="D3320" t="s">
        <v>360</v>
      </c>
      <c r="E3320" t="s">
        <v>360</v>
      </c>
      <c r="F3320" t="s">
        <v>260</v>
      </c>
      <c r="I3320" t="s">
        <v>274</v>
      </c>
      <c r="L3320" t="s">
        <v>50</v>
      </c>
      <c r="M3320" s="1">
        <v>42005</v>
      </c>
      <c r="N3320" t="s">
        <v>284</v>
      </c>
      <c r="O3320" t="s">
        <v>263</v>
      </c>
    </row>
    <row r="3321" spans="2:15" x14ac:dyDescent="0.25">
      <c r="B3321" t="s">
        <v>4553</v>
      </c>
      <c r="C3321" t="s">
        <v>926</v>
      </c>
      <c r="D3321" t="s">
        <v>550</v>
      </c>
      <c r="E3321" t="s">
        <v>550</v>
      </c>
      <c r="F3321" t="s">
        <v>260</v>
      </c>
      <c r="I3321" t="s">
        <v>274</v>
      </c>
      <c r="L3321" t="s">
        <v>50</v>
      </c>
      <c r="M3321" s="1">
        <v>42005</v>
      </c>
      <c r="N3321" t="s">
        <v>262</v>
      </c>
      <c r="O3321" t="s">
        <v>263</v>
      </c>
    </row>
    <row r="3322" spans="2:15" x14ac:dyDescent="0.25">
      <c r="B3322" t="s">
        <v>3437</v>
      </c>
      <c r="C3322" t="s">
        <v>926</v>
      </c>
      <c r="D3322" t="s">
        <v>282</v>
      </c>
      <c r="E3322" t="s">
        <v>282</v>
      </c>
      <c r="F3322" t="s">
        <v>260</v>
      </c>
      <c r="I3322" t="s">
        <v>274</v>
      </c>
      <c r="L3322" t="s">
        <v>50</v>
      </c>
      <c r="M3322" s="1">
        <v>42005</v>
      </c>
      <c r="N3322" t="s">
        <v>262</v>
      </c>
      <c r="O3322" t="s">
        <v>263</v>
      </c>
    </row>
    <row r="3323" spans="2:15" x14ac:dyDescent="0.25">
      <c r="B3323" t="s">
        <v>1671</v>
      </c>
      <c r="C3323" t="s">
        <v>926</v>
      </c>
      <c r="D3323" t="s">
        <v>550</v>
      </c>
      <c r="E3323" t="s">
        <v>550</v>
      </c>
      <c r="F3323" t="s">
        <v>260</v>
      </c>
      <c r="I3323" t="s">
        <v>274</v>
      </c>
      <c r="L3323" t="s">
        <v>50</v>
      </c>
      <c r="M3323" s="1">
        <v>42005</v>
      </c>
      <c r="N3323" t="s">
        <v>262</v>
      </c>
      <c r="O3323" t="s">
        <v>263</v>
      </c>
    </row>
    <row r="3324" spans="2:15" x14ac:dyDescent="0.25">
      <c r="B3324" t="s">
        <v>939</v>
      </c>
      <c r="C3324" t="s">
        <v>1671</v>
      </c>
      <c r="D3324" t="s">
        <v>259</v>
      </c>
      <c r="E3324" t="s">
        <v>259</v>
      </c>
      <c r="F3324" t="s">
        <v>260</v>
      </c>
      <c r="I3324" t="s">
        <v>274</v>
      </c>
      <c r="L3324" t="s">
        <v>50</v>
      </c>
      <c r="M3324" s="1">
        <v>42005</v>
      </c>
      <c r="N3324" t="s">
        <v>284</v>
      </c>
      <c r="O3324" t="s">
        <v>263</v>
      </c>
    </row>
    <row r="3325" spans="2:15" x14ac:dyDescent="0.25">
      <c r="B3325" t="s">
        <v>4214</v>
      </c>
      <c r="C3325" t="s">
        <v>1571</v>
      </c>
      <c r="D3325" t="s">
        <v>550</v>
      </c>
      <c r="E3325" t="s">
        <v>550</v>
      </c>
      <c r="F3325" t="s">
        <v>260</v>
      </c>
      <c r="I3325" t="s">
        <v>274</v>
      </c>
      <c r="L3325" t="s">
        <v>50</v>
      </c>
      <c r="M3325" s="1">
        <v>42005</v>
      </c>
      <c r="N3325" t="s">
        <v>262</v>
      </c>
      <c r="O3325" t="s">
        <v>263</v>
      </c>
    </row>
    <row r="3326" spans="2:15" x14ac:dyDescent="0.25">
      <c r="B3326" t="s">
        <v>819</v>
      </c>
      <c r="C3326" t="s">
        <v>1571</v>
      </c>
      <c r="D3326" t="s">
        <v>550</v>
      </c>
      <c r="E3326" t="s">
        <v>550</v>
      </c>
      <c r="F3326" t="s">
        <v>260</v>
      </c>
      <c r="I3326" t="s">
        <v>274</v>
      </c>
      <c r="L3326" t="s">
        <v>50</v>
      </c>
      <c r="M3326" s="1">
        <v>42005</v>
      </c>
      <c r="N3326" t="s">
        <v>262</v>
      </c>
      <c r="O3326" t="s">
        <v>263</v>
      </c>
    </row>
    <row r="3327" spans="2:15" x14ac:dyDescent="0.25">
      <c r="B3327" t="s">
        <v>1898</v>
      </c>
      <c r="C3327" t="s">
        <v>1571</v>
      </c>
      <c r="D3327" t="s">
        <v>310</v>
      </c>
      <c r="E3327" t="s">
        <v>310</v>
      </c>
      <c r="F3327" t="s">
        <v>260</v>
      </c>
      <c r="I3327" t="s">
        <v>274</v>
      </c>
      <c r="L3327" t="s">
        <v>50</v>
      </c>
      <c r="M3327" s="1">
        <v>42005</v>
      </c>
      <c r="N3327" t="s">
        <v>262</v>
      </c>
      <c r="O3327" t="s">
        <v>263</v>
      </c>
    </row>
    <row r="3328" spans="2:15" x14ac:dyDescent="0.25">
      <c r="B3328" t="s">
        <v>4067</v>
      </c>
      <c r="C3328" t="s">
        <v>290</v>
      </c>
      <c r="D3328" t="s">
        <v>1627</v>
      </c>
      <c r="E3328" t="s">
        <v>1627</v>
      </c>
      <c r="F3328" t="s">
        <v>273</v>
      </c>
      <c r="G3328">
        <v>95000050</v>
      </c>
      <c r="H3328">
        <v>2074</v>
      </c>
      <c r="I3328" t="s">
        <v>274</v>
      </c>
      <c r="L3328" t="s">
        <v>50</v>
      </c>
      <c r="M3328" s="1">
        <v>42005</v>
      </c>
      <c r="N3328" t="s">
        <v>325</v>
      </c>
      <c r="O3328" t="s">
        <v>263</v>
      </c>
    </row>
    <row r="3329" spans="2:15" x14ac:dyDescent="0.25">
      <c r="B3329" t="s">
        <v>2301</v>
      </c>
      <c r="C3329" t="s">
        <v>908</v>
      </c>
      <c r="D3329" t="s">
        <v>434</v>
      </c>
      <c r="E3329" t="s">
        <v>434</v>
      </c>
      <c r="F3329" t="s">
        <v>273</v>
      </c>
      <c r="G3329">
        <v>95000050</v>
      </c>
      <c r="H3329">
        <v>1060</v>
      </c>
      <c r="I3329" t="s">
        <v>274</v>
      </c>
      <c r="L3329" t="s">
        <v>50</v>
      </c>
      <c r="M3329" s="1">
        <v>42005</v>
      </c>
      <c r="N3329" t="s">
        <v>284</v>
      </c>
      <c r="O3329" t="s">
        <v>263</v>
      </c>
    </row>
    <row r="3330" spans="2:15" x14ac:dyDescent="0.25">
      <c r="B3330" t="s">
        <v>1856</v>
      </c>
      <c r="C3330" t="s">
        <v>846</v>
      </c>
      <c r="D3330" t="s">
        <v>403</v>
      </c>
      <c r="E3330" t="s">
        <v>403</v>
      </c>
      <c r="F3330" t="s">
        <v>260</v>
      </c>
      <c r="I3330" t="s">
        <v>274</v>
      </c>
      <c r="L3330" t="s">
        <v>50</v>
      </c>
      <c r="M3330" s="1">
        <v>42005</v>
      </c>
      <c r="N3330" t="s">
        <v>325</v>
      </c>
      <c r="O3330" t="s">
        <v>263</v>
      </c>
    </row>
    <row r="3331" spans="2:15" x14ac:dyDescent="0.25">
      <c r="B3331" t="s">
        <v>2324</v>
      </c>
      <c r="C3331" t="s">
        <v>1856</v>
      </c>
      <c r="D3331" t="s">
        <v>259</v>
      </c>
      <c r="E3331" t="s">
        <v>259</v>
      </c>
      <c r="F3331" t="s">
        <v>260</v>
      </c>
      <c r="I3331" t="s">
        <v>274</v>
      </c>
      <c r="L3331" t="s">
        <v>50</v>
      </c>
      <c r="M3331" s="1">
        <v>42005</v>
      </c>
      <c r="N3331" t="s">
        <v>325</v>
      </c>
      <c r="O3331" t="s">
        <v>263</v>
      </c>
    </row>
    <row r="3332" spans="2:15" x14ac:dyDescent="0.25">
      <c r="B3332" t="s">
        <v>2012</v>
      </c>
      <c r="C3332" t="s">
        <v>1721</v>
      </c>
      <c r="D3332" t="s">
        <v>310</v>
      </c>
      <c r="E3332" t="s">
        <v>310</v>
      </c>
      <c r="F3332" t="s">
        <v>260</v>
      </c>
      <c r="I3332" t="s">
        <v>274</v>
      </c>
      <c r="L3332" t="s">
        <v>50</v>
      </c>
      <c r="M3332" s="1">
        <v>42005</v>
      </c>
      <c r="N3332" t="s">
        <v>262</v>
      </c>
      <c r="O3332" t="s">
        <v>263</v>
      </c>
    </row>
    <row r="3333" spans="2:15" x14ac:dyDescent="0.25">
      <c r="B3333" t="s">
        <v>4554</v>
      </c>
      <c r="C3333" t="s">
        <v>2080</v>
      </c>
      <c r="D3333" t="s">
        <v>259</v>
      </c>
      <c r="E3333" t="s">
        <v>259</v>
      </c>
      <c r="F3333" t="s">
        <v>273</v>
      </c>
      <c r="G3333">
        <v>95000050</v>
      </c>
      <c r="H3333">
        <v>2101</v>
      </c>
      <c r="I3333" t="s">
        <v>274</v>
      </c>
      <c r="L3333" t="s">
        <v>50</v>
      </c>
      <c r="M3333" s="1">
        <v>42005</v>
      </c>
      <c r="N3333" t="s">
        <v>262</v>
      </c>
      <c r="O3333" t="s">
        <v>263</v>
      </c>
    </row>
    <row r="3334" spans="2:15" x14ac:dyDescent="0.25">
      <c r="B3334" t="s">
        <v>2080</v>
      </c>
      <c r="C3334" t="s">
        <v>1083</v>
      </c>
      <c r="D3334" t="s">
        <v>323</v>
      </c>
      <c r="E3334" t="s">
        <v>323</v>
      </c>
      <c r="F3334" t="s">
        <v>273</v>
      </c>
      <c r="G3334">
        <v>95000050</v>
      </c>
      <c r="H3334">
        <v>2102</v>
      </c>
      <c r="I3334" t="s">
        <v>274</v>
      </c>
      <c r="L3334" t="s">
        <v>50</v>
      </c>
      <c r="M3334" s="1">
        <v>42005</v>
      </c>
      <c r="N3334" t="s">
        <v>262</v>
      </c>
      <c r="O3334" t="s">
        <v>263</v>
      </c>
    </row>
    <row r="3335" spans="2:15" x14ac:dyDescent="0.25">
      <c r="B3335" t="s">
        <v>1002</v>
      </c>
      <c r="C3335" t="s">
        <v>4174</v>
      </c>
      <c r="D3335" t="s">
        <v>403</v>
      </c>
      <c r="E3335" t="s">
        <v>403</v>
      </c>
      <c r="F3335" t="s">
        <v>260</v>
      </c>
      <c r="I3335" t="s">
        <v>274</v>
      </c>
      <c r="L3335" t="s">
        <v>50</v>
      </c>
      <c r="M3335" s="1">
        <v>42005</v>
      </c>
      <c r="N3335" t="s">
        <v>284</v>
      </c>
      <c r="O3335" t="s">
        <v>263</v>
      </c>
    </row>
    <row r="3336" spans="2:15" x14ac:dyDescent="0.25">
      <c r="B3336" t="s">
        <v>4555</v>
      </c>
      <c r="C3336" t="s">
        <v>2016</v>
      </c>
      <c r="D3336" t="s">
        <v>550</v>
      </c>
      <c r="E3336" t="s">
        <v>550</v>
      </c>
      <c r="F3336" t="s">
        <v>260</v>
      </c>
      <c r="I3336" t="s">
        <v>274</v>
      </c>
      <c r="L3336" t="s">
        <v>50</v>
      </c>
      <c r="M3336" s="1">
        <v>42005</v>
      </c>
      <c r="N3336" t="s">
        <v>275</v>
      </c>
      <c r="O3336" t="s">
        <v>263</v>
      </c>
    </row>
    <row r="3337" spans="2:15" x14ac:dyDescent="0.25">
      <c r="B3337" t="s">
        <v>4556</v>
      </c>
      <c r="C3337" t="s">
        <v>2016</v>
      </c>
      <c r="D3337" t="s">
        <v>323</v>
      </c>
      <c r="E3337" t="s">
        <v>323</v>
      </c>
      <c r="F3337" t="s">
        <v>273</v>
      </c>
      <c r="G3337">
        <v>95000050</v>
      </c>
      <c r="H3337">
        <v>976</v>
      </c>
      <c r="I3337" t="s">
        <v>274</v>
      </c>
      <c r="L3337" t="s">
        <v>50</v>
      </c>
      <c r="M3337" s="1">
        <v>42005</v>
      </c>
      <c r="N3337" t="s">
        <v>325</v>
      </c>
      <c r="O3337" t="s">
        <v>263</v>
      </c>
    </row>
    <row r="3338" spans="2:15" x14ac:dyDescent="0.25">
      <c r="B3338" t="s">
        <v>3702</v>
      </c>
      <c r="C3338" t="s">
        <v>2016</v>
      </c>
      <c r="D3338" t="s">
        <v>323</v>
      </c>
      <c r="E3338" t="s">
        <v>323</v>
      </c>
      <c r="F3338" t="s">
        <v>273</v>
      </c>
      <c r="G3338">
        <v>95000050</v>
      </c>
      <c r="H3338">
        <v>1034</v>
      </c>
      <c r="I3338" t="s">
        <v>274</v>
      </c>
      <c r="L3338" t="s">
        <v>50</v>
      </c>
      <c r="M3338" s="1">
        <v>42005</v>
      </c>
      <c r="N3338" t="s">
        <v>325</v>
      </c>
      <c r="O3338" t="s">
        <v>263</v>
      </c>
    </row>
    <row r="3339" spans="2:15" x14ac:dyDescent="0.25">
      <c r="B3339" t="s">
        <v>3914</v>
      </c>
      <c r="C3339" t="s">
        <v>1878</v>
      </c>
      <c r="D3339" t="s">
        <v>259</v>
      </c>
      <c r="E3339" t="s">
        <v>259</v>
      </c>
      <c r="F3339" t="s">
        <v>260</v>
      </c>
      <c r="I3339" t="s">
        <v>274</v>
      </c>
      <c r="L3339" t="s">
        <v>50</v>
      </c>
      <c r="M3339" s="1">
        <v>42005</v>
      </c>
      <c r="N3339" t="s">
        <v>275</v>
      </c>
      <c r="O3339" t="s">
        <v>263</v>
      </c>
    </row>
    <row r="3340" spans="2:15" x14ac:dyDescent="0.25">
      <c r="B3340" t="s">
        <v>3914</v>
      </c>
      <c r="C3340" t="s">
        <v>1878</v>
      </c>
      <c r="D3340" t="s">
        <v>259</v>
      </c>
      <c r="E3340" t="s">
        <v>259</v>
      </c>
      <c r="F3340" t="s">
        <v>260</v>
      </c>
      <c r="I3340" t="s">
        <v>274</v>
      </c>
      <c r="L3340" t="s">
        <v>50</v>
      </c>
      <c r="M3340" s="1">
        <v>42005</v>
      </c>
      <c r="N3340" t="s">
        <v>275</v>
      </c>
      <c r="O3340" t="s">
        <v>263</v>
      </c>
    </row>
    <row r="3341" spans="2:15" x14ac:dyDescent="0.25">
      <c r="B3341" t="s">
        <v>1651</v>
      </c>
      <c r="C3341" t="s">
        <v>1396</v>
      </c>
      <c r="D3341" t="s">
        <v>550</v>
      </c>
      <c r="E3341" t="s">
        <v>550</v>
      </c>
      <c r="F3341" t="s">
        <v>260</v>
      </c>
      <c r="I3341" t="s">
        <v>274</v>
      </c>
      <c r="L3341" t="s">
        <v>50</v>
      </c>
      <c r="M3341" s="1">
        <v>42005</v>
      </c>
      <c r="N3341" t="s">
        <v>325</v>
      </c>
      <c r="O3341" t="s">
        <v>263</v>
      </c>
    </row>
    <row r="3342" spans="2:15" x14ac:dyDescent="0.25">
      <c r="B3342" t="s">
        <v>1830</v>
      </c>
      <c r="C3342" t="s">
        <v>1587</v>
      </c>
      <c r="D3342" t="s">
        <v>259</v>
      </c>
      <c r="E3342" t="s">
        <v>259</v>
      </c>
      <c r="F3342" t="s">
        <v>273</v>
      </c>
      <c r="G3342">
        <v>10999</v>
      </c>
      <c r="H3342">
        <v>840</v>
      </c>
      <c r="I3342" t="s">
        <v>274</v>
      </c>
      <c r="L3342" t="s">
        <v>50</v>
      </c>
      <c r="M3342" s="1">
        <v>42005</v>
      </c>
      <c r="N3342" t="s">
        <v>325</v>
      </c>
      <c r="O3342" t="s">
        <v>263</v>
      </c>
    </row>
    <row r="3343" spans="2:15" x14ac:dyDescent="0.25">
      <c r="B3343" t="s">
        <v>3045</v>
      </c>
      <c r="C3343" t="s">
        <v>4556</v>
      </c>
      <c r="D3343" t="s">
        <v>323</v>
      </c>
      <c r="E3343" t="s">
        <v>323</v>
      </c>
      <c r="F3343" t="s">
        <v>273</v>
      </c>
      <c r="G3343">
        <v>95000050</v>
      </c>
      <c r="H3343">
        <v>1026</v>
      </c>
      <c r="I3343" t="s">
        <v>274</v>
      </c>
      <c r="L3343" t="s">
        <v>50</v>
      </c>
      <c r="M3343" s="1">
        <v>42005</v>
      </c>
      <c r="N3343" t="s">
        <v>275</v>
      </c>
      <c r="O3343" t="s">
        <v>263</v>
      </c>
    </row>
    <row r="3344" spans="2:15" x14ac:dyDescent="0.25">
      <c r="B3344" t="s">
        <v>2252</v>
      </c>
      <c r="C3344" t="s">
        <v>3045</v>
      </c>
      <c r="D3344" t="s">
        <v>259</v>
      </c>
      <c r="E3344" t="s">
        <v>259</v>
      </c>
      <c r="F3344" t="s">
        <v>260</v>
      </c>
      <c r="I3344" t="s">
        <v>274</v>
      </c>
      <c r="L3344" t="s">
        <v>50</v>
      </c>
      <c r="M3344" s="1">
        <v>42005</v>
      </c>
      <c r="N3344" t="s">
        <v>275</v>
      </c>
      <c r="O3344" t="s">
        <v>263</v>
      </c>
    </row>
    <row r="3345" spans="2:15" x14ac:dyDescent="0.25">
      <c r="B3345" t="s">
        <v>3044</v>
      </c>
      <c r="C3345" t="s">
        <v>3045</v>
      </c>
      <c r="D3345" t="s">
        <v>310</v>
      </c>
      <c r="E3345" t="s">
        <v>310</v>
      </c>
      <c r="F3345" t="s">
        <v>260</v>
      </c>
      <c r="I3345" t="s">
        <v>274</v>
      </c>
      <c r="L3345" t="s">
        <v>50</v>
      </c>
      <c r="M3345" s="1">
        <v>42005</v>
      </c>
      <c r="N3345" t="s">
        <v>275</v>
      </c>
      <c r="O3345" t="s">
        <v>263</v>
      </c>
    </row>
    <row r="3346" spans="2:15" x14ac:dyDescent="0.25">
      <c r="B3346" t="s">
        <v>615</v>
      </c>
      <c r="C3346" t="s">
        <v>2252</v>
      </c>
      <c r="D3346" t="s">
        <v>550</v>
      </c>
      <c r="E3346" t="s">
        <v>550</v>
      </c>
      <c r="F3346" t="s">
        <v>260</v>
      </c>
      <c r="G3346">
        <v>95000050</v>
      </c>
      <c r="H3346">
        <v>1322</v>
      </c>
      <c r="I3346" t="s">
        <v>274</v>
      </c>
      <c r="L3346" t="s">
        <v>50</v>
      </c>
      <c r="M3346" s="1">
        <v>42005</v>
      </c>
      <c r="N3346" t="s">
        <v>325</v>
      </c>
      <c r="O3346" t="s">
        <v>263</v>
      </c>
    </row>
    <row r="3347" spans="2:15" x14ac:dyDescent="0.25">
      <c r="B3347" t="s">
        <v>4557</v>
      </c>
      <c r="C3347" t="s">
        <v>2917</v>
      </c>
      <c r="D3347" t="s">
        <v>259</v>
      </c>
      <c r="E3347" t="s">
        <v>259</v>
      </c>
      <c r="F3347" t="s">
        <v>273</v>
      </c>
      <c r="G3347">
        <v>10999</v>
      </c>
      <c r="H3347">
        <v>1130</v>
      </c>
      <c r="I3347" t="s">
        <v>274</v>
      </c>
      <c r="L3347" t="s">
        <v>50</v>
      </c>
      <c r="M3347" s="1">
        <v>42005</v>
      </c>
      <c r="N3347" t="s">
        <v>325</v>
      </c>
      <c r="O3347" t="s">
        <v>263</v>
      </c>
    </row>
    <row r="3348" spans="2:15" x14ac:dyDescent="0.25">
      <c r="B3348" t="s">
        <v>4558</v>
      </c>
      <c r="C3348" t="s">
        <v>4284</v>
      </c>
      <c r="D3348" t="s">
        <v>310</v>
      </c>
      <c r="E3348" t="s">
        <v>310</v>
      </c>
      <c r="F3348" t="s">
        <v>260</v>
      </c>
      <c r="I3348" t="s">
        <v>274</v>
      </c>
      <c r="L3348" t="s">
        <v>50</v>
      </c>
      <c r="M3348" s="1">
        <v>42005</v>
      </c>
      <c r="N3348" t="s">
        <v>325</v>
      </c>
      <c r="O3348" t="s">
        <v>263</v>
      </c>
    </row>
    <row r="3349" spans="2:15" x14ac:dyDescent="0.25">
      <c r="B3349" t="s">
        <v>533</v>
      </c>
      <c r="C3349" t="s">
        <v>4558</v>
      </c>
      <c r="D3349" t="s">
        <v>259</v>
      </c>
      <c r="E3349" t="s">
        <v>259</v>
      </c>
      <c r="F3349" t="s">
        <v>260</v>
      </c>
      <c r="I3349" t="s">
        <v>274</v>
      </c>
      <c r="L3349" t="s">
        <v>50</v>
      </c>
      <c r="M3349" s="1">
        <v>42005</v>
      </c>
      <c r="N3349" t="s">
        <v>325</v>
      </c>
      <c r="O3349" t="s">
        <v>263</v>
      </c>
    </row>
    <row r="3350" spans="2:15" x14ac:dyDescent="0.25">
      <c r="B3350" t="s">
        <v>4559</v>
      </c>
      <c r="C3350" t="s">
        <v>3702</v>
      </c>
      <c r="D3350" t="s">
        <v>259</v>
      </c>
      <c r="E3350" t="s">
        <v>259</v>
      </c>
      <c r="F3350" t="s">
        <v>273</v>
      </c>
      <c r="G3350">
        <v>95000050</v>
      </c>
      <c r="H3350">
        <v>1309</v>
      </c>
      <c r="I3350" t="s">
        <v>274</v>
      </c>
      <c r="L3350" t="s">
        <v>50</v>
      </c>
      <c r="M3350" s="1">
        <v>42005</v>
      </c>
      <c r="N3350" t="s">
        <v>325</v>
      </c>
      <c r="O3350" t="s">
        <v>263</v>
      </c>
    </row>
    <row r="3351" spans="2:15" x14ac:dyDescent="0.25">
      <c r="B3351" t="s">
        <v>4560</v>
      </c>
      <c r="C3351" t="s">
        <v>2142</v>
      </c>
      <c r="D3351" t="s">
        <v>259</v>
      </c>
      <c r="E3351" t="s">
        <v>259</v>
      </c>
      <c r="F3351" t="s">
        <v>260</v>
      </c>
      <c r="I3351" t="s">
        <v>274</v>
      </c>
      <c r="L3351" t="s">
        <v>50</v>
      </c>
      <c r="M3351" s="1">
        <v>42005</v>
      </c>
      <c r="N3351" t="s">
        <v>262</v>
      </c>
      <c r="O3351" t="s">
        <v>263</v>
      </c>
    </row>
    <row r="3352" spans="2:15" x14ac:dyDescent="0.25">
      <c r="B3352" t="s">
        <v>4561</v>
      </c>
      <c r="C3352" t="s">
        <v>2285</v>
      </c>
      <c r="D3352" t="s">
        <v>259</v>
      </c>
      <c r="E3352" t="s">
        <v>259</v>
      </c>
      <c r="F3352" t="s">
        <v>273</v>
      </c>
      <c r="G3352">
        <v>95000050</v>
      </c>
      <c r="H3352">
        <v>1022</v>
      </c>
      <c r="I3352" t="s">
        <v>274</v>
      </c>
      <c r="L3352" t="s">
        <v>50</v>
      </c>
      <c r="M3352" s="1">
        <v>42005</v>
      </c>
      <c r="N3352" t="s">
        <v>275</v>
      </c>
      <c r="O3352" t="s">
        <v>263</v>
      </c>
    </row>
    <row r="3353" spans="2:15" x14ac:dyDescent="0.25">
      <c r="B3353" t="s">
        <v>1362</v>
      </c>
      <c r="C3353" t="s">
        <v>2503</v>
      </c>
      <c r="D3353" t="s">
        <v>550</v>
      </c>
      <c r="E3353" t="s">
        <v>550</v>
      </c>
      <c r="F3353" t="s">
        <v>260</v>
      </c>
      <c r="I3353" t="s">
        <v>274</v>
      </c>
      <c r="L3353" t="s">
        <v>50</v>
      </c>
      <c r="M3353" s="1">
        <v>42005</v>
      </c>
      <c r="N3353" t="s">
        <v>325</v>
      </c>
      <c r="O3353" t="s">
        <v>263</v>
      </c>
    </row>
    <row r="3354" spans="2:15" x14ac:dyDescent="0.25">
      <c r="B3354" t="s">
        <v>4562</v>
      </c>
      <c r="C3354" t="s">
        <v>2503</v>
      </c>
      <c r="D3354" t="s">
        <v>259</v>
      </c>
      <c r="E3354" t="s">
        <v>259</v>
      </c>
      <c r="F3354" t="s">
        <v>273</v>
      </c>
      <c r="G3354">
        <v>95000050</v>
      </c>
      <c r="H3354">
        <v>841</v>
      </c>
      <c r="I3354" t="s">
        <v>274</v>
      </c>
      <c r="L3354" t="s">
        <v>50</v>
      </c>
      <c r="M3354" s="1">
        <v>42005</v>
      </c>
      <c r="N3354" t="s">
        <v>325</v>
      </c>
      <c r="O3354" t="s">
        <v>263</v>
      </c>
    </row>
    <row r="3355" spans="2:15" x14ac:dyDescent="0.25">
      <c r="B3355" t="s">
        <v>2485</v>
      </c>
      <c r="C3355" t="s">
        <v>2503</v>
      </c>
      <c r="D3355" t="s">
        <v>323</v>
      </c>
      <c r="E3355" t="s">
        <v>323</v>
      </c>
      <c r="F3355" t="s">
        <v>273</v>
      </c>
      <c r="G3355">
        <v>95000050</v>
      </c>
      <c r="H3355">
        <v>1028</v>
      </c>
      <c r="I3355" t="s">
        <v>274</v>
      </c>
      <c r="L3355" t="s">
        <v>50</v>
      </c>
      <c r="M3355" s="1">
        <v>42005</v>
      </c>
      <c r="N3355" t="s">
        <v>325</v>
      </c>
      <c r="O3355" t="s">
        <v>263</v>
      </c>
    </row>
    <row r="3356" spans="2:15" x14ac:dyDescent="0.25">
      <c r="B3356" t="s">
        <v>3473</v>
      </c>
      <c r="C3356" t="s">
        <v>2485</v>
      </c>
      <c r="D3356" t="s">
        <v>259</v>
      </c>
      <c r="E3356" t="s">
        <v>259</v>
      </c>
      <c r="F3356" t="s">
        <v>273</v>
      </c>
      <c r="G3356">
        <v>95000050</v>
      </c>
      <c r="H3356">
        <v>2079</v>
      </c>
      <c r="I3356" t="s">
        <v>274</v>
      </c>
      <c r="L3356" t="s">
        <v>50</v>
      </c>
      <c r="M3356" s="1">
        <v>42005</v>
      </c>
      <c r="N3356" t="s">
        <v>325</v>
      </c>
      <c r="O3356" t="s">
        <v>263</v>
      </c>
    </row>
    <row r="3357" spans="2:15" x14ac:dyDescent="0.25">
      <c r="B3357" t="s">
        <v>2485</v>
      </c>
      <c r="C3357" t="s">
        <v>4563</v>
      </c>
      <c r="D3357" t="s">
        <v>310</v>
      </c>
      <c r="E3357" t="s">
        <v>310</v>
      </c>
      <c r="F3357" t="s">
        <v>260</v>
      </c>
      <c r="I3357" t="s">
        <v>274</v>
      </c>
      <c r="L3357" t="s">
        <v>50</v>
      </c>
      <c r="M3357" s="1">
        <v>42005</v>
      </c>
      <c r="N3357" t="s">
        <v>325</v>
      </c>
      <c r="O3357" t="s">
        <v>263</v>
      </c>
    </row>
    <row r="3358" spans="2:15" x14ac:dyDescent="0.25">
      <c r="B3358" t="s">
        <v>4564</v>
      </c>
      <c r="C3358" t="s">
        <v>4565</v>
      </c>
      <c r="D3358" t="s">
        <v>282</v>
      </c>
      <c r="E3358" t="s">
        <v>282</v>
      </c>
      <c r="F3358" t="s">
        <v>273</v>
      </c>
      <c r="G3358">
        <v>95000050</v>
      </c>
      <c r="H3358">
        <v>1669</v>
      </c>
      <c r="I3358" t="s">
        <v>274</v>
      </c>
      <c r="L3358" t="s">
        <v>50</v>
      </c>
      <c r="M3358" s="1">
        <v>42005</v>
      </c>
      <c r="N3358" t="s">
        <v>275</v>
      </c>
      <c r="O3358" t="s">
        <v>263</v>
      </c>
    </row>
    <row r="3359" spans="2:15" x14ac:dyDescent="0.25">
      <c r="B3359" t="s">
        <v>4565</v>
      </c>
      <c r="C3359" t="s">
        <v>4079</v>
      </c>
      <c r="D3359" t="s">
        <v>259</v>
      </c>
      <c r="E3359" t="s">
        <v>259</v>
      </c>
      <c r="F3359" t="s">
        <v>267</v>
      </c>
      <c r="G3359">
        <v>95000050</v>
      </c>
      <c r="H3359">
        <v>1650</v>
      </c>
      <c r="I3359" t="s">
        <v>274</v>
      </c>
      <c r="L3359" t="s">
        <v>50</v>
      </c>
      <c r="M3359" s="1">
        <v>42005</v>
      </c>
      <c r="N3359" t="s">
        <v>275</v>
      </c>
      <c r="O3359" t="s">
        <v>263</v>
      </c>
    </row>
    <row r="3360" spans="2:15" x14ac:dyDescent="0.25">
      <c r="B3360" t="s">
        <v>4566</v>
      </c>
      <c r="C3360" t="s">
        <v>2309</v>
      </c>
      <c r="D3360" t="s">
        <v>343</v>
      </c>
      <c r="E3360" t="s">
        <v>343</v>
      </c>
      <c r="F3360" t="s">
        <v>273</v>
      </c>
      <c r="G3360">
        <v>95000050</v>
      </c>
      <c r="H3360">
        <v>2211</v>
      </c>
      <c r="I3360" t="s">
        <v>274</v>
      </c>
      <c r="L3360" t="s">
        <v>50</v>
      </c>
      <c r="M3360" s="1">
        <v>42005</v>
      </c>
      <c r="N3360" t="s">
        <v>262</v>
      </c>
      <c r="O3360" t="s">
        <v>263</v>
      </c>
    </row>
    <row r="3361" spans="2:15" x14ac:dyDescent="0.25">
      <c r="B3361" t="s">
        <v>953</v>
      </c>
      <c r="C3361" t="s">
        <v>952</v>
      </c>
      <c r="D3361" t="s">
        <v>310</v>
      </c>
      <c r="E3361" t="s">
        <v>310</v>
      </c>
      <c r="F3361" t="s">
        <v>260</v>
      </c>
      <c r="I3361" t="s">
        <v>261</v>
      </c>
      <c r="L3361" t="s">
        <v>50</v>
      </c>
      <c r="M3361" s="1">
        <v>42005</v>
      </c>
      <c r="N3361" t="s">
        <v>275</v>
      </c>
      <c r="O3361" t="s">
        <v>263</v>
      </c>
    </row>
    <row r="3362" spans="2:15" x14ac:dyDescent="0.25">
      <c r="B3362" t="s">
        <v>4045</v>
      </c>
      <c r="C3362" t="s">
        <v>3893</v>
      </c>
      <c r="D3362" t="s">
        <v>310</v>
      </c>
      <c r="E3362" t="s">
        <v>310</v>
      </c>
      <c r="F3362" t="s">
        <v>260</v>
      </c>
      <c r="I3362" t="s">
        <v>261</v>
      </c>
      <c r="L3362" t="s">
        <v>50</v>
      </c>
      <c r="M3362" s="1">
        <v>42005</v>
      </c>
      <c r="N3362" t="s">
        <v>325</v>
      </c>
      <c r="O3362" t="s">
        <v>263</v>
      </c>
    </row>
    <row r="3363" spans="2:15" x14ac:dyDescent="0.25">
      <c r="B3363" t="s">
        <v>1331</v>
      </c>
      <c r="C3363" t="s">
        <v>483</v>
      </c>
      <c r="D3363" t="s">
        <v>323</v>
      </c>
      <c r="E3363" t="s">
        <v>323</v>
      </c>
      <c r="F3363" t="s">
        <v>273</v>
      </c>
      <c r="G3363">
        <v>95000050</v>
      </c>
      <c r="H3363">
        <v>146</v>
      </c>
      <c r="I3363" t="s">
        <v>274</v>
      </c>
      <c r="L3363" t="s">
        <v>50</v>
      </c>
      <c r="M3363" s="1">
        <v>42005</v>
      </c>
      <c r="N3363" t="s">
        <v>284</v>
      </c>
      <c r="O3363" t="s">
        <v>263</v>
      </c>
    </row>
    <row r="3364" spans="2:15" x14ac:dyDescent="0.25">
      <c r="B3364" t="s">
        <v>4567</v>
      </c>
      <c r="C3364" t="s">
        <v>483</v>
      </c>
      <c r="D3364" t="s">
        <v>323</v>
      </c>
      <c r="E3364" t="s">
        <v>323</v>
      </c>
      <c r="F3364" t="s">
        <v>267</v>
      </c>
      <c r="G3364">
        <v>95000050</v>
      </c>
      <c r="H3364">
        <v>964</v>
      </c>
      <c r="I3364" t="s">
        <v>274</v>
      </c>
      <c r="L3364" t="s">
        <v>50</v>
      </c>
      <c r="M3364" s="1">
        <v>42005</v>
      </c>
      <c r="N3364" t="s">
        <v>284</v>
      </c>
      <c r="O3364" t="s">
        <v>263</v>
      </c>
    </row>
    <row r="3365" spans="2:15" x14ac:dyDescent="0.25">
      <c r="B3365" t="s">
        <v>951</v>
      </c>
      <c r="C3365" t="s">
        <v>1331</v>
      </c>
      <c r="D3365" t="s">
        <v>1627</v>
      </c>
      <c r="E3365" t="s">
        <v>1627</v>
      </c>
      <c r="F3365" t="s">
        <v>273</v>
      </c>
      <c r="G3365">
        <v>95000050</v>
      </c>
      <c r="H3365">
        <v>334</v>
      </c>
      <c r="I3365" t="s">
        <v>274</v>
      </c>
      <c r="L3365" t="s">
        <v>50</v>
      </c>
      <c r="M3365" s="1">
        <v>42005</v>
      </c>
      <c r="N3365" t="s">
        <v>284</v>
      </c>
      <c r="O3365" t="s">
        <v>263</v>
      </c>
    </row>
    <row r="3366" spans="2:15" x14ac:dyDescent="0.25">
      <c r="B3366" t="s">
        <v>4568</v>
      </c>
      <c r="C3366" t="s">
        <v>951</v>
      </c>
      <c r="D3366" t="s">
        <v>259</v>
      </c>
      <c r="E3366" t="s">
        <v>259</v>
      </c>
      <c r="F3366" t="s">
        <v>273</v>
      </c>
      <c r="G3366">
        <v>95000050</v>
      </c>
      <c r="H3366">
        <v>369</v>
      </c>
      <c r="I3366" t="s">
        <v>274</v>
      </c>
      <c r="L3366" t="s">
        <v>50</v>
      </c>
      <c r="M3366" s="1">
        <v>42005</v>
      </c>
      <c r="N3366" t="s">
        <v>284</v>
      </c>
      <c r="O3366" t="s">
        <v>263</v>
      </c>
    </row>
    <row r="3367" spans="2:15" x14ac:dyDescent="0.25">
      <c r="B3367" t="s">
        <v>1812</v>
      </c>
      <c r="C3367" t="s">
        <v>1130</v>
      </c>
      <c r="D3367" t="s">
        <v>287</v>
      </c>
      <c r="E3367" t="s">
        <v>287</v>
      </c>
      <c r="F3367" t="s">
        <v>260</v>
      </c>
      <c r="G3367">
        <v>95000050</v>
      </c>
      <c r="H3367">
        <v>1139</v>
      </c>
      <c r="I3367" t="s">
        <v>274</v>
      </c>
      <c r="L3367" t="s">
        <v>50</v>
      </c>
      <c r="M3367" s="1">
        <v>42005</v>
      </c>
      <c r="N3367" t="s">
        <v>262</v>
      </c>
      <c r="O3367" t="s">
        <v>263</v>
      </c>
    </row>
    <row r="3368" spans="2:15" x14ac:dyDescent="0.25">
      <c r="B3368" t="s">
        <v>4569</v>
      </c>
      <c r="C3368" t="s">
        <v>724</v>
      </c>
      <c r="D3368" t="s">
        <v>282</v>
      </c>
      <c r="E3368" t="s">
        <v>282</v>
      </c>
      <c r="F3368" t="s">
        <v>273</v>
      </c>
      <c r="G3368">
        <v>95000050</v>
      </c>
      <c r="H3368">
        <v>1025</v>
      </c>
      <c r="I3368" t="s">
        <v>274</v>
      </c>
      <c r="L3368" t="s">
        <v>50</v>
      </c>
      <c r="M3368" s="1">
        <v>42005</v>
      </c>
      <c r="N3368" t="s">
        <v>262</v>
      </c>
      <c r="O3368" t="s">
        <v>263</v>
      </c>
    </row>
    <row r="3369" spans="2:15" x14ac:dyDescent="0.25">
      <c r="B3369" t="s">
        <v>3674</v>
      </c>
      <c r="C3369" t="s">
        <v>3681</v>
      </c>
      <c r="D3369" t="s">
        <v>550</v>
      </c>
      <c r="E3369" t="s">
        <v>550</v>
      </c>
      <c r="F3369" t="s">
        <v>267</v>
      </c>
      <c r="G3369">
        <v>95000050</v>
      </c>
      <c r="H3369">
        <v>1735</v>
      </c>
      <c r="I3369" t="s">
        <v>274</v>
      </c>
      <c r="L3369" t="s">
        <v>50</v>
      </c>
      <c r="M3369" s="1">
        <v>42005</v>
      </c>
      <c r="N3369" t="s">
        <v>275</v>
      </c>
      <c r="O3369" t="s">
        <v>263</v>
      </c>
    </row>
    <row r="3370" spans="2:15" x14ac:dyDescent="0.25">
      <c r="B3370" t="s">
        <v>887</v>
      </c>
      <c r="C3370" t="s">
        <v>1242</v>
      </c>
      <c r="D3370" t="s">
        <v>550</v>
      </c>
      <c r="E3370" t="s">
        <v>550</v>
      </c>
      <c r="F3370" t="s">
        <v>260</v>
      </c>
      <c r="I3370" t="s">
        <v>261</v>
      </c>
      <c r="L3370" t="s">
        <v>50</v>
      </c>
      <c r="M3370" s="1">
        <v>42005</v>
      </c>
      <c r="N3370" t="s">
        <v>262</v>
      </c>
      <c r="O3370" t="s">
        <v>263</v>
      </c>
    </row>
    <row r="3371" spans="2:15" x14ac:dyDescent="0.25">
      <c r="B3371" t="s">
        <v>4208</v>
      </c>
      <c r="C3371" t="s">
        <v>887</v>
      </c>
      <c r="D3371" t="s">
        <v>310</v>
      </c>
      <c r="E3371" t="s">
        <v>310</v>
      </c>
      <c r="F3371" t="s">
        <v>260</v>
      </c>
      <c r="I3371" t="s">
        <v>261</v>
      </c>
      <c r="L3371" t="s">
        <v>50</v>
      </c>
      <c r="M3371" s="1">
        <v>42005</v>
      </c>
      <c r="N3371" t="s">
        <v>262</v>
      </c>
      <c r="O3371" t="s">
        <v>263</v>
      </c>
    </row>
    <row r="3372" spans="2:15" x14ac:dyDescent="0.25">
      <c r="B3372" t="s">
        <v>4570</v>
      </c>
      <c r="C3372" t="s">
        <v>887</v>
      </c>
      <c r="D3372" t="s">
        <v>550</v>
      </c>
      <c r="E3372" t="s">
        <v>550</v>
      </c>
      <c r="F3372" t="s">
        <v>260</v>
      </c>
      <c r="I3372" t="s">
        <v>261</v>
      </c>
      <c r="L3372" t="s">
        <v>50</v>
      </c>
      <c r="M3372" s="1">
        <v>42005</v>
      </c>
      <c r="N3372" t="s">
        <v>262</v>
      </c>
      <c r="O3372" t="s">
        <v>263</v>
      </c>
    </row>
    <row r="3373" spans="2:15" x14ac:dyDescent="0.25">
      <c r="B3373" t="s">
        <v>4571</v>
      </c>
      <c r="C3373" t="s">
        <v>886</v>
      </c>
      <c r="D3373" t="s">
        <v>259</v>
      </c>
      <c r="E3373" t="s">
        <v>259</v>
      </c>
      <c r="F3373" t="s">
        <v>267</v>
      </c>
      <c r="G3373">
        <v>95000050</v>
      </c>
      <c r="H3373">
        <v>1171</v>
      </c>
      <c r="I3373" t="s">
        <v>261</v>
      </c>
      <c r="L3373" t="s">
        <v>50</v>
      </c>
      <c r="M3373" s="1">
        <v>42005</v>
      </c>
      <c r="N3373" t="s">
        <v>262</v>
      </c>
      <c r="O3373" t="s">
        <v>263</v>
      </c>
    </row>
    <row r="3374" spans="2:15" x14ac:dyDescent="0.25">
      <c r="B3374" t="s">
        <v>4571</v>
      </c>
      <c r="C3374" t="s">
        <v>886</v>
      </c>
      <c r="D3374" t="s">
        <v>259</v>
      </c>
      <c r="E3374" t="s">
        <v>259</v>
      </c>
      <c r="F3374" t="s">
        <v>267</v>
      </c>
      <c r="G3374">
        <v>95000050</v>
      </c>
      <c r="H3374">
        <v>1171</v>
      </c>
      <c r="I3374" t="s">
        <v>261</v>
      </c>
      <c r="L3374" t="s">
        <v>50</v>
      </c>
      <c r="M3374" s="1">
        <v>42005</v>
      </c>
      <c r="N3374" t="s">
        <v>262</v>
      </c>
      <c r="O3374" t="s">
        <v>263</v>
      </c>
    </row>
    <row r="3375" spans="2:15" x14ac:dyDescent="0.25">
      <c r="B3375" t="s">
        <v>1704</v>
      </c>
      <c r="C3375" t="s">
        <v>1100</v>
      </c>
      <c r="D3375" t="s">
        <v>310</v>
      </c>
      <c r="E3375" t="s">
        <v>310</v>
      </c>
      <c r="F3375" t="s">
        <v>260</v>
      </c>
      <c r="I3375" t="s">
        <v>274</v>
      </c>
      <c r="L3375" t="s">
        <v>50</v>
      </c>
      <c r="M3375" s="1">
        <v>42005</v>
      </c>
      <c r="N3375" t="s">
        <v>284</v>
      </c>
      <c r="O3375" t="s">
        <v>263</v>
      </c>
    </row>
    <row r="3376" spans="2:15" x14ac:dyDescent="0.25">
      <c r="B3376" t="s">
        <v>4572</v>
      </c>
      <c r="C3376" t="s">
        <v>825</v>
      </c>
      <c r="D3376" t="s">
        <v>310</v>
      </c>
      <c r="E3376" t="s">
        <v>310</v>
      </c>
      <c r="F3376" t="s">
        <v>260</v>
      </c>
      <c r="I3376" t="s">
        <v>274</v>
      </c>
      <c r="L3376" t="s">
        <v>50</v>
      </c>
      <c r="M3376" s="1">
        <v>42005</v>
      </c>
      <c r="N3376" t="s">
        <v>284</v>
      </c>
      <c r="O3376" t="s">
        <v>263</v>
      </c>
    </row>
    <row r="3377" spans="2:15" x14ac:dyDescent="0.25">
      <c r="B3377" t="s">
        <v>4573</v>
      </c>
      <c r="C3377" t="s">
        <v>2697</v>
      </c>
      <c r="D3377" t="s">
        <v>1201</v>
      </c>
      <c r="E3377" t="s">
        <v>1201</v>
      </c>
      <c r="F3377" t="s">
        <v>273</v>
      </c>
      <c r="I3377" t="s">
        <v>274</v>
      </c>
      <c r="L3377" t="s">
        <v>50</v>
      </c>
      <c r="M3377" s="1">
        <v>42005</v>
      </c>
      <c r="N3377" t="s">
        <v>284</v>
      </c>
      <c r="O3377" t="s">
        <v>263</v>
      </c>
    </row>
    <row r="3378" spans="2:15" x14ac:dyDescent="0.25">
      <c r="B3378" t="s">
        <v>3949</v>
      </c>
      <c r="C3378" t="s">
        <v>4574</v>
      </c>
      <c r="D3378" t="s">
        <v>550</v>
      </c>
      <c r="E3378" t="s">
        <v>550</v>
      </c>
      <c r="F3378" t="s">
        <v>260</v>
      </c>
      <c r="I3378" t="s">
        <v>274</v>
      </c>
      <c r="L3378" t="s">
        <v>50</v>
      </c>
      <c r="M3378" s="1">
        <v>42005</v>
      </c>
      <c r="N3378" t="s">
        <v>262</v>
      </c>
      <c r="O3378" t="s">
        <v>263</v>
      </c>
    </row>
    <row r="3379" spans="2:15" x14ac:dyDescent="0.25">
      <c r="B3379" t="s">
        <v>2078</v>
      </c>
      <c r="C3379" t="s">
        <v>4575</v>
      </c>
      <c r="D3379" t="s">
        <v>259</v>
      </c>
      <c r="E3379" t="s">
        <v>259</v>
      </c>
      <c r="F3379" t="s">
        <v>273</v>
      </c>
      <c r="G3379">
        <v>95000050</v>
      </c>
      <c r="H3379">
        <v>393</v>
      </c>
      <c r="I3379" t="s">
        <v>274</v>
      </c>
      <c r="L3379" t="s">
        <v>50</v>
      </c>
      <c r="M3379" s="1">
        <v>42005</v>
      </c>
      <c r="N3379" t="s">
        <v>325</v>
      </c>
      <c r="O3379" t="s">
        <v>263</v>
      </c>
    </row>
    <row r="3380" spans="2:15" x14ac:dyDescent="0.25">
      <c r="B3380" t="s">
        <v>3439</v>
      </c>
      <c r="C3380" t="s">
        <v>524</v>
      </c>
      <c r="D3380" t="s">
        <v>773</v>
      </c>
      <c r="E3380" t="s">
        <v>773</v>
      </c>
      <c r="F3380" t="s">
        <v>260</v>
      </c>
      <c r="I3380" t="s">
        <v>274</v>
      </c>
      <c r="L3380" t="s">
        <v>50</v>
      </c>
      <c r="M3380" s="1">
        <v>42005</v>
      </c>
      <c r="N3380" t="s">
        <v>262</v>
      </c>
      <c r="O3380" t="s">
        <v>263</v>
      </c>
    </row>
    <row r="3381" spans="2:15" x14ac:dyDescent="0.25">
      <c r="B3381" t="s">
        <v>524</v>
      </c>
      <c r="C3381" t="s">
        <v>3964</v>
      </c>
      <c r="D3381" t="s">
        <v>773</v>
      </c>
      <c r="E3381" t="s">
        <v>773</v>
      </c>
      <c r="F3381" t="s">
        <v>260</v>
      </c>
      <c r="I3381" t="s">
        <v>274</v>
      </c>
      <c r="L3381" t="s">
        <v>50</v>
      </c>
      <c r="M3381" s="1">
        <v>42005</v>
      </c>
      <c r="N3381" t="s">
        <v>262</v>
      </c>
      <c r="O3381" t="s">
        <v>263</v>
      </c>
    </row>
    <row r="3382" spans="2:15" x14ac:dyDescent="0.25">
      <c r="B3382" t="s">
        <v>926</v>
      </c>
      <c r="C3382" t="s">
        <v>1671</v>
      </c>
      <c r="D3382" t="s">
        <v>323</v>
      </c>
      <c r="E3382" t="s">
        <v>323</v>
      </c>
      <c r="F3382" t="s">
        <v>260</v>
      </c>
      <c r="I3382" t="s">
        <v>274</v>
      </c>
      <c r="L3382" t="s">
        <v>50</v>
      </c>
      <c r="M3382" s="1">
        <v>42005</v>
      </c>
      <c r="N3382" t="s">
        <v>262</v>
      </c>
      <c r="O3382" t="s">
        <v>263</v>
      </c>
    </row>
    <row r="3383" spans="2:15" x14ac:dyDescent="0.25">
      <c r="B3383" t="s">
        <v>3536</v>
      </c>
      <c r="C3383" t="s">
        <v>3537</v>
      </c>
      <c r="D3383" t="s">
        <v>287</v>
      </c>
      <c r="E3383" t="s">
        <v>287</v>
      </c>
      <c r="F3383" t="s">
        <v>267</v>
      </c>
      <c r="G3383">
        <v>95000050</v>
      </c>
      <c r="H3383">
        <v>1283</v>
      </c>
      <c r="I3383" t="s">
        <v>297</v>
      </c>
      <c r="L3383" t="s">
        <v>50</v>
      </c>
      <c r="M3383" s="1">
        <v>42005</v>
      </c>
      <c r="N3383" t="s">
        <v>413</v>
      </c>
      <c r="O3383" t="s">
        <v>263</v>
      </c>
    </row>
    <row r="3384" spans="2:15" x14ac:dyDescent="0.25">
      <c r="B3384" t="s">
        <v>3536</v>
      </c>
      <c r="C3384" t="s">
        <v>3537</v>
      </c>
      <c r="D3384" t="s">
        <v>287</v>
      </c>
      <c r="E3384" t="s">
        <v>287</v>
      </c>
      <c r="F3384" t="s">
        <v>267</v>
      </c>
      <c r="G3384">
        <v>95000050</v>
      </c>
      <c r="H3384">
        <v>1283</v>
      </c>
      <c r="I3384" t="s">
        <v>297</v>
      </c>
      <c r="L3384" t="s">
        <v>50</v>
      </c>
      <c r="M3384" s="1">
        <v>42005</v>
      </c>
      <c r="N3384" t="s">
        <v>413</v>
      </c>
      <c r="O3384" t="s">
        <v>263</v>
      </c>
    </row>
    <row r="3385" spans="2:15" x14ac:dyDescent="0.25">
      <c r="B3385" t="s">
        <v>1281</v>
      </c>
      <c r="C3385" t="s">
        <v>2022</v>
      </c>
      <c r="D3385" t="s">
        <v>403</v>
      </c>
      <c r="E3385" t="s">
        <v>403</v>
      </c>
      <c r="F3385" t="s">
        <v>260</v>
      </c>
      <c r="I3385" t="s">
        <v>297</v>
      </c>
      <c r="L3385" t="s">
        <v>50</v>
      </c>
      <c r="M3385" s="1">
        <v>42005</v>
      </c>
      <c r="N3385" t="s">
        <v>284</v>
      </c>
      <c r="O3385" t="s">
        <v>263</v>
      </c>
    </row>
    <row r="3386" spans="2:15" x14ac:dyDescent="0.25">
      <c r="B3386" t="s">
        <v>3685</v>
      </c>
      <c r="C3386" t="s">
        <v>2331</v>
      </c>
      <c r="D3386" t="s">
        <v>1627</v>
      </c>
      <c r="E3386" t="s">
        <v>1627</v>
      </c>
      <c r="F3386" t="s">
        <v>267</v>
      </c>
      <c r="G3386">
        <v>95000050</v>
      </c>
      <c r="H3386">
        <v>2414</v>
      </c>
      <c r="I3386" t="s">
        <v>297</v>
      </c>
      <c r="L3386" t="s">
        <v>50</v>
      </c>
      <c r="M3386" s="1">
        <v>42005</v>
      </c>
      <c r="N3386" t="s">
        <v>284</v>
      </c>
      <c r="O3386" t="s">
        <v>263</v>
      </c>
    </row>
    <row r="3387" spans="2:15" x14ac:dyDescent="0.25">
      <c r="B3387" t="s">
        <v>3685</v>
      </c>
      <c r="C3387" t="s">
        <v>2331</v>
      </c>
      <c r="D3387" t="s">
        <v>1627</v>
      </c>
      <c r="E3387" t="s">
        <v>1627</v>
      </c>
      <c r="F3387" t="s">
        <v>267</v>
      </c>
      <c r="G3387">
        <v>95000050</v>
      </c>
      <c r="H3387">
        <v>2414</v>
      </c>
      <c r="I3387" t="s">
        <v>297</v>
      </c>
      <c r="L3387" t="s">
        <v>50</v>
      </c>
      <c r="M3387" s="1">
        <v>42005</v>
      </c>
      <c r="N3387" t="s">
        <v>284</v>
      </c>
      <c r="O3387" t="s">
        <v>263</v>
      </c>
    </row>
    <row r="3388" spans="2:15" x14ac:dyDescent="0.25">
      <c r="B3388" t="s">
        <v>2331</v>
      </c>
      <c r="C3388" t="s">
        <v>4576</v>
      </c>
      <c r="D3388" t="s">
        <v>403</v>
      </c>
      <c r="E3388" t="s">
        <v>403</v>
      </c>
      <c r="F3388" t="s">
        <v>260</v>
      </c>
      <c r="I3388" t="s">
        <v>297</v>
      </c>
      <c r="L3388" t="s">
        <v>50</v>
      </c>
      <c r="M3388" s="1">
        <v>42005</v>
      </c>
      <c r="N3388" t="s">
        <v>284</v>
      </c>
      <c r="O3388" t="s">
        <v>263</v>
      </c>
    </row>
    <row r="3389" spans="2:15" x14ac:dyDescent="0.25">
      <c r="B3389" t="s">
        <v>4577</v>
      </c>
      <c r="C3389" t="s">
        <v>4578</v>
      </c>
      <c r="D3389" t="s">
        <v>287</v>
      </c>
      <c r="E3389" t="s">
        <v>287</v>
      </c>
      <c r="F3389" t="s">
        <v>273</v>
      </c>
      <c r="G3389">
        <v>95000050</v>
      </c>
      <c r="H3389">
        <v>2099</v>
      </c>
      <c r="I3389" t="s">
        <v>297</v>
      </c>
      <c r="L3389" t="s">
        <v>50</v>
      </c>
      <c r="M3389" s="1">
        <v>42005</v>
      </c>
      <c r="N3389" t="s">
        <v>413</v>
      </c>
      <c r="O3389" t="s">
        <v>263</v>
      </c>
    </row>
    <row r="3390" spans="2:15" x14ac:dyDescent="0.25">
      <c r="B3390" t="s">
        <v>4579</v>
      </c>
      <c r="C3390" t="s">
        <v>3011</v>
      </c>
      <c r="D3390" t="s">
        <v>259</v>
      </c>
      <c r="E3390" t="s">
        <v>259</v>
      </c>
      <c r="F3390" t="s">
        <v>273</v>
      </c>
      <c r="G3390">
        <v>95000050</v>
      </c>
      <c r="H3390">
        <v>1534</v>
      </c>
      <c r="I3390" t="s">
        <v>297</v>
      </c>
      <c r="L3390" t="s">
        <v>50</v>
      </c>
      <c r="M3390" s="1">
        <v>42005</v>
      </c>
      <c r="N3390" t="s">
        <v>262</v>
      </c>
      <c r="O3390" t="s">
        <v>263</v>
      </c>
    </row>
    <row r="3391" spans="2:15" x14ac:dyDescent="0.25">
      <c r="B3391" t="s">
        <v>3010</v>
      </c>
      <c r="C3391" t="s">
        <v>3011</v>
      </c>
      <c r="D3391" t="s">
        <v>310</v>
      </c>
      <c r="E3391" t="s">
        <v>310</v>
      </c>
      <c r="F3391" t="s">
        <v>260</v>
      </c>
      <c r="G3391">
        <v>95000050</v>
      </c>
      <c r="H3391">
        <v>1535</v>
      </c>
      <c r="I3391" t="s">
        <v>297</v>
      </c>
      <c r="L3391" t="s">
        <v>50</v>
      </c>
      <c r="M3391" s="1">
        <v>42005</v>
      </c>
      <c r="N3391" t="s">
        <v>284</v>
      </c>
      <c r="O3391" t="s">
        <v>263</v>
      </c>
    </row>
    <row r="3392" spans="2:15" x14ac:dyDescent="0.25">
      <c r="B3392" t="s">
        <v>3700</v>
      </c>
      <c r="C3392" t="s">
        <v>3011</v>
      </c>
      <c r="D3392" t="s">
        <v>310</v>
      </c>
      <c r="E3392" t="s">
        <v>310</v>
      </c>
      <c r="F3392" t="s">
        <v>260</v>
      </c>
      <c r="I3392" t="s">
        <v>297</v>
      </c>
      <c r="L3392" t="s">
        <v>50</v>
      </c>
      <c r="M3392" s="1">
        <v>42005</v>
      </c>
      <c r="N3392" t="s">
        <v>262</v>
      </c>
      <c r="O3392" t="s">
        <v>263</v>
      </c>
    </row>
    <row r="3393" spans="2:15" x14ac:dyDescent="0.25">
      <c r="B3393" t="s">
        <v>3344</v>
      </c>
      <c r="C3393" t="s">
        <v>3011</v>
      </c>
      <c r="D3393" t="s">
        <v>259</v>
      </c>
      <c r="E3393" t="s">
        <v>259</v>
      </c>
      <c r="F3393" t="s">
        <v>273</v>
      </c>
      <c r="G3393">
        <v>95000050</v>
      </c>
      <c r="H3393">
        <v>2057</v>
      </c>
      <c r="I3393" t="s">
        <v>297</v>
      </c>
      <c r="L3393" t="s">
        <v>50</v>
      </c>
      <c r="M3393" s="1">
        <v>42005</v>
      </c>
      <c r="N3393" t="s">
        <v>325</v>
      </c>
      <c r="O3393" t="s">
        <v>263</v>
      </c>
    </row>
    <row r="3394" spans="2:15" x14ac:dyDescent="0.25">
      <c r="B3394" t="s">
        <v>1146</v>
      </c>
      <c r="C3394" t="s">
        <v>4580</v>
      </c>
      <c r="D3394" t="s">
        <v>287</v>
      </c>
      <c r="E3394" t="s">
        <v>287</v>
      </c>
      <c r="F3394" t="s">
        <v>273</v>
      </c>
      <c r="G3394">
        <v>95000050</v>
      </c>
      <c r="H3394">
        <v>2056</v>
      </c>
      <c r="I3394" t="s">
        <v>297</v>
      </c>
      <c r="L3394" t="s">
        <v>50</v>
      </c>
      <c r="M3394" s="1">
        <v>42005</v>
      </c>
      <c r="N3394" t="s">
        <v>325</v>
      </c>
      <c r="O3394" t="s">
        <v>263</v>
      </c>
    </row>
    <row r="3395" spans="2:15" x14ac:dyDescent="0.25">
      <c r="B3395" t="s">
        <v>1666</v>
      </c>
      <c r="C3395" t="s">
        <v>3066</v>
      </c>
      <c r="D3395" t="s">
        <v>403</v>
      </c>
      <c r="E3395" t="s">
        <v>403</v>
      </c>
      <c r="F3395" t="s">
        <v>260</v>
      </c>
      <c r="I3395" t="s">
        <v>297</v>
      </c>
      <c r="L3395" t="s">
        <v>50</v>
      </c>
      <c r="M3395" s="1">
        <v>42005</v>
      </c>
      <c r="N3395" t="s">
        <v>325</v>
      </c>
      <c r="O3395" t="s">
        <v>263</v>
      </c>
    </row>
    <row r="3396" spans="2:15" x14ac:dyDescent="0.25">
      <c r="B3396" t="s">
        <v>1456</v>
      </c>
      <c r="C3396" t="s">
        <v>4581</v>
      </c>
      <c r="D3396" t="s">
        <v>403</v>
      </c>
      <c r="E3396" t="s">
        <v>403</v>
      </c>
      <c r="F3396" t="s">
        <v>260</v>
      </c>
      <c r="I3396" t="s">
        <v>297</v>
      </c>
      <c r="L3396" t="s">
        <v>50</v>
      </c>
      <c r="M3396" s="1">
        <v>42005</v>
      </c>
      <c r="N3396" t="s">
        <v>325</v>
      </c>
      <c r="O3396" t="s">
        <v>263</v>
      </c>
    </row>
    <row r="3397" spans="2:15" x14ac:dyDescent="0.25">
      <c r="B3397" t="s">
        <v>1984</v>
      </c>
      <c r="C3397" t="s">
        <v>1985</v>
      </c>
      <c r="D3397" t="s">
        <v>259</v>
      </c>
      <c r="E3397" t="s">
        <v>259</v>
      </c>
      <c r="F3397" t="s">
        <v>273</v>
      </c>
      <c r="G3397">
        <v>95000050</v>
      </c>
      <c r="H3397">
        <v>1540</v>
      </c>
      <c r="I3397" t="s">
        <v>297</v>
      </c>
      <c r="L3397" t="s">
        <v>50</v>
      </c>
      <c r="M3397" s="1">
        <v>42005</v>
      </c>
      <c r="N3397" t="s">
        <v>275</v>
      </c>
      <c r="O3397" t="s">
        <v>263</v>
      </c>
    </row>
    <row r="3398" spans="2:15" x14ac:dyDescent="0.25">
      <c r="B3398" t="s">
        <v>4582</v>
      </c>
      <c r="C3398" t="s">
        <v>2882</v>
      </c>
      <c r="D3398" t="s">
        <v>287</v>
      </c>
      <c r="E3398" t="s">
        <v>287</v>
      </c>
      <c r="F3398" t="s">
        <v>273</v>
      </c>
      <c r="G3398">
        <v>95000050</v>
      </c>
      <c r="H3398">
        <v>2129</v>
      </c>
      <c r="I3398" t="s">
        <v>297</v>
      </c>
      <c r="L3398" t="s">
        <v>50</v>
      </c>
      <c r="M3398" s="1">
        <v>42005</v>
      </c>
      <c r="N3398" t="s">
        <v>325</v>
      </c>
      <c r="O3398" t="s">
        <v>263</v>
      </c>
    </row>
    <row r="3399" spans="2:15" x14ac:dyDescent="0.25">
      <c r="B3399" t="s">
        <v>1597</v>
      </c>
      <c r="C3399" t="s">
        <v>4583</v>
      </c>
      <c r="D3399" t="s">
        <v>403</v>
      </c>
      <c r="E3399" t="s">
        <v>403</v>
      </c>
      <c r="F3399" t="s">
        <v>260</v>
      </c>
      <c r="I3399" t="s">
        <v>297</v>
      </c>
      <c r="L3399" t="s">
        <v>50</v>
      </c>
      <c r="M3399" s="1">
        <v>42005</v>
      </c>
      <c r="N3399" t="s">
        <v>262</v>
      </c>
      <c r="O3399" t="s">
        <v>263</v>
      </c>
    </row>
    <row r="3400" spans="2:15" x14ac:dyDescent="0.25">
      <c r="B3400" t="s">
        <v>4584</v>
      </c>
      <c r="C3400" t="s">
        <v>4585</v>
      </c>
      <c r="D3400" t="s">
        <v>259</v>
      </c>
      <c r="E3400" t="s">
        <v>259</v>
      </c>
      <c r="F3400" t="s">
        <v>260</v>
      </c>
      <c r="I3400" t="s">
        <v>297</v>
      </c>
      <c r="L3400" t="s">
        <v>50</v>
      </c>
      <c r="M3400" s="1">
        <v>42005</v>
      </c>
      <c r="N3400" t="s">
        <v>325</v>
      </c>
      <c r="O3400" t="s">
        <v>263</v>
      </c>
    </row>
    <row r="3401" spans="2:15" x14ac:dyDescent="0.25">
      <c r="B3401" t="s">
        <v>4586</v>
      </c>
      <c r="C3401" t="s">
        <v>2122</v>
      </c>
      <c r="D3401" t="s">
        <v>259</v>
      </c>
      <c r="E3401" t="s">
        <v>259</v>
      </c>
      <c r="F3401" t="s">
        <v>260</v>
      </c>
      <c r="I3401" t="s">
        <v>297</v>
      </c>
      <c r="L3401" t="s">
        <v>50</v>
      </c>
      <c r="M3401" s="1">
        <v>42005</v>
      </c>
      <c r="N3401" t="s">
        <v>275</v>
      </c>
      <c r="O3401" t="s">
        <v>263</v>
      </c>
    </row>
    <row r="3402" spans="2:15" x14ac:dyDescent="0.25">
      <c r="B3402" t="s">
        <v>4587</v>
      </c>
      <c r="C3402" t="s">
        <v>4588</v>
      </c>
      <c r="D3402" t="s">
        <v>403</v>
      </c>
      <c r="E3402" t="s">
        <v>403</v>
      </c>
      <c r="F3402" t="s">
        <v>260</v>
      </c>
      <c r="I3402" t="s">
        <v>297</v>
      </c>
      <c r="L3402" t="s">
        <v>50</v>
      </c>
      <c r="M3402" s="1">
        <v>42005</v>
      </c>
      <c r="N3402" t="s">
        <v>275</v>
      </c>
      <c r="O3402" t="s">
        <v>263</v>
      </c>
    </row>
    <row r="3403" spans="2:15" x14ac:dyDescent="0.25">
      <c r="B3403" t="s">
        <v>2679</v>
      </c>
      <c r="C3403" t="s">
        <v>2331</v>
      </c>
      <c r="D3403" t="s">
        <v>310</v>
      </c>
      <c r="E3403" t="s">
        <v>310</v>
      </c>
      <c r="F3403" t="s">
        <v>260</v>
      </c>
      <c r="I3403" t="s">
        <v>297</v>
      </c>
      <c r="L3403" t="s">
        <v>50</v>
      </c>
      <c r="M3403" s="1">
        <v>42005</v>
      </c>
      <c r="N3403" t="s">
        <v>325</v>
      </c>
      <c r="O3403" t="s">
        <v>263</v>
      </c>
    </row>
    <row r="3404" spans="2:15" x14ac:dyDescent="0.25">
      <c r="B3404" t="s">
        <v>2330</v>
      </c>
      <c r="C3404" t="s">
        <v>2331</v>
      </c>
      <c r="D3404" t="s">
        <v>403</v>
      </c>
      <c r="E3404" t="s">
        <v>403</v>
      </c>
      <c r="F3404" t="s">
        <v>260</v>
      </c>
      <c r="I3404" t="s">
        <v>297</v>
      </c>
      <c r="L3404" t="s">
        <v>50</v>
      </c>
      <c r="M3404" s="1">
        <v>42005</v>
      </c>
      <c r="N3404" t="s">
        <v>284</v>
      </c>
      <c r="O3404" t="s">
        <v>263</v>
      </c>
    </row>
    <row r="3405" spans="2:15" x14ac:dyDescent="0.25">
      <c r="B3405" t="s">
        <v>4589</v>
      </c>
      <c r="C3405" t="s">
        <v>4590</v>
      </c>
      <c r="D3405" t="s">
        <v>1627</v>
      </c>
      <c r="E3405" t="s">
        <v>1627</v>
      </c>
      <c r="F3405" t="s">
        <v>267</v>
      </c>
      <c r="G3405">
        <v>95000050</v>
      </c>
      <c r="H3405">
        <v>1493</v>
      </c>
      <c r="I3405" t="s">
        <v>297</v>
      </c>
      <c r="L3405" t="s">
        <v>50</v>
      </c>
      <c r="M3405" s="1">
        <v>42005</v>
      </c>
      <c r="N3405" t="s">
        <v>270</v>
      </c>
      <c r="O3405" t="s">
        <v>263</v>
      </c>
    </row>
    <row r="3406" spans="2:15" x14ac:dyDescent="0.25">
      <c r="B3406" t="s">
        <v>2282</v>
      </c>
      <c r="C3406" t="s">
        <v>4591</v>
      </c>
      <c r="D3406" t="s">
        <v>550</v>
      </c>
      <c r="E3406" t="s">
        <v>550</v>
      </c>
      <c r="F3406" t="s">
        <v>260</v>
      </c>
      <c r="I3406" t="s">
        <v>297</v>
      </c>
      <c r="L3406" t="s">
        <v>50</v>
      </c>
      <c r="M3406" s="1">
        <v>42005</v>
      </c>
      <c r="N3406" t="s">
        <v>284</v>
      </c>
      <c r="O3406" t="s">
        <v>263</v>
      </c>
    </row>
    <row r="3407" spans="2:15" x14ac:dyDescent="0.25">
      <c r="B3407" t="s">
        <v>2282</v>
      </c>
      <c r="C3407" t="s">
        <v>4591</v>
      </c>
      <c r="D3407" t="s">
        <v>550</v>
      </c>
      <c r="E3407" t="s">
        <v>550</v>
      </c>
      <c r="F3407" t="s">
        <v>260</v>
      </c>
      <c r="I3407" t="s">
        <v>297</v>
      </c>
      <c r="L3407" t="s">
        <v>50</v>
      </c>
      <c r="M3407" s="1">
        <v>42005</v>
      </c>
      <c r="N3407" t="s">
        <v>284</v>
      </c>
      <c r="O3407" t="s">
        <v>263</v>
      </c>
    </row>
    <row r="3408" spans="2:15" x14ac:dyDescent="0.25">
      <c r="B3408" t="s">
        <v>1527</v>
      </c>
      <c r="C3408" t="s">
        <v>4592</v>
      </c>
      <c r="D3408" t="s">
        <v>259</v>
      </c>
      <c r="E3408" t="s">
        <v>259</v>
      </c>
      <c r="F3408" t="s">
        <v>260</v>
      </c>
      <c r="I3408" t="s">
        <v>297</v>
      </c>
      <c r="L3408" t="s">
        <v>50</v>
      </c>
      <c r="M3408" s="1">
        <v>42005</v>
      </c>
      <c r="N3408" t="s">
        <v>275</v>
      </c>
      <c r="O3408" t="s">
        <v>263</v>
      </c>
    </row>
    <row r="3409" spans="2:15" x14ac:dyDescent="0.25">
      <c r="B3409" t="s">
        <v>397</v>
      </c>
      <c r="C3409" t="s">
        <v>4576</v>
      </c>
      <c r="D3409" t="s">
        <v>310</v>
      </c>
      <c r="E3409" t="s">
        <v>310</v>
      </c>
      <c r="F3409" t="s">
        <v>260</v>
      </c>
      <c r="I3409" t="s">
        <v>297</v>
      </c>
      <c r="L3409" t="s">
        <v>50</v>
      </c>
      <c r="M3409" s="1">
        <v>42005</v>
      </c>
      <c r="N3409" t="s">
        <v>284</v>
      </c>
      <c r="O3409" t="s">
        <v>263</v>
      </c>
    </row>
    <row r="3410" spans="2:15" x14ac:dyDescent="0.25">
      <c r="B3410" t="s">
        <v>1937</v>
      </c>
      <c r="C3410" t="s">
        <v>2122</v>
      </c>
      <c r="D3410" t="s">
        <v>403</v>
      </c>
      <c r="E3410" t="s">
        <v>403</v>
      </c>
      <c r="F3410" t="s">
        <v>260</v>
      </c>
      <c r="I3410" t="s">
        <v>297</v>
      </c>
      <c r="L3410" t="s">
        <v>50</v>
      </c>
      <c r="M3410" s="1">
        <v>42005</v>
      </c>
      <c r="N3410" t="s">
        <v>275</v>
      </c>
      <c r="O3410" t="s">
        <v>263</v>
      </c>
    </row>
    <row r="3411" spans="2:15" x14ac:dyDescent="0.25">
      <c r="B3411" t="s">
        <v>4593</v>
      </c>
      <c r="C3411" t="s">
        <v>2282</v>
      </c>
      <c r="D3411" t="s">
        <v>259</v>
      </c>
      <c r="E3411" t="s">
        <v>259</v>
      </c>
      <c r="F3411" t="s">
        <v>260</v>
      </c>
      <c r="I3411" t="s">
        <v>297</v>
      </c>
      <c r="L3411" t="s">
        <v>50</v>
      </c>
      <c r="M3411" s="1">
        <v>42005</v>
      </c>
      <c r="N3411" t="s">
        <v>413</v>
      </c>
      <c r="O3411" t="s">
        <v>263</v>
      </c>
    </row>
    <row r="3412" spans="2:15" x14ac:dyDescent="0.25">
      <c r="B3412" t="s">
        <v>4594</v>
      </c>
      <c r="C3412" t="s">
        <v>4595</v>
      </c>
      <c r="D3412" t="s">
        <v>323</v>
      </c>
      <c r="E3412" t="s">
        <v>323</v>
      </c>
      <c r="F3412" t="s">
        <v>273</v>
      </c>
      <c r="G3412">
        <v>95000050</v>
      </c>
      <c r="H3412">
        <v>591</v>
      </c>
      <c r="I3412" t="s">
        <v>297</v>
      </c>
      <c r="L3412" t="s">
        <v>50</v>
      </c>
      <c r="M3412" s="1">
        <v>42005</v>
      </c>
      <c r="N3412" t="s">
        <v>275</v>
      </c>
      <c r="O3412" t="s">
        <v>263</v>
      </c>
    </row>
    <row r="3413" spans="2:15" x14ac:dyDescent="0.25">
      <c r="B3413" t="s">
        <v>3911</v>
      </c>
      <c r="C3413" t="s">
        <v>4596</v>
      </c>
      <c r="D3413" t="s">
        <v>343</v>
      </c>
      <c r="E3413" t="s">
        <v>343</v>
      </c>
      <c r="F3413" t="s">
        <v>273</v>
      </c>
      <c r="G3413">
        <v>95000050</v>
      </c>
      <c r="H3413">
        <v>909</v>
      </c>
      <c r="I3413" t="s">
        <v>297</v>
      </c>
      <c r="L3413" t="s">
        <v>50</v>
      </c>
      <c r="M3413" s="1">
        <v>42005</v>
      </c>
      <c r="N3413" t="s">
        <v>325</v>
      </c>
      <c r="O3413" t="s">
        <v>263</v>
      </c>
    </row>
    <row r="3414" spans="2:15" x14ac:dyDescent="0.25">
      <c r="B3414" t="s">
        <v>3267</v>
      </c>
      <c r="C3414" t="s">
        <v>3083</v>
      </c>
      <c r="D3414" t="s">
        <v>403</v>
      </c>
      <c r="E3414" t="s">
        <v>403</v>
      </c>
      <c r="F3414" t="s">
        <v>260</v>
      </c>
      <c r="I3414" t="s">
        <v>297</v>
      </c>
      <c r="L3414" t="s">
        <v>50</v>
      </c>
      <c r="M3414" s="1">
        <v>42005</v>
      </c>
      <c r="N3414" t="s">
        <v>262</v>
      </c>
      <c r="O3414" t="s">
        <v>263</v>
      </c>
    </row>
    <row r="3415" spans="2:15" x14ac:dyDescent="0.25">
      <c r="B3415" t="s">
        <v>494</v>
      </c>
      <c r="C3415" t="s">
        <v>495</v>
      </c>
      <c r="D3415" t="s">
        <v>310</v>
      </c>
      <c r="E3415" t="s">
        <v>310</v>
      </c>
      <c r="F3415" t="s">
        <v>260</v>
      </c>
      <c r="I3415" t="s">
        <v>297</v>
      </c>
      <c r="L3415" t="s">
        <v>50</v>
      </c>
      <c r="M3415" s="1">
        <v>42005</v>
      </c>
      <c r="N3415" t="s">
        <v>262</v>
      </c>
      <c r="O3415" t="s">
        <v>263</v>
      </c>
    </row>
    <row r="3416" spans="2:15" x14ac:dyDescent="0.25">
      <c r="B3416" t="s">
        <v>4597</v>
      </c>
      <c r="C3416" t="s">
        <v>4598</v>
      </c>
      <c r="D3416" t="s">
        <v>403</v>
      </c>
      <c r="E3416" t="s">
        <v>403</v>
      </c>
      <c r="F3416" t="s">
        <v>260</v>
      </c>
      <c r="I3416" t="s">
        <v>297</v>
      </c>
      <c r="L3416" t="s">
        <v>50</v>
      </c>
      <c r="M3416" s="1">
        <v>42005</v>
      </c>
      <c r="N3416" t="s">
        <v>284</v>
      </c>
      <c r="O3416" t="s">
        <v>263</v>
      </c>
    </row>
    <row r="3417" spans="2:15" x14ac:dyDescent="0.25">
      <c r="B3417" t="s">
        <v>2773</v>
      </c>
      <c r="C3417" t="s">
        <v>3083</v>
      </c>
      <c r="D3417" t="s">
        <v>403</v>
      </c>
      <c r="E3417" t="s">
        <v>403</v>
      </c>
      <c r="F3417" t="s">
        <v>260</v>
      </c>
      <c r="I3417" t="s">
        <v>297</v>
      </c>
      <c r="L3417" t="s">
        <v>50</v>
      </c>
      <c r="M3417" s="1">
        <v>42005</v>
      </c>
      <c r="N3417" t="s">
        <v>262</v>
      </c>
      <c r="O3417" t="s">
        <v>263</v>
      </c>
    </row>
    <row r="3418" spans="2:15" x14ac:dyDescent="0.25">
      <c r="B3418" t="s">
        <v>2773</v>
      </c>
      <c r="C3418" t="s">
        <v>4599</v>
      </c>
      <c r="D3418" t="s">
        <v>403</v>
      </c>
      <c r="E3418" t="s">
        <v>403</v>
      </c>
      <c r="F3418" t="s">
        <v>260</v>
      </c>
      <c r="I3418" t="s">
        <v>297</v>
      </c>
      <c r="L3418" t="s">
        <v>50</v>
      </c>
      <c r="M3418" s="1">
        <v>42005</v>
      </c>
      <c r="N3418" t="s">
        <v>262</v>
      </c>
      <c r="O3418" t="s">
        <v>263</v>
      </c>
    </row>
    <row r="3419" spans="2:15" x14ac:dyDescent="0.25">
      <c r="B3419" t="s">
        <v>495</v>
      </c>
      <c r="C3419" t="s">
        <v>4599</v>
      </c>
      <c r="D3419" t="s">
        <v>403</v>
      </c>
      <c r="E3419" t="s">
        <v>403</v>
      </c>
      <c r="F3419" t="s">
        <v>260</v>
      </c>
      <c r="I3419" t="s">
        <v>297</v>
      </c>
      <c r="L3419" t="s">
        <v>50</v>
      </c>
      <c r="M3419" s="1">
        <v>42005</v>
      </c>
      <c r="N3419" t="s">
        <v>262</v>
      </c>
      <c r="O3419" t="s">
        <v>263</v>
      </c>
    </row>
    <row r="3420" spans="2:15" x14ac:dyDescent="0.25">
      <c r="B3420" t="s">
        <v>4596</v>
      </c>
      <c r="C3420" t="s">
        <v>4600</v>
      </c>
      <c r="D3420" t="s">
        <v>259</v>
      </c>
      <c r="E3420" t="s">
        <v>259</v>
      </c>
      <c r="F3420" t="s">
        <v>260</v>
      </c>
      <c r="I3420" t="s">
        <v>297</v>
      </c>
      <c r="L3420" t="s">
        <v>50</v>
      </c>
      <c r="M3420" s="1">
        <v>42005</v>
      </c>
      <c r="N3420" t="s">
        <v>325</v>
      </c>
      <c r="O3420" t="s">
        <v>263</v>
      </c>
    </row>
    <row r="3421" spans="2:15" x14ac:dyDescent="0.25">
      <c r="B3421" t="s">
        <v>4601</v>
      </c>
      <c r="C3421" t="s">
        <v>4602</v>
      </c>
      <c r="D3421" t="s">
        <v>403</v>
      </c>
      <c r="E3421" t="s">
        <v>403</v>
      </c>
      <c r="F3421" t="s">
        <v>260</v>
      </c>
      <c r="I3421" t="s">
        <v>297</v>
      </c>
      <c r="L3421" t="s">
        <v>50</v>
      </c>
      <c r="M3421" s="1">
        <v>42005</v>
      </c>
      <c r="N3421" t="s">
        <v>262</v>
      </c>
      <c r="O3421" t="s">
        <v>263</v>
      </c>
    </row>
    <row r="3422" spans="2:15" x14ac:dyDescent="0.25">
      <c r="B3422" t="s">
        <v>4603</v>
      </c>
      <c r="C3422" t="s">
        <v>2331</v>
      </c>
      <c r="D3422" t="s">
        <v>287</v>
      </c>
      <c r="E3422" t="s">
        <v>287</v>
      </c>
      <c r="F3422" t="s">
        <v>267</v>
      </c>
      <c r="G3422">
        <v>95000050</v>
      </c>
      <c r="H3422">
        <v>587</v>
      </c>
      <c r="I3422" t="s">
        <v>297</v>
      </c>
      <c r="L3422" t="s">
        <v>50</v>
      </c>
      <c r="M3422" s="1">
        <v>42005</v>
      </c>
      <c r="N3422" t="s">
        <v>284</v>
      </c>
      <c r="O3422" t="s">
        <v>263</v>
      </c>
    </row>
    <row r="3423" spans="2:15" x14ac:dyDescent="0.25">
      <c r="B3423" t="s">
        <v>4603</v>
      </c>
      <c r="C3423" t="s">
        <v>2331</v>
      </c>
      <c r="D3423" t="s">
        <v>287</v>
      </c>
      <c r="E3423" t="s">
        <v>287</v>
      </c>
      <c r="F3423" t="s">
        <v>267</v>
      </c>
      <c r="G3423">
        <v>95000050</v>
      </c>
      <c r="H3423">
        <v>587</v>
      </c>
      <c r="I3423" t="s">
        <v>297</v>
      </c>
      <c r="L3423" t="s">
        <v>50</v>
      </c>
      <c r="M3423" s="1">
        <v>42005</v>
      </c>
      <c r="N3423" t="s">
        <v>284</v>
      </c>
      <c r="O3423" t="s">
        <v>263</v>
      </c>
    </row>
    <row r="3424" spans="2:15" x14ac:dyDescent="0.25">
      <c r="B3424" t="s">
        <v>4093</v>
      </c>
      <c r="C3424" t="s">
        <v>4094</v>
      </c>
      <c r="D3424" t="s">
        <v>323</v>
      </c>
      <c r="E3424" t="s">
        <v>323</v>
      </c>
      <c r="F3424" t="s">
        <v>273</v>
      </c>
      <c r="G3424">
        <v>95000050</v>
      </c>
      <c r="H3424">
        <v>786</v>
      </c>
      <c r="I3424" t="s">
        <v>297</v>
      </c>
      <c r="L3424" t="s">
        <v>50</v>
      </c>
      <c r="M3424" s="1">
        <v>42005</v>
      </c>
      <c r="N3424" t="s">
        <v>413</v>
      </c>
      <c r="O3424" t="s">
        <v>263</v>
      </c>
    </row>
    <row r="3425" spans="2:15" x14ac:dyDescent="0.25">
      <c r="B3425" t="s">
        <v>4604</v>
      </c>
      <c r="C3425" t="s">
        <v>4605</v>
      </c>
      <c r="D3425" t="s">
        <v>403</v>
      </c>
      <c r="E3425" t="s">
        <v>403</v>
      </c>
      <c r="F3425" t="s">
        <v>260</v>
      </c>
      <c r="I3425" t="s">
        <v>297</v>
      </c>
      <c r="L3425" t="s">
        <v>50</v>
      </c>
      <c r="M3425" s="1">
        <v>42005</v>
      </c>
      <c r="N3425" t="s">
        <v>284</v>
      </c>
      <c r="O3425" t="s">
        <v>263</v>
      </c>
    </row>
    <row r="3426" spans="2:15" x14ac:dyDescent="0.25">
      <c r="B3426" t="s">
        <v>4606</v>
      </c>
      <c r="C3426" t="s">
        <v>4607</v>
      </c>
      <c r="D3426" t="s">
        <v>259</v>
      </c>
      <c r="E3426" t="s">
        <v>259</v>
      </c>
      <c r="F3426" t="s">
        <v>260</v>
      </c>
      <c r="I3426" t="s">
        <v>297</v>
      </c>
      <c r="L3426" t="s">
        <v>50</v>
      </c>
      <c r="M3426" s="1">
        <v>42005</v>
      </c>
      <c r="N3426" t="s">
        <v>262</v>
      </c>
      <c r="O3426" t="s">
        <v>263</v>
      </c>
    </row>
    <row r="3427" spans="2:15" x14ac:dyDescent="0.25">
      <c r="B3427" t="s">
        <v>4608</v>
      </c>
      <c r="C3427" t="s">
        <v>4609</v>
      </c>
      <c r="D3427" t="s">
        <v>403</v>
      </c>
      <c r="E3427" t="s">
        <v>403</v>
      </c>
      <c r="F3427" t="s">
        <v>260</v>
      </c>
      <c r="I3427" t="s">
        <v>297</v>
      </c>
      <c r="L3427" t="s">
        <v>50</v>
      </c>
      <c r="M3427" s="1">
        <v>42005</v>
      </c>
      <c r="N3427" t="s">
        <v>413</v>
      </c>
      <c r="O3427" t="s">
        <v>263</v>
      </c>
    </row>
    <row r="3428" spans="2:15" x14ac:dyDescent="0.25">
      <c r="B3428" t="s">
        <v>2800</v>
      </c>
      <c r="C3428" t="s">
        <v>2801</v>
      </c>
      <c r="D3428" t="s">
        <v>287</v>
      </c>
      <c r="E3428" t="s">
        <v>287</v>
      </c>
      <c r="F3428" t="s">
        <v>260</v>
      </c>
      <c r="I3428" t="s">
        <v>297</v>
      </c>
      <c r="L3428" t="s">
        <v>50</v>
      </c>
      <c r="M3428" s="1">
        <v>42005</v>
      </c>
      <c r="N3428" t="s">
        <v>262</v>
      </c>
      <c r="O3428" t="s">
        <v>263</v>
      </c>
    </row>
    <row r="3429" spans="2:15" x14ac:dyDescent="0.25">
      <c r="B3429" t="s">
        <v>4610</v>
      </c>
      <c r="C3429" t="s">
        <v>4611</v>
      </c>
      <c r="D3429" t="s">
        <v>310</v>
      </c>
      <c r="E3429" t="s">
        <v>310</v>
      </c>
      <c r="F3429" t="s">
        <v>260</v>
      </c>
      <c r="I3429" t="s">
        <v>297</v>
      </c>
      <c r="L3429" t="s">
        <v>50</v>
      </c>
      <c r="M3429" s="1">
        <v>42005</v>
      </c>
      <c r="N3429" t="s">
        <v>284</v>
      </c>
      <c r="O3429" t="s">
        <v>263</v>
      </c>
    </row>
    <row r="3430" spans="2:15" x14ac:dyDescent="0.25">
      <c r="B3430" t="s">
        <v>607</v>
      </c>
      <c r="C3430" t="s">
        <v>653</v>
      </c>
      <c r="D3430" t="s">
        <v>403</v>
      </c>
      <c r="E3430" t="s">
        <v>403</v>
      </c>
      <c r="F3430" t="s">
        <v>260</v>
      </c>
      <c r="I3430" t="s">
        <v>297</v>
      </c>
      <c r="L3430" t="s">
        <v>50</v>
      </c>
      <c r="M3430" s="1">
        <v>42005</v>
      </c>
      <c r="N3430" t="s">
        <v>325</v>
      </c>
      <c r="O3430" t="s">
        <v>263</v>
      </c>
    </row>
    <row r="3431" spans="2:15" x14ac:dyDescent="0.25">
      <c r="B3431" t="s">
        <v>4612</v>
      </c>
      <c r="C3431" t="s">
        <v>2331</v>
      </c>
      <c r="D3431" t="s">
        <v>259</v>
      </c>
      <c r="E3431" t="s">
        <v>259</v>
      </c>
      <c r="F3431" t="s">
        <v>267</v>
      </c>
      <c r="G3431">
        <v>95000050</v>
      </c>
      <c r="H3431">
        <v>588</v>
      </c>
      <c r="I3431" t="s">
        <v>297</v>
      </c>
      <c r="L3431" t="s">
        <v>50</v>
      </c>
      <c r="M3431" s="1">
        <v>42005</v>
      </c>
      <c r="N3431" t="s">
        <v>262</v>
      </c>
      <c r="O3431" t="s">
        <v>263</v>
      </c>
    </row>
    <row r="3432" spans="2:15" x14ac:dyDescent="0.25">
      <c r="B3432" t="s">
        <v>2121</v>
      </c>
      <c r="C3432" t="s">
        <v>2122</v>
      </c>
      <c r="D3432" t="s">
        <v>550</v>
      </c>
      <c r="E3432" t="s">
        <v>550</v>
      </c>
      <c r="F3432" t="s">
        <v>260</v>
      </c>
      <c r="I3432" t="s">
        <v>297</v>
      </c>
      <c r="L3432" t="s">
        <v>50</v>
      </c>
      <c r="M3432" s="1">
        <v>42005</v>
      </c>
      <c r="N3432" t="s">
        <v>275</v>
      </c>
      <c r="O3432" t="s">
        <v>263</v>
      </c>
    </row>
    <row r="3433" spans="2:15" x14ac:dyDescent="0.25">
      <c r="B3433" t="s">
        <v>1614</v>
      </c>
      <c r="C3433" t="s">
        <v>4583</v>
      </c>
      <c r="D3433" t="s">
        <v>403</v>
      </c>
      <c r="E3433" t="s">
        <v>403</v>
      </c>
      <c r="F3433" t="s">
        <v>260</v>
      </c>
      <c r="I3433" t="s">
        <v>297</v>
      </c>
      <c r="L3433" t="s">
        <v>50</v>
      </c>
      <c r="M3433" s="1">
        <v>42005</v>
      </c>
      <c r="N3433" t="s">
        <v>284</v>
      </c>
      <c r="O3433" t="s">
        <v>263</v>
      </c>
    </row>
    <row r="3434" spans="2:15" x14ac:dyDescent="0.25">
      <c r="B3434" t="s">
        <v>4613</v>
      </c>
      <c r="C3434" t="s">
        <v>775</v>
      </c>
      <c r="D3434" t="s">
        <v>282</v>
      </c>
      <c r="E3434" t="s">
        <v>282</v>
      </c>
      <c r="F3434" t="s">
        <v>260</v>
      </c>
      <c r="I3434" t="s">
        <v>297</v>
      </c>
      <c r="L3434" t="s">
        <v>50</v>
      </c>
      <c r="M3434" s="1">
        <v>42005</v>
      </c>
      <c r="N3434" t="s">
        <v>284</v>
      </c>
      <c r="O3434" t="s">
        <v>263</v>
      </c>
    </row>
    <row r="3435" spans="2:15" x14ac:dyDescent="0.25">
      <c r="B3435" t="s">
        <v>4614</v>
      </c>
      <c r="C3435" t="s">
        <v>2122</v>
      </c>
      <c r="D3435" t="s">
        <v>282</v>
      </c>
      <c r="E3435" t="s">
        <v>282</v>
      </c>
      <c r="F3435" t="s">
        <v>260</v>
      </c>
      <c r="I3435" t="s">
        <v>297</v>
      </c>
      <c r="L3435" t="s">
        <v>50</v>
      </c>
      <c r="M3435" s="1">
        <v>42005</v>
      </c>
      <c r="N3435" t="s">
        <v>275</v>
      </c>
      <c r="O3435" t="s">
        <v>263</v>
      </c>
    </row>
    <row r="3436" spans="2:15" x14ac:dyDescent="0.25">
      <c r="B3436" t="s">
        <v>4615</v>
      </c>
      <c r="C3436" t="s">
        <v>4162</v>
      </c>
      <c r="D3436" t="s">
        <v>323</v>
      </c>
      <c r="E3436" t="s">
        <v>323</v>
      </c>
      <c r="F3436" t="s">
        <v>260</v>
      </c>
      <c r="G3436">
        <v>95000050</v>
      </c>
      <c r="H3436">
        <v>1675</v>
      </c>
      <c r="I3436" t="s">
        <v>297</v>
      </c>
      <c r="L3436" t="s">
        <v>50</v>
      </c>
      <c r="M3436" s="1">
        <v>42005</v>
      </c>
      <c r="N3436" t="s">
        <v>413</v>
      </c>
      <c r="O3436" t="s">
        <v>263</v>
      </c>
    </row>
    <row r="3437" spans="2:15" x14ac:dyDescent="0.25">
      <c r="B3437" t="s">
        <v>945</v>
      </c>
      <c r="C3437" t="s">
        <v>374</v>
      </c>
      <c r="D3437" t="s">
        <v>403</v>
      </c>
      <c r="E3437" t="s">
        <v>403</v>
      </c>
      <c r="F3437" t="s">
        <v>260</v>
      </c>
      <c r="I3437" t="s">
        <v>297</v>
      </c>
      <c r="L3437" t="s">
        <v>50</v>
      </c>
      <c r="M3437" s="1">
        <v>42005</v>
      </c>
      <c r="N3437" t="s">
        <v>284</v>
      </c>
      <c r="O3437" t="s">
        <v>263</v>
      </c>
    </row>
    <row r="3438" spans="2:15" x14ac:dyDescent="0.25">
      <c r="B3438" t="s">
        <v>4616</v>
      </c>
      <c r="C3438" t="s">
        <v>2480</v>
      </c>
      <c r="D3438" t="s">
        <v>259</v>
      </c>
      <c r="E3438" t="s">
        <v>259</v>
      </c>
      <c r="F3438" t="s">
        <v>267</v>
      </c>
      <c r="G3438">
        <v>95000050</v>
      </c>
      <c r="H3438">
        <v>2319</v>
      </c>
      <c r="I3438" t="s">
        <v>297</v>
      </c>
      <c r="L3438" t="s">
        <v>50</v>
      </c>
      <c r="M3438" s="1">
        <v>42005</v>
      </c>
      <c r="N3438" t="s">
        <v>284</v>
      </c>
      <c r="O3438" t="s">
        <v>263</v>
      </c>
    </row>
    <row r="3439" spans="2:15" x14ac:dyDescent="0.25">
      <c r="B3439" t="s">
        <v>4616</v>
      </c>
      <c r="C3439" t="s">
        <v>2480</v>
      </c>
      <c r="D3439" t="s">
        <v>259</v>
      </c>
      <c r="E3439" t="s">
        <v>259</v>
      </c>
      <c r="F3439" t="s">
        <v>267</v>
      </c>
      <c r="G3439">
        <v>95000050</v>
      </c>
      <c r="H3439">
        <v>2319</v>
      </c>
      <c r="I3439" t="s">
        <v>297</v>
      </c>
      <c r="L3439" t="s">
        <v>50</v>
      </c>
      <c r="M3439" s="1">
        <v>42005</v>
      </c>
      <c r="N3439" t="s">
        <v>284</v>
      </c>
      <c r="O3439" t="s">
        <v>263</v>
      </c>
    </row>
    <row r="3440" spans="2:15" x14ac:dyDescent="0.25">
      <c r="B3440" t="s">
        <v>4591</v>
      </c>
      <c r="C3440" t="s">
        <v>1281</v>
      </c>
      <c r="D3440" t="s">
        <v>403</v>
      </c>
      <c r="E3440" t="s">
        <v>403</v>
      </c>
      <c r="F3440" t="s">
        <v>273</v>
      </c>
      <c r="G3440">
        <v>95000050</v>
      </c>
      <c r="H3440">
        <v>711</v>
      </c>
      <c r="I3440" t="s">
        <v>297</v>
      </c>
      <c r="L3440" t="s">
        <v>50</v>
      </c>
      <c r="M3440" s="1">
        <v>42005</v>
      </c>
      <c r="N3440" t="s">
        <v>284</v>
      </c>
      <c r="O3440" t="s">
        <v>263</v>
      </c>
    </row>
    <row r="3441" spans="2:15" x14ac:dyDescent="0.25">
      <c r="B3441" t="s">
        <v>2480</v>
      </c>
      <c r="C3441" t="s">
        <v>775</v>
      </c>
      <c r="D3441" t="s">
        <v>259</v>
      </c>
      <c r="E3441" t="s">
        <v>259</v>
      </c>
      <c r="F3441" t="s">
        <v>273</v>
      </c>
      <c r="G3441">
        <v>95000050</v>
      </c>
      <c r="H3441">
        <v>1838</v>
      </c>
      <c r="I3441" t="s">
        <v>297</v>
      </c>
      <c r="L3441" t="s">
        <v>50</v>
      </c>
      <c r="M3441" s="1">
        <v>42005</v>
      </c>
      <c r="N3441" t="s">
        <v>284</v>
      </c>
      <c r="O3441" t="s">
        <v>263</v>
      </c>
    </row>
    <row r="3442" spans="2:15" x14ac:dyDescent="0.25">
      <c r="B3442" t="s">
        <v>4617</v>
      </c>
      <c r="C3442" t="s">
        <v>4618</v>
      </c>
      <c r="D3442" t="s">
        <v>259</v>
      </c>
      <c r="E3442" t="s">
        <v>259</v>
      </c>
      <c r="F3442" t="s">
        <v>267</v>
      </c>
      <c r="G3442">
        <v>95000050</v>
      </c>
      <c r="H3442">
        <v>1696</v>
      </c>
      <c r="I3442" t="s">
        <v>297</v>
      </c>
      <c r="L3442" t="s">
        <v>50</v>
      </c>
      <c r="M3442" s="1">
        <v>42005</v>
      </c>
      <c r="N3442" t="s">
        <v>413</v>
      </c>
      <c r="O3442" t="s">
        <v>263</v>
      </c>
    </row>
    <row r="3443" spans="2:15" x14ac:dyDescent="0.25">
      <c r="B3443" t="s">
        <v>4619</v>
      </c>
      <c r="C3443" t="s">
        <v>2122</v>
      </c>
      <c r="D3443" t="s">
        <v>259</v>
      </c>
      <c r="E3443" t="s">
        <v>259</v>
      </c>
      <c r="F3443" t="s">
        <v>260</v>
      </c>
      <c r="I3443" t="s">
        <v>297</v>
      </c>
      <c r="L3443" t="s">
        <v>50</v>
      </c>
      <c r="M3443" s="1">
        <v>42005</v>
      </c>
      <c r="N3443" t="s">
        <v>275</v>
      </c>
      <c r="O3443" t="s">
        <v>263</v>
      </c>
    </row>
    <row r="3444" spans="2:15" x14ac:dyDescent="0.25">
      <c r="B3444" t="s">
        <v>772</v>
      </c>
      <c r="C3444" t="s">
        <v>1262</v>
      </c>
      <c r="D3444" t="s">
        <v>259</v>
      </c>
      <c r="E3444" t="s">
        <v>259</v>
      </c>
      <c r="F3444" t="s">
        <v>260</v>
      </c>
      <c r="I3444" t="s">
        <v>297</v>
      </c>
      <c r="L3444" t="s">
        <v>50</v>
      </c>
      <c r="M3444" s="1">
        <v>42005</v>
      </c>
      <c r="N3444" t="s">
        <v>284</v>
      </c>
      <c r="O3444" t="s">
        <v>263</v>
      </c>
    </row>
    <row r="3445" spans="2:15" x14ac:dyDescent="0.25">
      <c r="B3445" t="s">
        <v>4620</v>
      </c>
      <c r="C3445" t="s">
        <v>730</v>
      </c>
      <c r="D3445" t="s">
        <v>323</v>
      </c>
      <c r="E3445" t="s">
        <v>323</v>
      </c>
      <c r="F3445" t="s">
        <v>273</v>
      </c>
      <c r="G3445">
        <v>95000050</v>
      </c>
      <c r="H3445">
        <v>721</v>
      </c>
      <c r="I3445" t="s">
        <v>297</v>
      </c>
      <c r="L3445" t="s">
        <v>50</v>
      </c>
      <c r="M3445" s="1">
        <v>42005</v>
      </c>
      <c r="N3445" t="s">
        <v>284</v>
      </c>
      <c r="O3445" t="s">
        <v>263</v>
      </c>
    </row>
    <row r="3446" spans="2:15" x14ac:dyDescent="0.25">
      <c r="B3446" t="s">
        <v>4621</v>
      </c>
      <c r="C3446" t="s">
        <v>2801</v>
      </c>
      <c r="D3446" t="s">
        <v>310</v>
      </c>
      <c r="E3446" t="s">
        <v>310</v>
      </c>
      <c r="F3446" t="s">
        <v>260</v>
      </c>
      <c r="I3446" t="s">
        <v>297</v>
      </c>
      <c r="L3446" t="s">
        <v>50</v>
      </c>
      <c r="M3446" s="1">
        <v>42005</v>
      </c>
      <c r="N3446" t="s">
        <v>284</v>
      </c>
      <c r="O3446" t="s">
        <v>263</v>
      </c>
    </row>
    <row r="3447" spans="2:15" x14ac:dyDescent="0.25">
      <c r="B3447" t="s">
        <v>588</v>
      </c>
      <c r="C3447" t="s">
        <v>2905</v>
      </c>
      <c r="D3447" t="s">
        <v>323</v>
      </c>
      <c r="E3447" t="s">
        <v>323</v>
      </c>
      <c r="F3447" t="s">
        <v>273</v>
      </c>
      <c r="G3447">
        <v>95000050</v>
      </c>
      <c r="H3447">
        <v>278</v>
      </c>
      <c r="I3447" t="s">
        <v>297</v>
      </c>
      <c r="L3447" t="s">
        <v>50</v>
      </c>
      <c r="M3447" s="1">
        <v>42005</v>
      </c>
      <c r="N3447" t="s">
        <v>284</v>
      </c>
      <c r="O3447" t="s">
        <v>263</v>
      </c>
    </row>
    <row r="3448" spans="2:15" x14ac:dyDescent="0.25">
      <c r="B3448" t="s">
        <v>945</v>
      </c>
      <c r="C3448" t="s">
        <v>946</v>
      </c>
      <c r="D3448" t="s">
        <v>310</v>
      </c>
      <c r="E3448" t="s">
        <v>310</v>
      </c>
      <c r="F3448" t="s">
        <v>260</v>
      </c>
      <c r="I3448" t="s">
        <v>297</v>
      </c>
      <c r="L3448" t="s">
        <v>50</v>
      </c>
      <c r="M3448" s="1">
        <v>42005</v>
      </c>
      <c r="N3448" t="s">
        <v>284</v>
      </c>
      <c r="O3448" t="s">
        <v>263</v>
      </c>
    </row>
    <row r="3449" spans="2:15" x14ac:dyDescent="0.25">
      <c r="B3449" t="s">
        <v>4622</v>
      </c>
      <c r="C3449" t="s">
        <v>945</v>
      </c>
      <c r="D3449" t="s">
        <v>310</v>
      </c>
      <c r="E3449" t="s">
        <v>310</v>
      </c>
      <c r="F3449" t="s">
        <v>260</v>
      </c>
      <c r="I3449" t="s">
        <v>297</v>
      </c>
      <c r="L3449" t="s">
        <v>50</v>
      </c>
      <c r="M3449" s="1">
        <v>42005</v>
      </c>
      <c r="N3449" t="s">
        <v>284</v>
      </c>
      <c r="O3449" t="s">
        <v>263</v>
      </c>
    </row>
    <row r="3450" spans="2:15" x14ac:dyDescent="0.25">
      <c r="B3450" t="s">
        <v>652</v>
      </c>
      <c r="C3450" t="s">
        <v>2478</v>
      </c>
      <c r="D3450" t="s">
        <v>403</v>
      </c>
      <c r="E3450" t="s">
        <v>403</v>
      </c>
      <c r="F3450" t="s">
        <v>260</v>
      </c>
      <c r="G3450">
        <v>95000050</v>
      </c>
      <c r="H3450">
        <v>586</v>
      </c>
      <c r="I3450" t="s">
        <v>297</v>
      </c>
      <c r="L3450" t="s">
        <v>50</v>
      </c>
      <c r="M3450" s="1">
        <v>42005</v>
      </c>
      <c r="N3450" t="s">
        <v>325</v>
      </c>
      <c r="O3450" t="s">
        <v>263</v>
      </c>
    </row>
    <row r="3451" spans="2:15" x14ac:dyDescent="0.25">
      <c r="B3451" t="s">
        <v>4623</v>
      </c>
      <c r="C3451" t="s">
        <v>1307</v>
      </c>
      <c r="D3451" t="s">
        <v>259</v>
      </c>
      <c r="E3451" t="s">
        <v>259</v>
      </c>
      <c r="F3451" t="s">
        <v>273</v>
      </c>
      <c r="G3451">
        <v>95000050</v>
      </c>
      <c r="H3451">
        <v>2147</v>
      </c>
      <c r="I3451" t="s">
        <v>297</v>
      </c>
      <c r="L3451" t="s">
        <v>50</v>
      </c>
      <c r="M3451" s="1">
        <v>42005</v>
      </c>
      <c r="N3451" t="s">
        <v>284</v>
      </c>
      <c r="O3451" t="s">
        <v>263</v>
      </c>
    </row>
    <row r="3452" spans="2:15" x14ac:dyDescent="0.25">
      <c r="B3452" t="s">
        <v>850</v>
      </c>
      <c r="C3452" t="s">
        <v>851</v>
      </c>
      <c r="D3452" t="s">
        <v>550</v>
      </c>
      <c r="E3452" t="s">
        <v>550</v>
      </c>
      <c r="F3452" t="s">
        <v>260</v>
      </c>
      <c r="G3452">
        <v>95000050</v>
      </c>
      <c r="H3452">
        <v>1619</v>
      </c>
      <c r="I3452" t="s">
        <v>297</v>
      </c>
      <c r="L3452" t="s">
        <v>50</v>
      </c>
      <c r="M3452" s="1">
        <v>42005</v>
      </c>
      <c r="N3452" t="s">
        <v>284</v>
      </c>
      <c r="O3452" t="s">
        <v>263</v>
      </c>
    </row>
    <row r="3453" spans="2:15" x14ac:dyDescent="0.25">
      <c r="B3453" t="s">
        <v>851</v>
      </c>
      <c r="C3453" t="s">
        <v>1372</v>
      </c>
      <c r="D3453" t="s">
        <v>282</v>
      </c>
      <c r="E3453" t="s">
        <v>282</v>
      </c>
      <c r="F3453" t="s">
        <v>267</v>
      </c>
      <c r="G3453">
        <v>95000050</v>
      </c>
      <c r="H3453">
        <v>270</v>
      </c>
      <c r="I3453" t="s">
        <v>297</v>
      </c>
      <c r="L3453" t="s">
        <v>50</v>
      </c>
      <c r="M3453" s="1">
        <v>42005</v>
      </c>
      <c r="N3453" t="s">
        <v>284</v>
      </c>
      <c r="O3453" t="s">
        <v>263</v>
      </c>
    </row>
    <row r="3454" spans="2:15" x14ac:dyDescent="0.25">
      <c r="B3454" t="s">
        <v>851</v>
      </c>
      <c r="C3454" t="s">
        <v>1306</v>
      </c>
      <c r="D3454" t="s">
        <v>259</v>
      </c>
      <c r="E3454" t="s">
        <v>259</v>
      </c>
      <c r="F3454" t="s">
        <v>260</v>
      </c>
      <c r="I3454" t="s">
        <v>297</v>
      </c>
      <c r="L3454" t="s">
        <v>50</v>
      </c>
      <c r="M3454" s="1">
        <v>42005</v>
      </c>
      <c r="N3454" t="s">
        <v>413</v>
      </c>
      <c r="O3454" t="s">
        <v>263</v>
      </c>
    </row>
    <row r="3455" spans="2:15" x14ac:dyDescent="0.25">
      <c r="B3455" t="s">
        <v>4624</v>
      </c>
      <c r="C3455" t="s">
        <v>3417</v>
      </c>
      <c r="D3455" t="s">
        <v>287</v>
      </c>
      <c r="E3455" t="s">
        <v>287</v>
      </c>
      <c r="F3455" t="s">
        <v>273</v>
      </c>
      <c r="G3455">
        <v>95000050</v>
      </c>
      <c r="H3455">
        <v>275</v>
      </c>
      <c r="I3455" t="s">
        <v>297</v>
      </c>
      <c r="L3455" t="s">
        <v>50</v>
      </c>
      <c r="M3455" s="1">
        <v>42005</v>
      </c>
      <c r="N3455" t="s">
        <v>413</v>
      </c>
      <c r="O3455" t="s">
        <v>263</v>
      </c>
    </row>
    <row r="3456" spans="2:15" x14ac:dyDescent="0.25">
      <c r="B3456" t="s">
        <v>653</v>
      </c>
      <c r="C3456" t="s">
        <v>2331</v>
      </c>
      <c r="D3456" t="s">
        <v>403</v>
      </c>
      <c r="E3456" t="s">
        <v>403</v>
      </c>
      <c r="F3456" t="s">
        <v>273</v>
      </c>
      <c r="G3456">
        <v>95000050</v>
      </c>
      <c r="H3456">
        <v>384</v>
      </c>
      <c r="I3456" t="s">
        <v>297</v>
      </c>
      <c r="L3456" t="s">
        <v>50</v>
      </c>
      <c r="M3456" s="1">
        <v>42005</v>
      </c>
      <c r="N3456" t="s">
        <v>262</v>
      </c>
      <c r="O3456" t="s">
        <v>263</v>
      </c>
    </row>
    <row r="3457" spans="2:15" x14ac:dyDescent="0.25">
      <c r="B3457" t="s">
        <v>4625</v>
      </c>
      <c r="C3457" t="s">
        <v>4626</v>
      </c>
      <c r="D3457" t="s">
        <v>343</v>
      </c>
      <c r="E3457" t="s">
        <v>343</v>
      </c>
      <c r="F3457" t="s">
        <v>273</v>
      </c>
      <c r="G3457">
        <v>95000050</v>
      </c>
      <c r="H3457">
        <v>512</v>
      </c>
      <c r="I3457" t="s">
        <v>297</v>
      </c>
      <c r="L3457" t="s">
        <v>50</v>
      </c>
      <c r="M3457" s="1">
        <v>42005</v>
      </c>
      <c r="N3457" t="s">
        <v>284</v>
      </c>
      <c r="O3457" t="s">
        <v>263</v>
      </c>
    </row>
    <row r="3458" spans="2:15" x14ac:dyDescent="0.25">
      <c r="B3458" t="s">
        <v>4108</v>
      </c>
      <c r="C3458" t="s">
        <v>2861</v>
      </c>
      <c r="D3458" t="s">
        <v>403</v>
      </c>
      <c r="E3458" t="s">
        <v>403</v>
      </c>
      <c r="F3458" t="s">
        <v>273</v>
      </c>
      <c r="G3458">
        <v>95000050</v>
      </c>
      <c r="H3458">
        <v>2137</v>
      </c>
      <c r="I3458" t="s">
        <v>297</v>
      </c>
      <c r="L3458" t="s">
        <v>50</v>
      </c>
      <c r="M3458" s="1">
        <v>42005</v>
      </c>
      <c r="N3458" t="s">
        <v>284</v>
      </c>
      <c r="O3458" t="s">
        <v>263</v>
      </c>
    </row>
    <row r="3459" spans="2:15" x14ac:dyDescent="0.25">
      <c r="B3459" t="s">
        <v>1030</v>
      </c>
      <c r="C3459" t="s">
        <v>463</v>
      </c>
      <c r="D3459" t="s">
        <v>550</v>
      </c>
      <c r="E3459" t="s">
        <v>550</v>
      </c>
      <c r="F3459" t="s">
        <v>260</v>
      </c>
      <c r="I3459" t="s">
        <v>297</v>
      </c>
      <c r="L3459" t="s">
        <v>50</v>
      </c>
      <c r="M3459" s="1">
        <v>42005</v>
      </c>
      <c r="N3459" t="s">
        <v>413</v>
      </c>
      <c r="O3459" t="s">
        <v>263</v>
      </c>
    </row>
    <row r="3460" spans="2:15" x14ac:dyDescent="0.25">
      <c r="B3460" t="s">
        <v>4627</v>
      </c>
      <c r="C3460" t="s">
        <v>4628</v>
      </c>
      <c r="D3460" t="s">
        <v>259</v>
      </c>
      <c r="E3460" t="s">
        <v>259</v>
      </c>
      <c r="F3460" t="s">
        <v>273</v>
      </c>
      <c r="G3460">
        <v>95000050</v>
      </c>
      <c r="H3460">
        <v>428</v>
      </c>
      <c r="I3460" t="s">
        <v>297</v>
      </c>
      <c r="L3460" t="s">
        <v>50</v>
      </c>
      <c r="M3460" s="1">
        <v>42005</v>
      </c>
      <c r="N3460" t="s">
        <v>413</v>
      </c>
      <c r="O3460" t="s">
        <v>263</v>
      </c>
    </row>
    <row r="3461" spans="2:15" x14ac:dyDescent="0.25">
      <c r="B3461" t="s">
        <v>2119</v>
      </c>
      <c r="C3461" t="s">
        <v>1333</v>
      </c>
      <c r="D3461" t="s">
        <v>287</v>
      </c>
      <c r="E3461" t="s">
        <v>287</v>
      </c>
      <c r="F3461" t="s">
        <v>260</v>
      </c>
      <c r="G3461">
        <v>95000050</v>
      </c>
      <c r="H3461">
        <v>392</v>
      </c>
      <c r="I3461" t="s">
        <v>297</v>
      </c>
      <c r="L3461" t="s">
        <v>50</v>
      </c>
      <c r="M3461" s="1">
        <v>42005</v>
      </c>
      <c r="N3461" t="s">
        <v>284</v>
      </c>
      <c r="O3461" t="s">
        <v>263</v>
      </c>
    </row>
    <row r="3462" spans="2:15" x14ac:dyDescent="0.25">
      <c r="B3462" t="s">
        <v>463</v>
      </c>
      <c r="C3462" t="s">
        <v>851</v>
      </c>
      <c r="D3462" t="s">
        <v>403</v>
      </c>
      <c r="E3462" t="s">
        <v>403</v>
      </c>
      <c r="F3462" t="s">
        <v>260</v>
      </c>
      <c r="I3462" t="s">
        <v>297</v>
      </c>
      <c r="L3462" t="s">
        <v>50</v>
      </c>
      <c r="M3462" s="1">
        <v>42005</v>
      </c>
      <c r="N3462" t="s">
        <v>413</v>
      </c>
      <c r="O3462" t="s">
        <v>263</v>
      </c>
    </row>
    <row r="3463" spans="2:15" x14ac:dyDescent="0.25">
      <c r="B3463" t="s">
        <v>2339</v>
      </c>
      <c r="C3463" t="s">
        <v>1945</v>
      </c>
      <c r="D3463" t="s">
        <v>550</v>
      </c>
      <c r="E3463" t="s">
        <v>550</v>
      </c>
      <c r="F3463" t="s">
        <v>260</v>
      </c>
      <c r="I3463" t="s">
        <v>297</v>
      </c>
      <c r="L3463" t="s">
        <v>50</v>
      </c>
      <c r="M3463" s="1">
        <v>42005</v>
      </c>
      <c r="N3463" t="s">
        <v>262</v>
      </c>
      <c r="O3463" t="s">
        <v>263</v>
      </c>
    </row>
    <row r="3464" spans="2:15" x14ac:dyDescent="0.25">
      <c r="B3464" t="s">
        <v>462</v>
      </c>
      <c r="C3464" t="s">
        <v>463</v>
      </c>
      <c r="D3464" t="s">
        <v>259</v>
      </c>
      <c r="E3464" t="s">
        <v>259</v>
      </c>
      <c r="F3464" t="s">
        <v>260</v>
      </c>
      <c r="I3464" t="s">
        <v>297</v>
      </c>
      <c r="L3464" t="s">
        <v>50</v>
      </c>
      <c r="M3464" s="1">
        <v>42005</v>
      </c>
      <c r="N3464" t="s">
        <v>413</v>
      </c>
      <c r="O3464" t="s">
        <v>263</v>
      </c>
    </row>
    <row r="3465" spans="2:15" x14ac:dyDescent="0.25">
      <c r="B3465" t="s">
        <v>2304</v>
      </c>
      <c r="C3465" t="s">
        <v>1224</v>
      </c>
      <c r="D3465" t="s">
        <v>323</v>
      </c>
      <c r="E3465" t="s">
        <v>323</v>
      </c>
      <c r="F3465" t="s">
        <v>267</v>
      </c>
      <c r="G3465">
        <v>95000050</v>
      </c>
      <c r="H3465">
        <v>968</v>
      </c>
      <c r="I3465" t="s">
        <v>297</v>
      </c>
      <c r="L3465" t="s">
        <v>50</v>
      </c>
      <c r="M3465" s="1">
        <v>42005</v>
      </c>
      <c r="N3465" t="s">
        <v>275</v>
      </c>
      <c r="O3465" t="s">
        <v>263</v>
      </c>
    </row>
    <row r="3466" spans="2:15" x14ac:dyDescent="0.25">
      <c r="B3466" t="s">
        <v>1899</v>
      </c>
      <c r="C3466" t="s">
        <v>1900</v>
      </c>
      <c r="D3466" t="s">
        <v>259</v>
      </c>
      <c r="E3466" t="s">
        <v>259</v>
      </c>
      <c r="F3466" t="s">
        <v>273</v>
      </c>
      <c r="G3466">
        <v>95000050</v>
      </c>
      <c r="H3466">
        <v>1613</v>
      </c>
      <c r="I3466" t="s">
        <v>297</v>
      </c>
      <c r="L3466" t="s">
        <v>50</v>
      </c>
      <c r="M3466" s="1">
        <v>42005</v>
      </c>
      <c r="N3466" t="s">
        <v>262</v>
      </c>
      <c r="O3466" t="s">
        <v>263</v>
      </c>
    </row>
    <row r="3467" spans="2:15" x14ac:dyDescent="0.25">
      <c r="B3467" t="s">
        <v>604</v>
      </c>
      <c r="C3467" t="s">
        <v>4629</v>
      </c>
      <c r="D3467" t="s">
        <v>259</v>
      </c>
      <c r="E3467" t="s">
        <v>259</v>
      </c>
      <c r="F3467" t="s">
        <v>260</v>
      </c>
      <c r="I3467" t="s">
        <v>297</v>
      </c>
      <c r="L3467" t="s">
        <v>50</v>
      </c>
      <c r="M3467" s="1">
        <v>42005</v>
      </c>
      <c r="N3467" t="s">
        <v>275</v>
      </c>
      <c r="O3467" t="s">
        <v>263</v>
      </c>
    </row>
    <row r="3468" spans="2:15" x14ac:dyDescent="0.25">
      <c r="B3468" t="s">
        <v>4618</v>
      </c>
      <c r="C3468" t="s">
        <v>4630</v>
      </c>
      <c r="D3468" t="s">
        <v>323</v>
      </c>
      <c r="E3468" t="s">
        <v>323</v>
      </c>
      <c r="F3468" t="s">
        <v>273</v>
      </c>
      <c r="G3468">
        <v>95000050</v>
      </c>
      <c r="H3468">
        <v>297</v>
      </c>
      <c r="I3468" t="s">
        <v>297</v>
      </c>
      <c r="L3468" t="s">
        <v>50</v>
      </c>
      <c r="M3468" s="1">
        <v>42005</v>
      </c>
      <c r="N3468" t="s">
        <v>413</v>
      </c>
      <c r="O3468" t="s">
        <v>263</v>
      </c>
    </row>
    <row r="3469" spans="2:15" x14ac:dyDescent="0.25">
      <c r="B3469" t="s">
        <v>4630</v>
      </c>
      <c r="C3469" t="s">
        <v>4631</v>
      </c>
      <c r="D3469" t="s">
        <v>259</v>
      </c>
      <c r="E3469" t="s">
        <v>259</v>
      </c>
      <c r="F3469" t="s">
        <v>273</v>
      </c>
      <c r="G3469">
        <v>95000050</v>
      </c>
      <c r="H3469">
        <v>333</v>
      </c>
      <c r="I3469" t="s">
        <v>297</v>
      </c>
      <c r="L3469" t="s">
        <v>50</v>
      </c>
      <c r="M3469" s="1">
        <v>42005</v>
      </c>
      <c r="N3469" t="s">
        <v>413</v>
      </c>
      <c r="O3469" t="s">
        <v>263</v>
      </c>
    </row>
    <row r="3470" spans="2:15" x14ac:dyDescent="0.25">
      <c r="B3470" t="s">
        <v>666</v>
      </c>
      <c r="C3470" t="s">
        <v>4618</v>
      </c>
      <c r="D3470" t="s">
        <v>259</v>
      </c>
      <c r="E3470" t="s">
        <v>259</v>
      </c>
      <c r="F3470" t="s">
        <v>260</v>
      </c>
      <c r="I3470" t="s">
        <v>297</v>
      </c>
      <c r="L3470" t="s">
        <v>50</v>
      </c>
      <c r="M3470" s="1">
        <v>42005</v>
      </c>
      <c r="N3470" t="s">
        <v>413</v>
      </c>
      <c r="O3470" t="s">
        <v>263</v>
      </c>
    </row>
    <row r="3471" spans="2:15" x14ac:dyDescent="0.25">
      <c r="B3471" t="s">
        <v>4632</v>
      </c>
      <c r="C3471" t="s">
        <v>4633</v>
      </c>
      <c r="D3471" t="s">
        <v>310</v>
      </c>
      <c r="E3471" t="s">
        <v>310</v>
      </c>
      <c r="F3471" t="s">
        <v>260</v>
      </c>
      <c r="I3471" t="s">
        <v>297</v>
      </c>
      <c r="L3471" t="s">
        <v>50</v>
      </c>
      <c r="M3471" s="1">
        <v>42005</v>
      </c>
      <c r="N3471" t="s">
        <v>413</v>
      </c>
      <c r="O3471" t="s">
        <v>263</v>
      </c>
    </row>
    <row r="3472" spans="2:15" x14ac:dyDescent="0.25">
      <c r="B3472" t="s">
        <v>1262</v>
      </c>
      <c r="C3472" t="s">
        <v>4634</v>
      </c>
      <c r="D3472" t="s">
        <v>403</v>
      </c>
      <c r="E3472" t="s">
        <v>403</v>
      </c>
      <c r="F3472" t="s">
        <v>260</v>
      </c>
      <c r="I3472" t="s">
        <v>297</v>
      </c>
      <c r="L3472" t="s">
        <v>50</v>
      </c>
      <c r="M3472" s="1">
        <v>42005</v>
      </c>
      <c r="N3472" t="s">
        <v>413</v>
      </c>
      <c r="O3472" t="s">
        <v>263</v>
      </c>
    </row>
    <row r="3473" spans="2:15" x14ac:dyDescent="0.25">
      <c r="B3473" t="s">
        <v>1262</v>
      </c>
      <c r="C3473" t="s">
        <v>793</v>
      </c>
      <c r="D3473" t="s">
        <v>773</v>
      </c>
      <c r="E3473" t="s">
        <v>773</v>
      </c>
      <c r="F3473" t="s">
        <v>260</v>
      </c>
      <c r="I3473" t="s">
        <v>297</v>
      </c>
      <c r="L3473" t="s">
        <v>50</v>
      </c>
      <c r="M3473" s="1">
        <v>42005</v>
      </c>
      <c r="N3473" t="s">
        <v>413</v>
      </c>
      <c r="O3473" t="s">
        <v>263</v>
      </c>
    </row>
    <row r="3474" spans="2:15" x14ac:dyDescent="0.25">
      <c r="B3474" t="s">
        <v>4635</v>
      </c>
      <c r="C3474" t="s">
        <v>2022</v>
      </c>
      <c r="D3474" t="s">
        <v>259</v>
      </c>
      <c r="E3474" t="s">
        <v>259</v>
      </c>
      <c r="F3474" t="s">
        <v>267</v>
      </c>
      <c r="G3474">
        <v>95000050</v>
      </c>
      <c r="H3474">
        <v>398</v>
      </c>
      <c r="I3474" t="s">
        <v>297</v>
      </c>
      <c r="L3474" t="s">
        <v>50</v>
      </c>
      <c r="M3474" s="1">
        <v>42005</v>
      </c>
      <c r="N3474" t="s">
        <v>284</v>
      </c>
      <c r="O3474" t="s">
        <v>263</v>
      </c>
    </row>
    <row r="3475" spans="2:15" x14ac:dyDescent="0.25">
      <c r="B3475" t="s">
        <v>4635</v>
      </c>
      <c r="C3475" t="s">
        <v>2022</v>
      </c>
      <c r="D3475" t="s">
        <v>259</v>
      </c>
      <c r="E3475" t="s">
        <v>259</v>
      </c>
      <c r="F3475" t="s">
        <v>267</v>
      </c>
      <c r="G3475">
        <v>95000050</v>
      </c>
      <c r="H3475">
        <v>398</v>
      </c>
      <c r="I3475" t="s">
        <v>297</v>
      </c>
      <c r="L3475" t="s">
        <v>50</v>
      </c>
      <c r="M3475" s="1">
        <v>42005</v>
      </c>
      <c r="N3475" t="s">
        <v>284</v>
      </c>
      <c r="O3475" t="s">
        <v>263</v>
      </c>
    </row>
    <row r="3476" spans="2:15" x14ac:dyDescent="0.25">
      <c r="B3476" t="s">
        <v>2022</v>
      </c>
      <c r="C3476" t="s">
        <v>793</v>
      </c>
      <c r="D3476" t="s">
        <v>323</v>
      </c>
      <c r="E3476" t="s">
        <v>323</v>
      </c>
      <c r="F3476" t="s">
        <v>267</v>
      </c>
      <c r="G3476">
        <v>95000050</v>
      </c>
      <c r="H3476">
        <v>290</v>
      </c>
      <c r="I3476" t="s">
        <v>297</v>
      </c>
      <c r="L3476" t="s">
        <v>50</v>
      </c>
      <c r="M3476" s="1">
        <v>42005</v>
      </c>
      <c r="N3476" t="s">
        <v>284</v>
      </c>
      <c r="O3476" t="s">
        <v>263</v>
      </c>
    </row>
    <row r="3477" spans="2:15" x14ac:dyDescent="0.25">
      <c r="B3477" t="s">
        <v>2041</v>
      </c>
      <c r="C3477" t="s">
        <v>3974</v>
      </c>
      <c r="D3477" t="s">
        <v>310</v>
      </c>
      <c r="E3477" t="s">
        <v>310</v>
      </c>
      <c r="F3477" t="s">
        <v>260</v>
      </c>
      <c r="I3477" t="s">
        <v>297</v>
      </c>
      <c r="L3477" t="s">
        <v>50</v>
      </c>
      <c r="M3477" s="1">
        <v>42005</v>
      </c>
      <c r="N3477" t="s">
        <v>413</v>
      </c>
      <c r="O3477" t="s">
        <v>263</v>
      </c>
    </row>
    <row r="3478" spans="2:15" x14ac:dyDescent="0.25">
      <c r="B3478" t="s">
        <v>774</v>
      </c>
      <c r="C3478" t="s">
        <v>341</v>
      </c>
      <c r="D3478" t="s">
        <v>310</v>
      </c>
      <c r="E3478" t="s">
        <v>310</v>
      </c>
      <c r="F3478" t="s">
        <v>260</v>
      </c>
      <c r="I3478" t="s">
        <v>297</v>
      </c>
      <c r="L3478" t="s">
        <v>50</v>
      </c>
      <c r="M3478" s="1">
        <v>42005</v>
      </c>
      <c r="N3478" t="s">
        <v>284</v>
      </c>
      <c r="O3478" t="s">
        <v>263</v>
      </c>
    </row>
    <row r="3479" spans="2:15" x14ac:dyDescent="0.25">
      <c r="B3479" t="s">
        <v>2472</v>
      </c>
      <c r="C3479" t="s">
        <v>311</v>
      </c>
      <c r="D3479" t="s">
        <v>323</v>
      </c>
      <c r="E3479" t="s">
        <v>323</v>
      </c>
      <c r="F3479" t="s">
        <v>267</v>
      </c>
      <c r="G3479">
        <v>95000050</v>
      </c>
      <c r="H3479">
        <v>1847</v>
      </c>
      <c r="I3479" t="s">
        <v>297</v>
      </c>
      <c r="L3479" t="s">
        <v>50</v>
      </c>
      <c r="M3479" s="1">
        <v>42005</v>
      </c>
      <c r="N3479" t="s">
        <v>275</v>
      </c>
      <c r="O3479" t="s">
        <v>263</v>
      </c>
    </row>
    <row r="3480" spans="2:15" x14ac:dyDescent="0.25">
      <c r="B3480" t="s">
        <v>2472</v>
      </c>
      <c r="C3480" t="s">
        <v>311</v>
      </c>
      <c r="D3480" t="s">
        <v>323</v>
      </c>
      <c r="E3480" t="s">
        <v>323</v>
      </c>
      <c r="F3480" t="s">
        <v>267</v>
      </c>
      <c r="G3480">
        <v>95000050</v>
      </c>
      <c r="H3480">
        <v>1847</v>
      </c>
      <c r="I3480" t="s">
        <v>297</v>
      </c>
      <c r="L3480" t="s">
        <v>50</v>
      </c>
      <c r="M3480" s="1">
        <v>42005</v>
      </c>
      <c r="N3480" t="s">
        <v>275</v>
      </c>
      <c r="O3480" t="s">
        <v>263</v>
      </c>
    </row>
    <row r="3481" spans="2:15" x14ac:dyDescent="0.25">
      <c r="B3481" t="s">
        <v>3658</v>
      </c>
      <c r="C3481" t="s">
        <v>4636</v>
      </c>
      <c r="D3481" t="s">
        <v>403</v>
      </c>
      <c r="E3481" t="s">
        <v>403</v>
      </c>
      <c r="F3481" t="s">
        <v>260</v>
      </c>
      <c r="I3481" t="s">
        <v>297</v>
      </c>
      <c r="L3481" t="s">
        <v>50</v>
      </c>
      <c r="M3481" s="1">
        <v>42005</v>
      </c>
      <c r="N3481" t="s">
        <v>284</v>
      </c>
      <c r="O3481" t="s">
        <v>263</v>
      </c>
    </row>
    <row r="3482" spans="2:15" x14ac:dyDescent="0.25">
      <c r="B3482" t="s">
        <v>946</v>
      </c>
      <c r="C3482" t="s">
        <v>4637</v>
      </c>
      <c r="D3482" t="s">
        <v>287</v>
      </c>
      <c r="E3482" t="s">
        <v>287</v>
      </c>
      <c r="F3482" t="s">
        <v>273</v>
      </c>
      <c r="G3482">
        <v>95000050</v>
      </c>
      <c r="H3482">
        <v>1849</v>
      </c>
      <c r="I3482" t="s">
        <v>297</v>
      </c>
      <c r="L3482" t="s">
        <v>50</v>
      </c>
      <c r="M3482" s="1">
        <v>42005</v>
      </c>
      <c r="N3482" t="s">
        <v>413</v>
      </c>
      <c r="O3482" t="s">
        <v>263</v>
      </c>
    </row>
    <row r="3483" spans="2:15" x14ac:dyDescent="0.25">
      <c r="B3483" t="s">
        <v>4027</v>
      </c>
      <c r="C3483" t="s">
        <v>2355</v>
      </c>
      <c r="D3483" t="s">
        <v>550</v>
      </c>
      <c r="E3483" t="s">
        <v>550</v>
      </c>
      <c r="F3483" t="s">
        <v>260</v>
      </c>
      <c r="I3483" t="s">
        <v>297</v>
      </c>
      <c r="L3483" t="s">
        <v>50</v>
      </c>
      <c r="M3483" s="1">
        <v>42005</v>
      </c>
      <c r="N3483" t="s">
        <v>284</v>
      </c>
      <c r="O3483" t="s">
        <v>263</v>
      </c>
    </row>
    <row r="3484" spans="2:15" x14ac:dyDescent="0.25">
      <c r="B3484" t="s">
        <v>300</v>
      </c>
      <c r="C3484" t="s">
        <v>299</v>
      </c>
      <c r="D3484" t="s">
        <v>323</v>
      </c>
      <c r="E3484" t="s">
        <v>323</v>
      </c>
      <c r="F3484" t="s">
        <v>267</v>
      </c>
      <c r="G3484">
        <v>95000050</v>
      </c>
      <c r="H3484">
        <v>607</v>
      </c>
      <c r="I3484" t="s">
        <v>297</v>
      </c>
      <c r="L3484" t="s">
        <v>50</v>
      </c>
      <c r="M3484" s="1">
        <v>42005</v>
      </c>
      <c r="N3484" t="s">
        <v>284</v>
      </c>
      <c r="O3484" t="s">
        <v>263</v>
      </c>
    </row>
    <row r="3485" spans="2:15" x14ac:dyDescent="0.25">
      <c r="B3485" t="s">
        <v>4638</v>
      </c>
      <c r="C3485" t="s">
        <v>643</v>
      </c>
      <c r="D3485" t="s">
        <v>323</v>
      </c>
      <c r="E3485" t="s">
        <v>323</v>
      </c>
      <c r="F3485" t="s">
        <v>273</v>
      </c>
      <c r="G3485">
        <v>95000050</v>
      </c>
      <c r="H3485">
        <v>1831</v>
      </c>
      <c r="I3485" t="s">
        <v>297</v>
      </c>
      <c r="L3485" t="s">
        <v>50</v>
      </c>
      <c r="M3485" s="1">
        <v>42005</v>
      </c>
      <c r="N3485" t="s">
        <v>284</v>
      </c>
      <c r="O3485" t="s">
        <v>263</v>
      </c>
    </row>
    <row r="3486" spans="2:15" x14ac:dyDescent="0.25">
      <c r="B3486" t="s">
        <v>4639</v>
      </c>
      <c r="C3486" t="s">
        <v>3658</v>
      </c>
      <c r="D3486" t="s">
        <v>259</v>
      </c>
      <c r="E3486" t="s">
        <v>259</v>
      </c>
      <c r="F3486" t="s">
        <v>267</v>
      </c>
      <c r="G3486">
        <v>95000050</v>
      </c>
      <c r="H3486">
        <v>962</v>
      </c>
      <c r="I3486" t="s">
        <v>297</v>
      </c>
      <c r="L3486" t="s">
        <v>50</v>
      </c>
      <c r="M3486" s="1">
        <v>42005</v>
      </c>
      <c r="N3486" t="s">
        <v>284</v>
      </c>
      <c r="O3486" t="s">
        <v>263</v>
      </c>
    </row>
    <row r="3487" spans="2:15" x14ac:dyDescent="0.25">
      <c r="B3487" t="s">
        <v>775</v>
      </c>
      <c r="C3487" t="s">
        <v>341</v>
      </c>
      <c r="D3487" t="s">
        <v>282</v>
      </c>
      <c r="E3487" t="s">
        <v>282</v>
      </c>
      <c r="F3487" t="s">
        <v>260</v>
      </c>
      <c r="I3487" t="s">
        <v>297</v>
      </c>
      <c r="L3487" t="s">
        <v>50</v>
      </c>
      <c r="M3487" s="1">
        <v>42005</v>
      </c>
      <c r="N3487" t="s">
        <v>284</v>
      </c>
      <c r="O3487" t="s">
        <v>263</v>
      </c>
    </row>
    <row r="3488" spans="2:15" x14ac:dyDescent="0.25">
      <c r="B3488" t="s">
        <v>775</v>
      </c>
      <c r="C3488" t="s">
        <v>341</v>
      </c>
      <c r="D3488" t="s">
        <v>282</v>
      </c>
      <c r="E3488" t="s">
        <v>282</v>
      </c>
      <c r="F3488" t="s">
        <v>260</v>
      </c>
      <c r="I3488" t="s">
        <v>297</v>
      </c>
      <c r="L3488" t="s">
        <v>50</v>
      </c>
      <c r="M3488" s="1">
        <v>42005</v>
      </c>
      <c r="N3488" t="s">
        <v>284</v>
      </c>
      <c r="O3488" t="s">
        <v>263</v>
      </c>
    </row>
    <row r="3489" spans="2:15" x14ac:dyDescent="0.25">
      <c r="B3489" t="s">
        <v>2630</v>
      </c>
      <c r="C3489" t="s">
        <v>2480</v>
      </c>
      <c r="D3489" t="s">
        <v>259</v>
      </c>
      <c r="E3489" t="s">
        <v>259</v>
      </c>
      <c r="F3489" t="s">
        <v>273</v>
      </c>
      <c r="G3489">
        <v>95000050</v>
      </c>
      <c r="H3489">
        <v>114</v>
      </c>
      <c r="I3489" t="s">
        <v>297</v>
      </c>
      <c r="L3489" t="s">
        <v>50</v>
      </c>
      <c r="M3489" s="1">
        <v>42005</v>
      </c>
      <c r="N3489" t="s">
        <v>284</v>
      </c>
      <c r="O3489" t="s">
        <v>263</v>
      </c>
    </row>
    <row r="3490" spans="2:15" x14ac:dyDescent="0.25">
      <c r="B3490" t="s">
        <v>1333</v>
      </c>
      <c r="C3490" t="s">
        <v>2630</v>
      </c>
      <c r="D3490" t="s">
        <v>403</v>
      </c>
      <c r="E3490" t="s">
        <v>403</v>
      </c>
      <c r="F3490" t="s">
        <v>260</v>
      </c>
      <c r="I3490" t="s">
        <v>297</v>
      </c>
      <c r="L3490" t="s">
        <v>50</v>
      </c>
      <c r="M3490" s="1">
        <v>42005</v>
      </c>
      <c r="N3490" t="s">
        <v>284</v>
      </c>
      <c r="O3490" t="s">
        <v>263</v>
      </c>
    </row>
    <row r="3491" spans="2:15" x14ac:dyDescent="0.25">
      <c r="B3491" t="s">
        <v>1816</v>
      </c>
      <c r="C3491" t="s">
        <v>2630</v>
      </c>
      <c r="D3491" t="s">
        <v>259</v>
      </c>
      <c r="E3491" t="s">
        <v>259</v>
      </c>
      <c r="F3491" t="s">
        <v>260</v>
      </c>
      <c r="I3491" t="s">
        <v>297</v>
      </c>
      <c r="L3491" t="s">
        <v>50</v>
      </c>
      <c r="M3491" s="1">
        <v>42005</v>
      </c>
      <c r="N3491" t="s">
        <v>262</v>
      </c>
      <c r="O3491" t="s">
        <v>263</v>
      </c>
    </row>
    <row r="3492" spans="2:15" x14ac:dyDescent="0.25">
      <c r="B3492" t="s">
        <v>3955</v>
      </c>
      <c r="C3492" t="s">
        <v>342</v>
      </c>
      <c r="D3492" t="s">
        <v>347</v>
      </c>
      <c r="E3492" t="s">
        <v>347</v>
      </c>
      <c r="F3492" t="s">
        <v>273</v>
      </c>
      <c r="G3492">
        <v>95000050</v>
      </c>
      <c r="H3492">
        <v>1832</v>
      </c>
      <c r="I3492" t="s">
        <v>297</v>
      </c>
      <c r="L3492" t="s">
        <v>50</v>
      </c>
      <c r="M3492" s="1">
        <v>42005</v>
      </c>
      <c r="N3492" t="s">
        <v>284</v>
      </c>
      <c r="O3492" t="s">
        <v>263</v>
      </c>
    </row>
    <row r="3493" spans="2:15" x14ac:dyDescent="0.25">
      <c r="B3493" t="s">
        <v>573</v>
      </c>
      <c r="C3493" t="s">
        <v>574</v>
      </c>
      <c r="D3493" t="s">
        <v>550</v>
      </c>
      <c r="E3493" t="s">
        <v>550</v>
      </c>
      <c r="F3493" t="s">
        <v>260</v>
      </c>
      <c r="G3493">
        <v>95000050</v>
      </c>
      <c r="H3493">
        <v>753</v>
      </c>
      <c r="I3493" t="s">
        <v>297</v>
      </c>
      <c r="L3493" t="s">
        <v>50</v>
      </c>
      <c r="M3493" s="1">
        <v>42005</v>
      </c>
      <c r="N3493" t="s">
        <v>413</v>
      </c>
      <c r="O3493" t="s">
        <v>263</v>
      </c>
    </row>
    <row r="3494" spans="2:15" x14ac:dyDescent="0.25">
      <c r="B3494" t="s">
        <v>3397</v>
      </c>
      <c r="C3494" t="s">
        <v>606</v>
      </c>
      <c r="D3494" t="s">
        <v>550</v>
      </c>
      <c r="E3494" t="s">
        <v>550</v>
      </c>
      <c r="F3494" t="s">
        <v>273</v>
      </c>
      <c r="G3494">
        <v>95000050</v>
      </c>
      <c r="H3494">
        <v>2116</v>
      </c>
      <c r="I3494" t="s">
        <v>297</v>
      </c>
      <c r="L3494" t="s">
        <v>50</v>
      </c>
      <c r="M3494" s="1">
        <v>42005</v>
      </c>
      <c r="N3494" t="s">
        <v>284</v>
      </c>
      <c r="O3494" t="s">
        <v>263</v>
      </c>
    </row>
    <row r="3495" spans="2:15" x14ac:dyDescent="0.25">
      <c r="B3495" t="s">
        <v>574</v>
      </c>
      <c r="C3495" t="s">
        <v>2480</v>
      </c>
      <c r="D3495" t="s">
        <v>550</v>
      </c>
      <c r="E3495" t="s">
        <v>550</v>
      </c>
      <c r="F3495" t="s">
        <v>260</v>
      </c>
      <c r="G3495">
        <v>95000050</v>
      </c>
      <c r="H3495">
        <v>760</v>
      </c>
      <c r="I3495" t="s">
        <v>297</v>
      </c>
      <c r="L3495" t="s">
        <v>50</v>
      </c>
      <c r="M3495" s="1">
        <v>42005</v>
      </c>
      <c r="N3495" t="s">
        <v>284</v>
      </c>
      <c r="O3495" t="s">
        <v>263</v>
      </c>
    </row>
    <row r="3496" spans="2:15" x14ac:dyDescent="0.25">
      <c r="B3496" t="s">
        <v>1937</v>
      </c>
      <c r="C3496" t="s">
        <v>4611</v>
      </c>
      <c r="D3496" t="s">
        <v>310</v>
      </c>
      <c r="E3496" t="s">
        <v>310</v>
      </c>
      <c r="F3496" t="s">
        <v>260</v>
      </c>
      <c r="I3496" t="s">
        <v>297</v>
      </c>
      <c r="L3496" t="s">
        <v>50</v>
      </c>
      <c r="M3496" s="1">
        <v>42005</v>
      </c>
      <c r="N3496" t="s">
        <v>284</v>
      </c>
      <c r="O3496" t="s">
        <v>263</v>
      </c>
    </row>
    <row r="3497" spans="2:15" x14ac:dyDescent="0.25">
      <c r="B3497" t="s">
        <v>389</v>
      </c>
      <c r="C3497" t="s">
        <v>2537</v>
      </c>
      <c r="D3497" t="s">
        <v>550</v>
      </c>
      <c r="E3497" t="s">
        <v>550</v>
      </c>
      <c r="F3497" t="s">
        <v>260</v>
      </c>
      <c r="I3497" t="s">
        <v>297</v>
      </c>
      <c r="L3497" t="s">
        <v>50</v>
      </c>
      <c r="M3497" s="1">
        <v>42005</v>
      </c>
      <c r="N3497" t="s">
        <v>284</v>
      </c>
      <c r="O3497" t="s">
        <v>263</v>
      </c>
    </row>
    <row r="3498" spans="2:15" x14ac:dyDescent="0.25">
      <c r="B3498" t="s">
        <v>4640</v>
      </c>
      <c r="C3498" t="s">
        <v>945</v>
      </c>
      <c r="D3498" t="s">
        <v>310</v>
      </c>
      <c r="E3498" t="s">
        <v>310</v>
      </c>
      <c r="F3498" t="s">
        <v>260</v>
      </c>
      <c r="I3498" t="s">
        <v>297</v>
      </c>
      <c r="L3498" t="s">
        <v>50</v>
      </c>
      <c r="M3498" s="1">
        <v>42005</v>
      </c>
      <c r="N3498" t="s">
        <v>284</v>
      </c>
      <c r="O3498" t="s">
        <v>263</v>
      </c>
    </row>
    <row r="3499" spans="2:15" x14ac:dyDescent="0.25">
      <c r="B3499" t="s">
        <v>4641</v>
      </c>
      <c r="C3499" t="s">
        <v>4642</v>
      </c>
      <c r="D3499" t="s">
        <v>310</v>
      </c>
      <c r="E3499" t="s">
        <v>310</v>
      </c>
      <c r="F3499" t="s">
        <v>260</v>
      </c>
      <c r="I3499" t="s">
        <v>297</v>
      </c>
      <c r="L3499" t="s">
        <v>50</v>
      </c>
      <c r="M3499" s="1">
        <v>42005</v>
      </c>
      <c r="N3499" t="s">
        <v>284</v>
      </c>
      <c r="O3499" t="s">
        <v>263</v>
      </c>
    </row>
    <row r="3500" spans="2:15" x14ac:dyDescent="0.25">
      <c r="B3500" t="s">
        <v>4025</v>
      </c>
      <c r="C3500" t="s">
        <v>3537</v>
      </c>
      <c r="D3500" t="s">
        <v>259</v>
      </c>
      <c r="E3500" t="s">
        <v>259</v>
      </c>
      <c r="F3500" t="s">
        <v>273</v>
      </c>
      <c r="G3500">
        <v>95000050</v>
      </c>
      <c r="H3500">
        <v>1557</v>
      </c>
      <c r="I3500" t="s">
        <v>297</v>
      </c>
      <c r="L3500" t="s">
        <v>50</v>
      </c>
      <c r="M3500" s="1">
        <v>42005</v>
      </c>
      <c r="N3500" t="s">
        <v>413</v>
      </c>
      <c r="O3500" t="s">
        <v>263</v>
      </c>
    </row>
    <row r="3501" spans="2:15" x14ac:dyDescent="0.25">
      <c r="B3501" t="s">
        <v>4643</v>
      </c>
      <c r="C3501" t="s">
        <v>2122</v>
      </c>
      <c r="D3501" t="s">
        <v>259</v>
      </c>
      <c r="E3501" t="s">
        <v>259</v>
      </c>
      <c r="F3501" t="s">
        <v>273</v>
      </c>
      <c r="G3501">
        <v>95000050</v>
      </c>
      <c r="H3501">
        <v>2122</v>
      </c>
      <c r="I3501" t="s">
        <v>297</v>
      </c>
      <c r="L3501" t="s">
        <v>50</v>
      </c>
      <c r="M3501" s="1">
        <v>42005</v>
      </c>
      <c r="N3501" t="s">
        <v>275</v>
      </c>
      <c r="O3501" t="s">
        <v>263</v>
      </c>
    </row>
    <row r="3502" spans="2:15" x14ac:dyDescent="0.25">
      <c r="B3502" t="s">
        <v>4644</v>
      </c>
      <c r="C3502" t="s">
        <v>945</v>
      </c>
      <c r="D3502" t="s">
        <v>310</v>
      </c>
      <c r="E3502" t="s">
        <v>310</v>
      </c>
      <c r="F3502" t="s">
        <v>260</v>
      </c>
      <c r="I3502" t="s">
        <v>297</v>
      </c>
      <c r="L3502" t="s">
        <v>50</v>
      </c>
      <c r="M3502" s="1">
        <v>42005</v>
      </c>
      <c r="N3502" t="s">
        <v>284</v>
      </c>
      <c r="O3502" t="s">
        <v>263</v>
      </c>
    </row>
    <row r="3503" spans="2:15" x14ac:dyDescent="0.25">
      <c r="B3503" t="s">
        <v>4645</v>
      </c>
      <c r="C3503" t="s">
        <v>1296</v>
      </c>
      <c r="D3503" t="s">
        <v>550</v>
      </c>
      <c r="E3503" t="s">
        <v>550</v>
      </c>
      <c r="F3503" t="s">
        <v>260</v>
      </c>
      <c r="I3503" t="s">
        <v>297</v>
      </c>
      <c r="L3503" t="s">
        <v>50</v>
      </c>
      <c r="M3503" s="1">
        <v>42005</v>
      </c>
      <c r="N3503" t="s">
        <v>284</v>
      </c>
      <c r="O3503" t="s">
        <v>263</v>
      </c>
    </row>
    <row r="3504" spans="2:15" x14ac:dyDescent="0.25">
      <c r="B3504" t="s">
        <v>4646</v>
      </c>
      <c r="C3504" t="s">
        <v>607</v>
      </c>
      <c r="D3504" t="s">
        <v>287</v>
      </c>
      <c r="E3504" t="s">
        <v>287</v>
      </c>
      <c r="F3504" t="s">
        <v>273</v>
      </c>
      <c r="G3504">
        <v>95000050</v>
      </c>
      <c r="H3504">
        <v>1608</v>
      </c>
      <c r="I3504" t="s">
        <v>297</v>
      </c>
      <c r="L3504" t="s">
        <v>50</v>
      </c>
      <c r="M3504" s="1">
        <v>42005</v>
      </c>
      <c r="N3504" t="s">
        <v>284</v>
      </c>
      <c r="O3504" t="s">
        <v>263</v>
      </c>
    </row>
    <row r="3505" spans="2:15" x14ac:dyDescent="0.25">
      <c r="B3505" t="s">
        <v>2612</v>
      </c>
      <c r="C3505" t="s">
        <v>4647</v>
      </c>
      <c r="D3505" t="s">
        <v>550</v>
      </c>
      <c r="E3505" t="s">
        <v>550</v>
      </c>
      <c r="F3505" t="s">
        <v>260</v>
      </c>
      <c r="I3505" t="s">
        <v>297</v>
      </c>
      <c r="L3505" t="s">
        <v>50</v>
      </c>
      <c r="M3505" s="1">
        <v>42005</v>
      </c>
      <c r="N3505" t="s">
        <v>284</v>
      </c>
      <c r="O3505" t="s">
        <v>263</v>
      </c>
    </row>
    <row r="3506" spans="2:15" x14ac:dyDescent="0.25">
      <c r="B3506" t="s">
        <v>1234</v>
      </c>
      <c r="C3506" t="s">
        <v>1235</v>
      </c>
      <c r="D3506" t="s">
        <v>259</v>
      </c>
      <c r="E3506" t="s">
        <v>259</v>
      </c>
      <c r="F3506" t="s">
        <v>260</v>
      </c>
      <c r="I3506" t="s">
        <v>297</v>
      </c>
      <c r="L3506" t="s">
        <v>50</v>
      </c>
      <c r="M3506" s="1">
        <v>42005</v>
      </c>
      <c r="N3506" t="s">
        <v>284</v>
      </c>
      <c r="O3506" t="s">
        <v>263</v>
      </c>
    </row>
    <row r="3507" spans="2:15" x14ac:dyDescent="0.25">
      <c r="B3507" t="s">
        <v>4648</v>
      </c>
      <c r="C3507" t="s">
        <v>4162</v>
      </c>
      <c r="D3507" t="s">
        <v>323</v>
      </c>
      <c r="E3507" t="s">
        <v>323</v>
      </c>
      <c r="F3507" t="s">
        <v>273</v>
      </c>
      <c r="G3507">
        <v>95000050</v>
      </c>
      <c r="H3507">
        <v>1262</v>
      </c>
      <c r="I3507" t="s">
        <v>297</v>
      </c>
      <c r="L3507" t="s">
        <v>50</v>
      </c>
      <c r="M3507" s="1">
        <v>42005</v>
      </c>
      <c r="N3507" t="s">
        <v>413</v>
      </c>
      <c r="O3507" t="s">
        <v>263</v>
      </c>
    </row>
    <row r="3508" spans="2:15" x14ac:dyDescent="0.25">
      <c r="B3508" t="s">
        <v>2536</v>
      </c>
      <c r="C3508" t="s">
        <v>2537</v>
      </c>
      <c r="D3508" t="s">
        <v>259</v>
      </c>
      <c r="E3508" t="s">
        <v>259</v>
      </c>
      <c r="F3508" t="s">
        <v>260</v>
      </c>
      <c r="I3508" t="s">
        <v>297</v>
      </c>
      <c r="L3508" t="s">
        <v>50</v>
      </c>
      <c r="M3508" s="1">
        <v>42005</v>
      </c>
      <c r="N3508" t="s">
        <v>284</v>
      </c>
      <c r="O3508" t="s">
        <v>263</v>
      </c>
    </row>
    <row r="3509" spans="2:15" x14ac:dyDescent="0.25">
      <c r="B3509" t="s">
        <v>2837</v>
      </c>
      <c r="C3509" t="s">
        <v>2838</v>
      </c>
      <c r="D3509" t="s">
        <v>259</v>
      </c>
      <c r="E3509" t="s">
        <v>259</v>
      </c>
      <c r="F3509" t="s">
        <v>273</v>
      </c>
      <c r="G3509">
        <v>95000050</v>
      </c>
      <c r="H3509">
        <v>1237</v>
      </c>
      <c r="I3509" t="s">
        <v>297</v>
      </c>
      <c r="L3509" t="s">
        <v>50</v>
      </c>
      <c r="M3509" s="1">
        <v>42005</v>
      </c>
      <c r="N3509" t="s">
        <v>262</v>
      </c>
      <c r="O3509" t="s">
        <v>263</v>
      </c>
    </row>
    <row r="3510" spans="2:15" x14ac:dyDescent="0.25">
      <c r="B3510" t="s">
        <v>4649</v>
      </c>
      <c r="C3510" t="s">
        <v>772</v>
      </c>
      <c r="D3510" t="s">
        <v>287</v>
      </c>
      <c r="E3510" t="s">
        <v>287</v>
      </c>
      <c r="F3510" t="s">
        <v>273</v>
      </c>
      <c r="G3510">
        <v>95000050</v>
      </c>
      <c r="H3510">
        <v>1267</v>
      </c>
      <c r="I3510" t="s">
        <v>297</v>
      </c>
      <c r="L3510" t="s">
        <v>50</v>
      </c>
      <c r="M3510" s="1">
        <v>42005</v>
      </c>
      <c r="N3510" t="s">
        <v>284</v>
      </c>
      <c r="O3510" t="s">
        <v>263</v>
      </c>
    </row>
    <row r="3511" spans="2:15" x14ac:dyDescent="0.25">
      <c r="B3511" t="s">
        <v>4650</v>
      </c>
      <c r="C3511" t="s">
        <v>4618</v>
      </c>
      <c r="D3511" t="s">
        <v>310</v>
      </c>
      <c r="E3511" t="s">
        <v>310</v>
      </c>
      <c r="F3511" t="s">
        <v>260</v>
      </c>
      <c r="I3511" t="s">
        <v>297</v>
      </c>
      <c r="L3511" t="s">
        <v>50</v>
      </c>
      <c r="M3511" s="1">
        <v>42005</v>
      </c>
      <c r="N3511" t="s">
        <v>413</v>
      </c>
      <c r="O3511" t="s">
        <v>263</v>
      </c>
    </row>
    <row r="3512" spans="2:15" x14ac:dyDescent="0.25">
      <c r="B3512" t="s">
        <v>4651</v>
      </c>
      <c r="C3512" t="s">
        <v>4647</v>
      </c>
      <c r="D3512" t="s">
        <v>310</v>
      </c>
      <c r="E3512" t="s">
        <v>310</v>
      </c>
      <c r="F3512" t="s">
        <v>260</v>
      </c>
      <c r="I3512" t="s">
        <v>297</v>
      </c>
      <c r="L3512" t="s">
        <v>50</v>
      </c>
      <c r="M3512" s="1">
        <v>42005</v>
      </c>
      <c r="N3512" t="s">
        <v>284</v>
      </c>
      <c r="O3512" t="s">
        <v>263</v>
      </c>
    </row>
    <row r="3513" spans="2:15" x14ac:dyDescent="0.25">
      <c r="B3513" t="s">
        <v>4652</v>
      </c>
      <c r="C3513" t="s">
        <v>3658</v>
      </c>
      <c r="D3513" t="s">
        <v>287</v>
      </c>
      <c r="E3513" t="s">
        <v>287</v>
      </c>
      <c r="F3513" t="s">
        <v>273</v>
      </c>
      <c r="G3513">
        <v>95000050</v>
      </c>
      <c r="H3513">
        <v>2591</v>
      </c>
      <c r="I3513" t="s">
        <v>297</v>
      </c>
      <c r="L3513" t="s">
        <v>50</v>
      </c>
      <c r="M3513" s="1">
        <v>42005</v>
      </c>
      <c r="N3513" t="s">
        <v>284</v>
      </c>
      <c r="O3513" t="s">
        <v>263</v>
      </c>
    </row>
    <row r="3514" spans="2:15" x14ac:dyDescent="0.25">
      <c r="B3514" t="s">
        <v>4653</v>
      </c>
      <c r="C3514" t="s">
        <v>4654</v>
      </c>
      <c r="D3514" t="s">
        <v>287</v>
      </c>
      <c r="E3514" t="s">
        <v>287</v>
      </c>
      <c r="F3514" t="s">
        <v>273</v>
      </c>
      <c r="G3514">
        <v>95000050</v>
      </c>
      <c r="H3514">
        <v>2419</v>
      </c>
      <c r="I3514" t="s">
        <v>297</v>
      </c>
      <c r="L3514" t="s">
        <v>50</v>
      </c>
      <c r="M3514" s="1">
        <v>42005</v>
      </c>
      <c r="N3514" t="s">
        <v>284</v>
      </c>
      <c r="O3514" t="s">
        <v>263</v>
      </c>
    </row>
    <row r="3515" spans="2:15" x14ac:dyDescent="0.25">
      <c r="B3515" t="s">
        <v>4654</v>
      </c>
      <c r="C3515" t="s">
        <v>2837</v>
      </c>
      <c r="D3515" t="s">
        <v>343</v>
      </c>
      <c r="E3515" t="s">
        <v>343</v>
      </c>
      <c r="F3515" t="s">
        <v>267</v>
      </c>
      <c r="G3515">
        <v>95000050</v>
      </c>
      <c r="H3515">
        <v>1561</v>
      </c>
      <c r="I3515" t="s">
        <v>297</v>
      </c>
      <c r="L3515" t="s">
        <v>50</v>
      </c>
      <c r="M3515" s="1">
        <v>42005</v>
      </c>
      <c r="N3515" t="s">
        <v>262</v>
      </c>
      <c r="O3515" t="s">
        <v>263</v>
      </c>
    </row>
    <row r="3516" spans="2:15" x14ac:dyDescent="0.25">
      <c r="B3516" t="s">
        <v>4654</v>
      </c>
      <c r="C3516" t="s">
        <v>2837</v>
      </c>
      <c r="D3516" t="s">
        <v>343</v>
      </c>
      <c r="E3516" t="s">
        <v>343</v>
      </c>
      <c r="F3516" t="s">
        <v>267</v>
      </c>
      <c r="G3516">
        <v>95000050</v>
      </c>
      <c r="H3516">
        <v>1561</v>
      </c>
      <c r="I3516" t="s">
        <v>297</v>
      </c>
      <c r="L3516" t="s">
        <v>50</v>
      </c>
      <c r="M3516" s="1">
        <v>42005</v>
      </c>
      <c r="N3516" t="s">
        <v>262</v>
      </c>
      <c r="O3516" t="s">
        <v>263</v>
      </c>
    </row>
    <row r="3517" spans="2:15" x14ac:dyDescent="0.25">
      <c r="B3517" t="s">
        <v>1248</v>
      </c>
      <c r="C3517" t="s">
        <v>1249</v>
      </c>
      <c r="D3517" t="s">
        <v>550</v>
      </c>
      <c r="E3517" t="s">
        <v>550</v>
      </c>
      <c r="F3517" t="s">
        <v>260</v>
      </c>
      <c r="I3517" t="s">
        <v>297</v>
      </c>
      <c r="L3517" t="s">
        <v>50</v>
      </c>
      <c r="M3517" s="1">
        <v>42005</v>
      </c>
      <c r="N3517" t="s">
        <v>284</v>
      </c>
      <c r="O3517" t="s">
        <v>263</v>
      </c>
    </row>
    <row r="3518" spans="2:15" x14ac:dyDescent="0.25">
      <c r="B3518" t="s">
        <v>4655</v>
      </c>
      <c r="C3518" t="s">
        <v>2882</v>
      </c>
      <c r="D3518" t="s">
        <v>287</v>
      </c>
      <c r="E3518" t="s">
        <v>287</v>
      </c>
      <c r="F3518" t="s">
        <v>273</v>
      </c>
      <c r="G3518">
        <v>95000050</v>
      </c>
      <c r="H3518">
        <v>2134</v>
      </c>
      <c r="I3518" t="s">
        <v>297</v>
      </c>
      <c r="L3518" t="s">
        <v>50</v>
      </c>
      <c r="M3518" s="1">
        <v>42005</v>
      </c>
      <c r="N3518" t="s">
        <v>325</v>
      </c>
      <c r="O3518" t="s">
        <v>263</v>
      </c>
    </row>
    <row r="3519" spans="2:15" x14ac:dyDescent="0.25">
      <c r="B3519" t="s">
        <v>4656</v>
      </c>
      <c r="C3519" t="s">
        <v>771</v>
      </c>
      <c r="D3519" t="s">
        <v>259</v>
      </c>
      <c r="E3519" t="s">
        <v>259</v>
      </c>
      <c r="F3519" t="s">
        <v>273</v>
      </c>
      <c r="G3519">
        <v>95000050</v>
      </c>
      <c r="H3519">
        <v>2059</v>
      </c>
      <c r="I3519" t="s">
        <v>297</v>
      </c>
      <c r="L3519" t="s">
        <v>50</v>
      </c>
      <c r="M3519" s="1">
        <v>42005</v>
      </c>
      <c r="N3519" t="s">
        <v>262</v>
      </c>
      <c r="O3519" t="s">
        <v>263</v>
      </c>
    </row>
    <row r="3520" spans="2:15" x14ac:dyDescent="0.25">
      <c r="B3520" t="s">
        <v>4049</v>
      </c>
      <c r="C3520" t="s">
        <v>666</v>
      </c>
      <c r="D3520" t="s">
        <v>550</v>
      </c>
      <c r="E3520" t="s">
        <v>550</v>
      </c>
      <c r="F3520" t="s">
        <v>273</v>
      </c>
      <c r="G3520">
        <v>95000050</v>
      </c>
      <c r="H3520">
        <v>2027</v>
      </c>
      <c r="I3520" t="s">
        <v>297</v>
      </c>
      <c r="L3520" t="s">
        <v>50</v>
      </c>
      <c r="M3520" s="1">
        <v>42005</v>
      </c>
      <c r="N3520" t="s">
        <v>413</v>
      </c>
      <c r="O3520" t="s">
        <v>263</v>
      </c>
    </row>
    <row r="3521" spans="2:15" x14ac:dyDescent="0.25">
      <c r="B3521" t="s">
        <v>1040</v>
      </c>
      <c r="C3521" t="s">
        <v>604</v>
      </c>
      <c r="D3521" t="s">
        <v>287</v>
      </c>
      <c r="E3521" t="s">
        <v>287</v>
      </c>
      <c r="F3521" t="s">
        <v>260</v>
      </c>
      <c r="G3521">
        <v>95000050</v>
      </c>
      <c r="H3521">
        <v>2078</v>
      </c>
      <c r="I3521" t="s">
        <v>297</v>
      </c>
      <c r="L3521" t="s">
        <v>50</v>
      </c>
      <c r="M3521" s="1">
        <v>42005</v>
      </c>
      <c r="N3521" t="s">
        <v>275</v>
      </c>
      <c r="O3521" t="s">
        <v>263</v>
      </c>
    </row>
    <row r="3522" spans="2:15" x14ac:dyDescent="0.25">
      <c r="B3522" t="s">
        <v>4657</v>
      </c>
      <c r="C3522" t="s">
        <v>3658</v>
      </c>
      <c r="D3522" t="s">
        <v>323</v>
      </c>
      <c r="E3522" t="s">
        <v>323</v>
      </c>
      <c r="F3522" t="s">
        <v>273</v>
      </c>
      <c r="G3522">
        <v>95000050</v>
      </c>
      <c r="H3522">
        <v>1827</v>
      </c>
      <c r="I3522" t="s">
        <v>297</v>
      </c>
      <c r="L3522" t="s">
        <v>50</v>
      </c>
      <c r="M3522" s="1">
        <v>42005</v>
      </c>
      <c r="N3522" t="s">
        <v>284</v>
      </c>
      <c r="O3522" t="s">
        <v>263</v>
      </c>
    </row>
    <row r="3523" spans="2:15" x14ac:dyDescent="0.25">
      <c r="B3523" t="s">
        <v>4658</v>
      </c>
      <c r="C3523" t="s">
        <v>1128</v>
      </c>
      <c r="D3523" t="s">
        <v>550</v>
      </c>
      <c r="E3523" t="s">
        <v>550</v>
      </c>
      <c r="F3523" t="s">
        <v>273</v>
      </c>
      <c r="G3523">
        <v>95000050</v>
      </c>
      <c r="H3523">
        <v>1877</v>
      </c>
      <c r="I3523" t="s">
        <v>297</v>
      </c>
      <c r="L3523" t="s">
        <v>50</v>
      </c>
      <c r="M3523" s="1">
        <v>42005</v>
      </c>
      <c r="N3523" t="s">
        <v>413</v>
      </c>
      <c r="O3523" t="s">
        <v>263</v>
      </c>
    </row>
    <row r="3524" spans="2:15" x14ac:dyDescent="0.25">
      <c r="B3524" t="s">
        <v>1597</v>
      </c>
      <c r="C3524" t="s">
        <v>734</v>
      </c>
      <c r="D3524" t="s">
        <v>259</v>
      </c>
      <c r="E3524" t="s">
        <v>259</v>
      </c>
      <c r="F3524" t="s">
        <v>260</v>
      </c>
      <c r="I3524" t="s">
        <v>297</v>
      </c>
      <c r="L3524" t="s">
        <v>50</v>
      </c>
      <c r="M3524" s="1">
        <v>42005</v>
      </c>
      <c r="N3524" t="s">
        <v>325</v>
      </c>
      <c r="O3524" t="s">
        <v>263</v>
      </c>
    </row>
    <row r="3525" spans="2:15" x14ac:dyDescent="0.25">
      <c r="B3525" t="s">
        <v>731</v>
      </c>
      <c r="C3525" t="s">
        <v>730</v>
      </c>
      <c r="D3525" t="s">
        <v>550</v>
      </c>
      <c r="E3525" t="s">
        <v>550</v>
      </c>
      <c r="F3525" t="s">
        <v>260</v>
      </c>
      <c r="I3525" t="s">
        <v>297</v>
      </c>
      <c r="L3525" t="s">
        <v>50</v>
      </c>
      <c r="M3525" s="1">
        <v>42005</v>
      </c>
      <c r="N3525" t="s">
        <v>284</v>
      </c>
      <c r="O3525" t="s">
        <v>263</v>
      </c>
    </row>
    <row r="3526" spans="2:15" x14ac:dyDescent="0.25">
      <c r="B3526" t="s">
        <v>4659</v>
      </c>
      <c r="C3526" t="s">
        <v>715</v>
      </c>
      <c r="D3526" t="s">
        <v>259</v>
      </c>
      <c r="E3526" t="s">
        <v>259</v>
      </c>
      <c r="F3526" t="s">
        <v>260</v>
      </c>
      <c r="I3526" t="s">
        <v>297</v>
      </c>
      <c r="L3526" t="s">
        <v>50</v>
      </c>
      <c r="M3526" s="1">
        <v>42005</v>
      </c>
      <c r="N3526" t="s">
        <v>413</v>
      </c>
      <c r="O3526" t="s">
        <v>263</v>
      </c>
    </row>
    <row r="3527" spans="2:15" x14ac:dyDescent="0.25">
      <c r="B3527" t="s">
        <v>4660</v>
      </c>
      <c r="C3527" t="s">
        <v>666</v>
      </c>
      <c r="D3527" t="s">
        <v>403</v>
      </c>
      <c r="E3527" t="s">
        <v>403</v>
      </c>
      <c r="F3527" t="s">
        <v>273</v>
      </c>
      <c r="G3527">
        <v>95000050</v>
      </c>
      <c r="H3527">
        <v>1276</v>
      </c>
      <c r="I3527" t="s">
        <v>297</v>
      </c>
      <c r="L3527" t="s">
        <v>50</v>
      </c>
      <c r="M3527" s="1">
        <v>42005</v>
      </c>
      <c r="N3527" t="s">
        <v>413</v>
      </c>
      <c r="O3527" t="s">
        <v>263</v>
      </c>
    </row>
    <row r="3528" spans="2:15" x14ac:dyDescent="0.25">
      <c r="B3528" t="s">
        <v>4661</v>
      </c>
      <c r="C3528" t="s">
        <v>3658</v>
      </c>
      <c r="D3528" t="s">
        <v>323</v>
      </c>
      <c r="E3528" t="s">
        <v>323</v>
      </c>
      <c r="F3528" t="s">
        <v>267</v>
      </c>
      <c r="G3528">
        <v>95000050</v>
      </c>
      <c r="H3528">
        <v>2227</v>
      </c>
      <c r="I3528" t="s">
        <v>297</v>
      </c>
      <c r="L3528" t="s">
        <v>50</v>
      </c>
      <c r="M3528" s="1">
        <v>42005</v>
      </c>
      <c r="N3528" t="s">
        <v>284</v>
      </c>
      <c r="O3528" t="s">
        <v>263</v>
      </c>
    </row>
    <row r="3529" spans="2:15" x14ac:dyDescent="0.25">
      <c r="B3529" t="s">
        <v>4662</v>
      </c>
      <c r="C3529" t="s">
        <v>4663</v>
      </c>
      <c r="D3529" t="s">
        <v>310</v>
      </c>
      <c r="E3529" t="s">
        <v>310</v>
      </c>
      <c r="F3529" t="s">
        <v>260</v>
      </c>
      <c r="I3529" t="s">
        <v>297</v>
      </c>
      <c r="L3529" t="s">
        <v>50</v>
      </c>
      <c r="M3529" s="1">
        <v>42005</v>
      </c>
      <c r="N3529" t="s">
        <v>262</v>
      </c>
      <c r="O3529" t="s">
        <v>263</v>
      </c>
    </row>
    <row r="3530" spans="2:15" x14ac:dyDescent="0.25">
      <c r="B3530" t="s">
        <v>775</v>
      </c>
      <c r="C3530" t="s">
        <v>4647</v>
      </c>
      <c r="D3530" t="s">
        <v>550</v>
      </c>
      <c r="E3530" t="s">
        <v>550</v>
      </c>
      <c r="F3530" t="s">
        <v>260</v>
      </c>
      <c r="I3530" t="s">
        <v>297</v>
      </c>
      <c r="L3530" t="s">
        <v>50</v>
      </c>
      <c r="M3530" s="1">
        <v>42005</v>
      </c>
      <c r="N3530" t="s">
        <v>284</v>
      </c>
      <c r="O3530" t="s">
        <v>263</v>
      </c>
    </row>
    <row r="3531" spans="2:15" x14ac:dyDescent="0.25">
      <c r="B3531" t="s">
        <v>3973</v>
      </c>
      <c r="C3531" t="s">
        <v>3537</v>
      </c>
      <c r="D3531" t="s">
        <v>259</v>
      </c>
      <c r="E3531" t="s">
        <v>259</v>
      </c>
      <c r="F3531" t="s">
        <v>260</v>
      </c>
      <c r="I3531" t="s">
        <v>297</v>
      </c>
      <c r="L3531" t="s">
        <v>50</v>
      </c>
      <c r="M3531" s="1">
        <v>42005</v>
      </c>
      <c r="N3531" t="s">
        <v>413</v>
      </c>
      <c r="O3531" t="s">
        <v>263</v>
      </c>
    </row>
    <row r="3532" spans="2:15" x14ac:dyDescent="0.25">
      <c r="B3532" t="s">
        <v>4664</v>
      </c>
      <c r="C3532" t="s">
        <v>2480</v>
      </c>
      <c r="D3532" t="s">
        <v>550</v>
      </c>
      <c r="E3532" t="s">
        <v>550</v>
      </c>
      <c r="F3532" t="s">
        <v>260</v>
      </c>
      <c r="I3532" t="s">
        <v>297</v>
      </c>
      <c r="L3532" t="s">
        <v>50</v>
      </c>
      <c r="M3532" s="1">
        <v>42005</v>
      </c>
      <c r="N3532" t="s">
        <v>284</v>
      </c>
      <c r="O3532" t="s">
        <v>263</v>
      </c>
    </row>
    <row r="3533" spans="2:15" x14ac:dyDescent="0.25">
      <c r="B3533" t="s">
        <v>4665</v>
      </c>
      <c r="C3533" t="s">
        <v>588</v>
      </c>
      <c r="D3533" t="s">
        <v>550</v>
      </c>
      <c r="E3533" t="s">
        <v>550</v>
      </c>
      <c r="F3533" t="s">
        <v>260</v>
      </c>
      <c r="I3533" t="s">
        <v>297</v>
      </c>
      <c r="L3533" t="s">
        <v>50</v>
      </c>
      <c r="M3533" s="1">
        <v>42005</v>
      </c>
      <c r="N3533" t="s">
        <v>413</v>
      </c>
      <c r="O3533" t="s">
        <v>263</v>
      </c>
    </row>
    <row r="3534" spans="2:15" x14ac:dyDescent="0.25">
      <c r="B3534" t="s">
        <v>703</v>
      </c>
      <c r="C3534" t="s">
        <v>945</v>
      </c>
      <c r="D3534" t="s">
        <v>550</v>
      </c>
      <c r="E3534" t="s">
        <v>550</v>
      </c>
      <c r="F3534" t="s">
        <v>260</v>
      </c>
      <c r="I3534" t="s">
        <v>297</v>
      </c>
      <c r="L3534" t="s">
        <v>50</v>
      </c>
      <c r="M3534" s="1">
        <v>42005</v>
      </c>
      <c r="N3534" t="s">
        <v>284</v>
      </c>
      <c r="O3534" t="s">
        <v>263</v>
      </c>
    </row>
    <row r="3535" spans="2:15" x14ac:dyDescent="0.25">
      <c r="B3535" t="s">
        <v>3111</v>
      </c>
      <c r="C3535" t="s">
        <v>2355</v>
      </c>
      <c r="D3535" t="s">
        <v>550</v>
      </c>
      <c r="E3535" t="s">
        <v>550</v>
      </c>
      <c r="F3535" t="s">
        <v>260</v>
      </c>
      <c r="I3535" t="s">
        <v>297</v>
      </c>
      <c r="L3535" t="s">
        <v>50</v>
      </c>
      <c r="M3535" s="1">
        <v>42005</v>
      </c>
      <c r="N3535" t="s">
        <v>284</v>
      </c>
      <c r="O3535" t="s">
        <v>263</v>
      </c>
    </row>
    <row r="3536" spans="2:15" x14ac:dyDescent="0.25">
      <c r="B3536" t="s">
        <v>588</v>
      </c>
      <c r="C3536" t="s">
        <v>4636</v>
      </c>
      <c r="D3536" t="s">
        <v>403</v>
      </c>
      <c r="E3536" t="s">
        <v>403</v>
      </c>
      <c r="F3536" t="s">
        <v>260</v>
      </c>
      <c r="I3536" t="s">
        <v>297</v>
      </c>
      <c r="L3536" t="s">
        <v>50</v>
      </c>
      <c r="M3536" s="1">
        <v>42005</v>
      </c>
      <c r="N3536" t="s">
        <v>284</v>
      </c>
      <c r="O3536" t="s">
        <v>263</v>
      </c>
    </row>
    <row r="3537" spans="2:15" x14ac:dyDescent="0.25">
      <c r="B3537" t="s">
        <v>2355</v>
      </c>
      <c r="C3537" t="s">
        <v>4636</v>
      </c>
      <c r="D3537" t="s">
        <v>403</v>
      </c>
      <c r="E3537" t="s">
        <v>403</v>
      </c>
      <c r="F3537" t="s">
        <v>260</v>
      </c>
      <c r="I3537" t="s">
        <v>297</v>
      </c>
      <c r="L3537" t="s">
        <v>50</v>
      </c>
      <c r="M3537" s="1">
        <v>42005</v>
      </c>
      <c r="N3537" t="s">
        <v>284</v>
      </c>
      <c r="O3537" t="s">
        <v>263</v>
      </c>
    </row>
    <row r="3538" spans="2:15" x14ac:dyDescent="0.25">
      <c r="B3538" t="s">
        <v>945</v>
      </c>
      <c r="C3538" t="s">
        <v>4636</v>
      </c>
      <c r="D3538" t="s">
        <v>403</v>
      </c>
      <c r="E3538" t="s">
        <v>403</v>
      </c>
      <c r="F3538" t="s">
        <v>260</v>
      </c>
      <c r="I3538" t="s">
        <v>297</v>
      </c>
      <c r="L3538" t="s">
        <v>50</v>
      </c>
      <c r="M3538" s="1">
        <v>42005</v>
      </c>
      <c r="N3538" t="s">
        <v>284</v>
      </c>
      <c r="O3538" t="s">
        <v>263</v>
      </c>
    </row>
    <row r="3539" spans="2:15" x14ac:dyDescent="0.25">
      <c r="B3539" t="s">
        <v>4666</v>
      </c>
      <c r="C3539" t="s">
        <v>1234</v>
      </c>
      <c r="D3539" t="s">
        <v>259</v>
      </c>
      <c r="E3539" t="s">
        <v>259</v>
      </c>
      <c r="F3539" t="s">
        <v>273</v>
      </c>
      <c r="G3539">
        <v>95000050</v>
      </c>
      <c r="H3539">
        <v>2123</v>
      </c>
      <c r="I3539" t="s">
        <v>297</v>
      </c>
      <c r="L3539" t="s">
        <v>50</v>
      </c>
      <c r="M3539" s="1">
        <v>42005</v>
      </c>
      <c r="N3539" t="s">
        <v>325</v>
      </c>
      <c r="O3539" t="s">
        <v>263</v>
      </c>
    </row>
    <row r="3540" spans="2:15" x14ac:dyDescent="0.25">
      <c r="B3540" t="s">
        <v>772</v>
      </c>
      <c r="C3540" t="s">
        <v>3537</v>
      </c>
      <c r="D3540" t="s">
        <v>259</v>
      </c>
      <c r="E3540" t="s">
        <v>259</v>
      </c>
      <c r="F3540" t="s">
        <v>267</v>
      </c>
      <c r="G3540">
        <v>95000050</v>
      </c>
      <c r="H3540">
        <v>1281</v>
      </c>
      <c r="I3540" t="s">
        <v>297</v>
      </c>
      <c r="L3540" t="s">
        <v>50</v>
      </c>
      <c r="M3540" s="1">
        <v>42005</v>
      </c>
      <c r="N3540" t="s">
        <v>284</v>
      </c>
      <c r="O3540" t="s">
        <v>263</v>
      </c>
    </row>
    <row r="3541" spans="2:15" x14ac:dyDescent="0.25">
      <c r="B3541" t="s">
        <v>4241</v>
      </c>
      <c r="C3541" t="s">
        <v>2132</v>
      </c>
      <c r="D3541" t="s">
        <v>2966</v>
      </c>
      <c r="E3541" t="s">
        <v>2966</v>
      </c>
      <c r="F3541" t="s">
        <v>260</v>
      </c>
      <c r="G3541">
        <v>95000050</v>
      </c>
      <c r="H3541">
        <v>2242</v>
      </c>
      <c r="I3541" t="s">
        <v>297</v>
      </c>
      <c r="L3541" t="s">
        <v>50</v>
      </c>
      <c r="M3541" s="1">
        <v>42005</v>
      </c>
      <c r="N3541" t="s">
        <v>413</v>
      </c>
      <c r="O3541" t="s">
        <v>263</v>
      </c>
    </row>
    <row r="3542" spans="2:15" x14ac:dyDescent="0.25">
      <c r="B3542" t="s">
        <v>3368</v>
      </c>
      <c r="C3542" t="s">
        <v>3658</v>
      </c>
      <c r="D3542" t="s">
        <v>550</v>
      </c>
      <c r="E3542" t="s">
        <v>550</v>
      </c>
      <c r="F3542" t="s">
        <v>260</v>
      </c>
      <c r="I3542" t="s">
        <v>297</v>
      </c>
      <c r="L3542" t="s">
        <v>50</v>
      </c>
      <c r="M3542" s="1">
        <v>42005</v>
      </c>
      <c r="N3542" t="s">
        <v>284</v>
      </c>
      <c r="O3542" t="s">
        <v>263</v>
      </c>
    </row>
    <row r="3543" spans="2:15" x14ac:dyDescent="0.25">
      <c r="B3543" t="s">
        <v>4667</v>
      </c>
      <c r="C3543" t="s">
        <v>2537</v>
      </c>
      <c r="D3543" t="s">
        <v>403</v>
      </c>
      <c r="E3543" t="s">
        <v>403</v>
      </c>
      <c r="F3543" t="s">
        <v>273</v>
      </c>
      <c r="G3543">
        <v>95000050</v>
      </c>
      <c r="H3543">
        <v>2321</v>
      </c>
      <c r="I3543" t="s">
        <v>297</v>
      </c>
      <c r="L3543" t="s">
        <v>50</v>
      </c>
      <c r="M3543" s="1">
        <v>42005</v>
      </c>
      <c r="N3543" t="s">
        <v>284</v>
      </c>
      <c r="O3543" t="s">
        <v>263</v>
      </c>
    </row>
    <row r="3544" spans="2:15" x14ac:dyDescent="0.25">
      <c r="B3544" t="s">
        <v>2536</v>
      </c>
      <c r="C3544" t="s">
        <v>588</v>
      </c>
      <c r="D3544" t="s">
        <v>259</v>
      </c>
      <c r="E3544" t="s">
        <v>259</v>
      </c>
      <c r="F3544" t="s">
        <v>260</v>
      </c>
      <c r="I3544" t="s">
        <v>297</v>
      </c>
      <c r="L3544" t="s">
        <v>50</v>
      </c>
      <c r="M3544" s="1">
        <v>42005</v>
      </c>
      <c r="N3544" t="s">
        <v>284</v>
      </c>
      <c r="O3544" t="s">
        <v>263</v>
      </c>
    </row>
    <row r="3545" spans="2:15" x14ac:dyDescent="0.25">
      <c r="B3545" t="s">
        <v>4668</v>
      </c>
      <c r="C3545" t="s">
        <v>4585</v>
      </c>
      <c r="D3545" t="s">
        <v>259</v>
      </c>
      <c r="E3545" t="s">
        <v>259</v>
      </c>
      <c r="F3545" t="s">
        <v>260</v>
      </c>
      <c r="I3545" t="s">
        <v>297</v>
      </c>
      <c r="L3545" t="s">
        <v>50</v>
      </c>
      <c r="M3545" s="1">
        <v>42005</v>
      </c>
      <c r="N3545" t="s">
        <v>325</v>
      </c>
      <c r="O3545" t="s">
        <v>263</v>
      </c>
    </row>
    <row r="3546" spans="2:15" x14ac:dyDescent="0.25">
      <c r="B3546" t="s">
        <v>851</v>
      </c>
      <c r="C3546" t="s">
        <v>666</v>
      </c>
      <c r="D3546" t="s">
        <v>403</v>
      </c>
      <c r="E3546" t="s">
        <v>403</v>
      </c>
      <c r="F3546" t="s">
        <v>260</v>
      </c>
      <c r="I3546" t="s">
        <v>297</v>
      </c>
      <c r="L3546" t="s">
        <v>50</v>
      </c>
      <c r="M3546" s="1">
        <v>42005</v>
      </c>
      <c r="N3546" t="s">
        <v>413</v>
      </c>
      <c r="O3546" t="s">
        <v>263</v>
      </c>
    </row>
    <row r="3547" spans="2:15" x14ac:dyDescent="0.25">
      <c r="B3547" t="s">
        <v>851</v>
      </c>
      <c r="C3547" t="s">
        <v>3417</v>
      </c>
      <c r="D3547" t="s">
        <v>550</v>
      </c>
      <c r="E3547" t="s">
        <v>550</v>
      </c>
      <c r="F3547" t="s">
        <v>273</v>
      </c>
      <c r="G3547">
        <v>95000050</v>
      </c>
      <c r="H3547">
        <v>267</v>
      </c>
      <c r="I3547" t="s">
        <v>297</v>
      </c>
      <c r="L3547" t="s">
        <v>50</v>
      </c>
      <c r="M3547" s="1">
        <v>42005</v>
      </c>
      <c r="N3547" t="s">
        <v>413</v>
      </c>
      <c r="O3547" t="s">
        <v>263</v>
      </c>
    </row>
    <row r="3548" spans="2:15" x14ac:dyDescent="0.25">
      <c r="B3548" t="s">
        <v>1545</v>
      </c>
      <c r="C3548" t="s">
        <v>2355</v>
      </c>
      <c r="D3548" t="s">
        <v>403</v>
      </c>
      <c r="E3548" t="s">
        <v>403</v>
      </c>
      <c r="F3548" t="s">
        <v>260</v>
      </c>
      <c r="I3548" t="s">
        <v>297</v>
      </c>
      <c r="L3548" t="s">
        <v>50</v>
      </c>
      <c r="M3548" s="1">
        <v>42005</v>
      </c>
      <c r="N3548" t="s">
        <v>284</v>
      </c>
      <c r="O3548" t="s">
        <v>263</v>
      </c>
    </row>
    <row r="3549" spans="2:15" x14ac:dyDescent="0.25">
      <c r="B3549" t="s">
        <v>4669</v>
      </c>
      <c r="C3549" t="s">
        <v>2612</v>
      </c>
      <c r="D3549" t="s">
        <v>259</v>
      </c>
      <c r="E3549" t="s">
        <v>259</v>
      </c>
      <c r="F3549" t="s">
        <v>273</v>
      </c>
      <c r="G3549">
        <v>95000050</v>
      </c>
      <c r="H3549">
        <v>1840</v>
      </c>
      <c r="I3549" t="s">
        <v>297</v>
      </c>
      <c r="L3549" t="s">
        <v>50</v>
      </c>
      <c r="M3549" s="1">
        <v>42005</v>
      </c>
      <c r="N3549" t="s">
        <v>284</v>
      </c>
      <c r="O3549" t="s">
        <v>263</v>
      </c>
    </row>
    <row r="3550" spans="2:15" x14ac:dyDescent="0.25">
      <c r="B3550" t="s">
        <v>715</v>
      </c>
      <c r="C3550" t="s">
        <v>666</v>
      </c>
      <c r="D3550" t="s">
        <v>323</v>
      </c>
      <c r="E3550" t="s">
        <v>323</v>
      </c>
      <c r="F3550" t="s">
        <v>267</v>
      </c>
      <c r="G3550">
        <v>95000050</v>
      </c>
      <c r="H3550">
        <v>1607</v>
      </c>
      <c r="I3550" t="s">
        <v>297</v>
      </c>
      <c r="L3550" t="s">
        <v>50</v>
      </c>
      <c r="M3550" s="1">
        <v>42005</v>
      </c>
      <c r="N3550" t="s">
        <v>413</v>
      </c>
      <c r="O3550" t="s">
        <v>263</v>
      </c>
    </row>
    <row r="3551" spans="2:15" x14ac:dyDescent="0.25">
      <c r="B3551" t="s">
        <v>715</v>
      </c>
      <c r="C3551" t="s">
        <v>1128</v>
      </c>
      <c r="D3551" t="s">
        <v>259</v>
      </c>
      <c r="E3551" t="s">
        <v>259</v>
      </c>
      <c r="F3551" t="s">
        <v>273</v>
      </c>
      <c r="G3551">
        <v>95000050</v>
      </c>
      <c r="H3551">
        <v>1605</v>
      </c>
      <c r="I3551" t="s">
        <v>297</v>
      </c>
      <c r="L3551" t="s">
        <v>50</v>
      </c>
      <c r="M3551" s="1">
        <v>42005</v>
      </c>
      <c r="N3551" t="s">
        <v>413</v>
      </c>
      <c r="O3551" t="s">
        <v>263</v>
      </c>
    </row>
    <row r="3552" spans="2:15" x14ac:dyDescent="0.25">
      <c r="B3552" t="s">
        <v>1262</v>
      </c>
      <c r="C3552" t="s">
        <v>3974</v>
      </c>
      <c r="D3552" t="s">
        <v>323</v>
      </c>
      <c r="E3552" t="s">
        <v>323</v>
      </c>
      <c r="F3552" t="s">
        <v>260</v>
      </c>
      <c r="I3552" t="s">
        <v>297</v>
      </c>
      <c r="L3552" t="s">
        <v>50</v>
      </c>
      <c r="M3552" s="1">
        <v>42005</v>
      </c>
      <c r="N3552" t="s">
        <v>413</v>
      </c>
      <c r="O3552" t="s">
        <v>263</v>
      </c>
    </row>
    <row r="3553" spans="2:15" x14ac:dyDescent="0.25">
      <c r="B3553" t="s">
        <v>4670</v>
      </c>
      <c r="C3553" t="s">
        <v>4616</v>
      </c>
      <c r="D3553" t="s">
        <v>403</v>
      </c>
      <c r="E3553" t="s">
        <v>403</v>
      </c>
      <c r="F3553" t="s">
        <v>273</v>
      </c>
      <c r="G3553">
        <v>95000050</v>
      </c>
      <c r="H3553">
        <v>2318</v>
      </c>
      <c r="I3553" t="s">
        <v>297</v>
      </c>
      <c r="L3553" t="s">
        <v>50</v>
      </c>
      <c r="M3553" s="1">
        <v>42005</v>
      </c>
      <c r="N3553" t="s">
        <v>413</v>
      </c>
      <c r="O3553" t="s">
        <v>263</v>
      </c>
    </row>
    <row r="3554" spans="2:15" x14ac:dyDescent="0.25">
      <c r="B3554" t="s">
        <v>4671</v>
      </c>
      <c r="C3554" t="s">
        <v>3942</v>
      </c>
      <c r="D3554" t="s">
        <v>310</v>
      </c>
      <c r="E3554" t="s">
        <v>310</v>
      </c>
      <c r="F3554" t="s">
        <v>260</v>
      </c>
      <c r="G3554">
        <v>95000050</v>
      </c>
      <c r="H3554">
        <v>624</v>
      </c>
      <c r="I3554" t="s">
        <v>268</v>
      </c>
      <c r="L3554" t="s">
        <v>50</v>
      </c>
      <c r="M3554" s="1">
        <v>42005</v>
      </c>
      <c r="N3554" t="s">
        <v>270</v>
      </c>
      <c r="O3554" t="s">
        <v>263</v>
      </c>
    </row>
    <row r="3555" spans="2:15" x14ac:dyDescent="0.25">
      <c r="B3555" t="s">
        <v>3558</v>
      </c>
      <c r="C3555" t="s">
        <v>4274</v>
      </c>
      <c r="D3555" t="s">
        <v>259</v>
      </c>
      <c r="E3555" t="s">
        <v>259</v>
      </c>
      <c r="F3555" t="s">
        <v>273</v>
      </c>
      <c r="G3555">
        <v>95000050</v>
      </c>
      <c r="H3555">
        <v>322</v>
      </c>
      <c r="I3555" t="s">
        <v>268</v>
      </c>
      <c r="L3555" t="s">
        <v>50</v>
      </c>
      <c r="M3555" s="1">
        <v>42005</v>
      </c>
      <c r="N3555" t="s">
        <v>270</v>
      </c>
      <c r="O3555" t="s">
        <v>263</v>
      </c>
    </row>
    <row r="3556" spans="2:15" x14ac:dyDescent="0.25">
      <c r="B3556" t="s">
        <v>3568</v>
      </c>
      <c r="C3556" t="s">
        <v>433</v>
      </c>
      <c r="D3556" t="s">
        <v>434</v>
      </c>
      <c r="E3556" t="s">
        <v>434</v>
      </c>
      <c r="F3556" t="s">
        <v>273</v>
      </c>
      <c r="G3556">
        <v>95000050</v>
      </c>
      <c r="H3556">
        <v>1659</v>
      </c>
      <c r="I3556" t="s">
        <v>268</v>
      </c>
      <c r="L3556" t="s">
        <v>50</v>
      </c>
      <c r="M3556" s="1">
        <v>42005</v>
      </c>
      <c r="N3556" t="s">
        <v>270</v>
      </c>
      <c r="O3556" t="s">
        <v>263</v>
      </c>
    </row>
    <row r="3557" spans="2:15" x14ac:dyDescent="0.25">
      <c r="B3557" t="s">
        <v>3558</v>
      </c>
      <c r="C3557" t="s">
        <v>3568</v>
      </c>
      <c r="D3557" t="s">
        <v>504</v>
      </c>
      <c r="E3557" t="s">
        <v>504</v>
      </c>
      <c r="F3557" t="s">
        <v>267</v>
      </c>
      <c r="G3557">
        <v>95000050</v>
      </c>
      <c r="H3557">
        <v>2490</v>
      </c>
      <c r="I3557" t="s">
        <v>268</v>
      </c>
      <c r="L3557" t="s">
        <v>50</v>
      </c>
      <c r="M3557" s="1">
        <v>42005</v>
      </c>
      <c r="N3557" t="s">
        <v>270</v>
      </c>
      <c r="O3557" t="s">
        <v>263</v>
      </c>
    </row>
    <row r="3558" spans="2:15" x14ac:dyDescent="0.25">
      <c r="B3558" t="s">
        <v>3558</v>
      </c>
      <c r="C3558" t="s">
        <v>3568</v>
      </c>
      <c r="D3558" t="s">
        <v>504</v>
      </c>
      <c r="E3558" t="s">
        <v>504</v>
      </c>
      <c r="F3558" t="s">
        <v>267</v>
      </c>
      <c r="G3558">
        <v>95000050</v>
      </c>
      <c r="H3558">
        <v>2490</v>
      </c>
      <c r="I3558" t="s">
        <v>268</v>
      </c>
      <c r="L3558" t="s">
        <v>50</v>
      </c>
      <c r="M3558" s="1">
        <v>42005</v>
      </c>
      <c r="N3558" t="s">
        <v>270</v>
      </c>
      <c r="O3558" t="s">
        <v>263</v>
      </c>
    </row>
    <row r="3559" spans="2:15" x14ac:dyDescent="0.25">
      <c r="B3559" t="s">
        <v>374</v>
      </c>
      <c r="C3559" t="s">
        <v>1444</v>
      </c>
      <c r="D3559" t="s">
        <v>323</v>
      </c>
      <c r="E3559" t="s">
        <v>323</v>
      </c>
      <c r="F3559" t="s">
        <v>267</v>
      </c>
      <c r="G3559">
        <v>95000050</v>
      </c>
      <c r="H3559">
        <v>991</v>
      </c>
      <c r="I3559" t="s">
        <v>297</v>
      </c>
      <c r="L3559" t="s">
        <v>50</v>
      </c>
      <c r="M3559" s="1">
        <v>42005</v>
      </c>
      <c r="N3559" t="s">
        <v>284</v>
      </c>
      <c r="O3559" t="s">
        <v>263</v>
      </c>
    </row>
    <row r="3560" spans="2:15" x14ac:dyDescent="0.25">
      <c r="B3560" t="s">
        <v>2570</v>
      </c>
      <c r="C3560" t="s">
        <v>1542</v>
      </c>
      <c r="D3560" t="s">
        <v>4672</v>
      </c>
      <c r="E3560" t="s">
        <v>4672</v>
      </c>
      <c r="F3560" t="s">
        <v>260</v>
      </c>
      <c r="I3560" t="s">
        <v>268</v>
      </c>
      <c r="L3560" t="s">
        <v>50</v>
      </c>
      <c r="M3560" s="1">
        <v>42005</v>
      </c>
      <c r="N3560" t="s">
        <v>262</v>
      </c>
      <c r="O3560" t="s">
        <v>263</v>
      </c>
    </row>
    <row r="3561" spans="2:15" x14ac:dyDescent="0.25">
      <c r="B3561" t="s">
        <v>4673</v>
      </c>
      <c r="C3561" t="s">
        <v>2655</v>
      </c>
      <c r="D3561" t="s">
        <v>550</v>
      </c>
      <c r="E3561" t="s">
        <v>550</v>
      </c>
      <c r="F3561" t="s">
        <v>260</v>
      </c>
      <c r="I3561" t="s">
        <v>268</v>
      </c>
      <c r="L3561" t="s">
        <v>50</v>
      </c>
      <c r="M3561" s="1">
        <v>42005</v>
      </c>
      <c r="N3561" t="s">
        <v>275</v>
      </c>
      <c r="O3561" t="s">
        <v>263</v>
      </c>
    </row>
    <row r="3562" spans="2:15" x14ac:dyDescent="0.25">
      <c r="B3562" t="s">
        <v>1505</v>
      </c>
      <c r="C3562" t="s">
        <v>2994</v>
      </c>
      <c r="D3562" t="s">
        <v>287</v>
      </c>
      <c r="E3562" t="s">
        <v>287</v>
      </c>
      <c r="F3562" t="s">
        <v>267</v>
      </c>
      <c r="G3562">
        <v>95000050</v>
      </c>
      <c r="H3562">
        <v>640</v>
      </c>
      <c r="I3562" t="s">
        <v>268</v>
      </c>
      <c r="L3562" t="s">
        <v>50</v>
      </c>
      <c r="M3562" s="1">
        <v>42005</v>
      </c>
      <c r="N3562" t="s">
        <v>270</v>
      </c>
      <c r="O3562" t="s">
        <v>263</v>
      </c>
    </row>
    <row r="3563" spans="2:15" x14ac:dyDescent="0.25">
      <c r="B3563" t="s">
        <v>1505</v>
      </c>
      <c r="C3563" t="s">
        <v>2994</v>
      </c>
      <c r="D3563" t="s">
        <v>287</v>
      </c>
      <c r="E3563" t="s">
        <v>287</v>
      </c>
      <c r="F3563" t="s">
        <v>267</v>
      </c>
      <c r="G3563">
        <v>95000050</v>
      </c>
      <c r="H3563">
        <v>640</v>
      </c>
      <c r="I3563" t="s">
        <v>268</v>
      </c>
      <c r="L3563" t="s">
        <v>50</v>
      </c>
      <c r="M3563" s="1">
        <v>42005</v>
      </c>
      <c r="N3563" t="s">
        <v>270</v>
      </c>
      <c r="O3563" t="s">
        <v>263</v>
      </c>
    </row>
    <row r="3564" spans="2:15" x14ac:dyDescent="0.25">
      <c r="B3564" t="s">
        <v>4674</v>
      </c>
      <c r="C3564" t="s">
        <v>426</v>
      </c>
      <c r="D3564" t="s">
        <v>278</v>
      </c>
      <c r="E3564" t="s">
        <v>278</v>
      </c>
      <c r="F3564" t="s">
        <v>273</v>
      </c>
      <c r="G3564">
        <v>95000050</v>
      </c>
      <c r="H3564">
        <v>1417</v>
      </c>
      <c r="I3564" t="s">
        <v>268</v>
      </c>
      <c r="L3564" t="s">
        <v>50</v>
      </c>
      <c r="M3564" s="1">
        <v>42005</v>
      </c>
      <c r="N3564" t="s">
        <v>413</v>
      </c>
      <c r="O3564" t="s">
        <v>263</v>
      </c>
    </row>
    <row r="3565" spans="2:15" x14ac:dyDescent="0.25">
      <c r="B3565" t="s">
        <v>1599</v>
      </c>
      <c r="C3565" t="s">
        <v>503</v>
      </c>
      <c r="D3565" t="s">
        <v>4675</v>
      </c>
      <c r="E3565" t="s">
        <v>4675</v>
      </c>
      <c r="F3565" t="s">
        <v>260</v>
      </c>
      <c r="G3565">
        <v>95000050</v>
      </c>
      <c r="H3565">
        <v>1421</v>
      </c>
      <c r="I3565" t="s">
        <v>268</v>
      </c>
      <c r="L3565" t="s">
        <v>50</v>
      </c>
      <c r="M3565" s="1">
        <v>42005</v>
      </c>
      <c r="N3565" t="s">
        <v>270</v>
      </c>
      <c r="O3565" t="s">
        <v>263</v>
      </c>
    </row>
    <row r="3566" spans="2:15" x14ac:dyDescent="0.25">
      <c r="B3566" t="s">
        <v>3602</v>
      </c>
      <c r="C3566" t="s">
        <v>426</v>
      </c>
      <c r="D3566" t="s">
        <v>259</v>
      </c>
      <c r="E3566" t="s">
        <v>259</v>
      </c>
      <c r="F3566" t="s">
        <v>260</v>
      </c>
      <c r="I3566" t="s">
        <v>268</v>
      </c>
      <c r="L3566" t="s">
        <v>50</v>
      </c>
      <c r="M3566" s="1">
        <v>42005</v>
      </c>
      <c r="N3566" t="s">
        <v>284</v>
      </c>
      <c r="O3566" t="s">
        <v>263</v>
      </c>
    </row>
    <row r="3567" spans="2:15" x14ac:dyDescent="0.25">
      <c r="B3567" t="s">
        <v>4676</v>
      </c>
      <c r="C3567" t="s">
        <v>758</v>
      </c>
      <c r="D3567" t="s">
        <v>259</v>
      </c>
      <c r="E3567" t="s">
        <v>259</v>
      </c>
      <c r="F3567" t="s">
        <v>273</v>
      </c>
      <c r="G3567">
        <v>95000050</v>
      </c>
      <c r="H3567">
        <v>1423</v>
      </c>
      <c r="I3567" t="s">
        <v>268</v>
      </c>
      <c r="L3567" t="s">
        <v>50</v>
      </c>
      <c r="M3567" s="1">
        <v>42005</v>
      </c>
      <c r="N3567" t="s">
        <v>284</v>
      </c>
      <c r="O3567" t="s">
        <v>263</v>
      </c>
    </row>
    <row r="3568" spans="2:15" x14ac:dyDescent="0.25">
      <c r="B3568" t="s">
        <v>4677</v>
      </c>
      <c r="C3568" t="s">
        <v>717</v>
      </c>
      <c r="D3568" t="s">
        <v>550</v>
      </c>
      <c r="E3568" t="s">
        <v>550</v>
      </c>
      <c r="F3568" t="s">
        <v>273</v>
      </c>
      <c r="G3568">
        <v>95000050</v>
      </c>
      <c r="H3568">
        <v>160</v>
      </c>
      <c r="I3568" t="s">
        <v>268</v>
      </c>
      <c r="L3568" t="s">
        <v>50</v>
      </c>
      <c r="M3568" s="1">
        <v>42005</v>
      </c>
      <c r="N3568" t="s">
        <v>262</v>
      </c>
      <c r="O3568" t="s">
        <v>263</v>
      </c>
    </row>
    <row r="3569" spans="2:15" x14ac:dyDescent="0.25">
      <c r="B3569" t="s">
        <v>1870</v>
      </c>
      <c r="C3569" t="s">
        <v>658</v>
      </c>
      <c r="D3569" t="s">
        <v>259</v>
      </c>
      <c r="E3569" t="s">
        <v>259</v>
      </c>
      <c r="F3569" t="s">
        <v>273</v>
      </c>
      <c r="G3569">
        <v>95000050</v>
      </c>
      <c r="H3569">
        <v>660</v>
      </c>
      <c r="I3569" t="s">
        <v>268</v>
      </c>
      <c r="L3569" t="s">
        <v>50</v>
      </c>
      <c r="M3569" s="1">
        <v>42005</v>
      </c>
      <c r="N3569" t="s">
        <v>325</v>
      </c>
      <c r="O3569" t="s">
        <v>263</v>
      </c>
    </row>
    <row r="3570" spans="2:15" x14ac:dyDescent="0.25">
      <c r="B3570" t="s">
        <v>1870</v>
      </c>
      <c r="C3570" t="s">
        <v>3479</v>
      </c>
      <c r="D3570" t="s">
        <v>287</v>
      </c>
      <c r="E3570" t="s">
        <v>287</v>
      </c>
      <c r="F3570" t="s">
        <v>260</v>
      </c>
      <c r="G3570">
        <v>95000050</v>
      </c>
      <c r="H3570">
        <v>1385</v>
      </c>
      <c r="I3570" t="s">
        <v>268</v>
      </c>
      <c r="L3570" t="s">
        <v>50</v>
      </c>
      <c r="M3570" s="1">
        <v>42005</v>
      </c>
      <c r="N3570" t="s">
        <v>325</v>
      </c>
      <c r="O3570" t="s">
        <v>263</v>
      </c>
    </row>
    <row r="3571" spans="2:15" x14ac:dyDescent="0.25">
      <c r="B3571" t="s">
        <v>2438</v>
      </c>
      <c r="C3571" t="s">
        <v>2633</v>
      </c>
      <c r="D3571" t="s">
        <v>259</v>
      </c>
      <c r="E3571" t="s">
        <v>259</v>
      </c>
      <c r="F3571" t="s">
        <v>267</v>
      </c>
      <c r="G3571">
        <v>95000050</v>
      </c>
      <c r="H3571">
        <v>1387</v>
      </c>
      <c r="I3571" t="s">
        <v>268</v>
      </c>
      <c r="L3571" t="s">
        <v>50</v>
      </c>
      <c r="M3571" s="1">
        <v>42005</v>
      </c>
      <c r="N3571" t="s">
        <v>325</v>
      </c>
      <c r="O3571" t="s">
        <v>263</v>
      </c>
    </row>
    <row r="3572" spans="2:15" x14ac:dyDescent="0.25">
      <c r="B3572" t="s">
        <v>3479</v>
      </c>
      <c r="C3572" t="s">
        <v>2633</v>
      </c>
      <c r="D3572" t="s">
        <v>403</v>
      </c>
      <c r="E3572" t="s">
        <v>403</v>
      </c>
      <c r="F3572" t="s">
        <v>273</v>
      </c>
      <c r="G3572">
        <v>95000050</v>
      </c>
      <c r="H3572">
        <v>1394</v>
      </c>
      <c r="I3572" t="s">
        <v>268</v>
      </c>
      <c r="L3572" t="s">
        <v>50</v>
      </c>
      <c r="M3572" s="1">
        <v>42005</v>
      </c>
      <c r="N3572" t="s">
        <v>325</v>
      </c>
      <c r="O3572" t="s">
        <v>263</v>
      </c>
    </row>
    <row r="3573" spans="2:15" x14ac:dyDescent="0.25">
      <c r="B3573" t="s">
        <v>761</v>
      </c>
      <c r="C3573" t="s">
        <v>3756</v>
      </c>
      <c r="D3573" t="s">
        <v>259</v>
      </c>
      <c r="E3573" t="s">
        <v>259</v>
      </c>
      <c r="F3573" t="s">
        <v>267</v>
      </c>
      <c r="G3573">
        <v>95000050</v>
      </c>
      <c r="H3573">
        <v>1055</v>
      </c>
      <c r="I3573" t="s">
        <v>268</v>
      </c>
      <c r="L3573" t="s">
        <v>50</v>
      </c>
      <c r="M3573" s="1">
        <v>42005</v>
      </c>
      <c r="N3573" t="s">
        <v>279</v>
      </c>
      <c r="O3573" t="s">
        <v>263</v>
      </c>
    </row>
    <row r="3574" spans="2:15" x14ac:dyDescent="0.25">
      <c r="B3574" t="s">
        <v>1893</v>
      </c>
      <c r="C3574" t="s">
        <v>1894</v>
      </c>
      <c r="D3574" t="s">
        <v>403</v>
      </c>
      <c r="E3574" t="s">
        <v>403</v>
      </c>
      <c r="F3574" t="s">
        <v>273</v>
      </c>
      <c r="G3574">
        <v>95000050</v>
      </c>
      <c r="H3574">
        <v>1452</v>
      </c>
      <c r="I3574" t="s">
        <v>268</v>
      </c>
      <c r="L3574" t="s">
        <v>50</v>
      </c>
      <c r="M3574" s="1">
        <v>42005</v>
      </c>
      <c r="N3574" t="s">
        <v>270</v>
      </c>
      <c r="O3574" t="s">
        <v>263</v>
      </c>
    </row>
    <row r="3575" spans="2:15" x14ac:dyDescent="0.25">
      <c r="B3575" t="s">
        <v>4678</v>
      </c>
      <c r="C3575" t="s">
        <v>515</v>
      </c>
      <c r="D3575" t="s">
        <v>323</v>
      </c>
      <c r="E3575" t="s">
        <v>323</v>
      </c>
      <c r="F3575" t="s">
        <v>267</v>
      </c>
      <c r="G3575">
        <v>95000050</v>
      </c>
      <c r="H3575">
        <v>796</v>
      </c>
      <c r="I3575" t="s">
        <v>268</v>
      </c>
      <c r="L3575" t="s">
        <v>50</v>
      </c>
      <c r="M3575" s="1">
        <v>42005</v>
      </c>
      <c r="N3575" t="s">
        <v>270</v>
      </c>
      <c r="O3575" t="s">
        <v>263</v>
      </c>
    </row>
    <row r="3576" spans="2:15" x14ac:dyDescent="0.25">
      <c r="B3576" t="s">
        <v>4100</v>
      </c>
      <c r="C3576" t="s">
        <v>4099</v>
      </c>
      <c r="D3576" t="s">
        <v>550</v>
      </c>
      <c r="E3576" t="s">
        <v>550</v>
      </c>
      <c r="F3576" t="s">
        <v>260</v>
      </c>
      <c r="G3576">
        <v>95000050</v>
      </c>
      <c r="H3576">
        <v>872</v>
      </c>
      <c r="I3576" t="s">
        <v>268</v>
      </c>
      <c r="L3576" t="s">
        <v>50</v>
      </c>
      <c r="M3576" s="1">
        <v>42005</v>
      </c>
      <c r="N3576" t="s">
        <v>413</v>
      </c>
      <c r="O3576" t="s">
        <v>263</v>
      </c>
    </row>
    <row r="3577" spans="2:15" x14ac:dyDescent="0.25">
      <c r="B3577" t="s">
        <v>426</v>
      </c>
      <c r="C3577" t="s">
        <v>3676</v>
      </c>
      <c r="D3577" t="s">
        <v>259</v>
      </c>
      <c r="E3577" t="s">
        <v>259</v>
      </c>
      <c r="F3577" t="s">
        <v>273</v>
      </c>
      <c r="G3577">
        <v>95000050</v>
      </c>
      <c r="H3577">
        <v>634</v>
      </c>
      <c r="I3577" t="s">
        <v>268</v>
      </c>
      <c r="L3577" t="s">
        <v>50</v>
      </c>
      <c r="M3577" s="1">
        <v>42005</v>
      </c>
      <c r="N3577" t="s">
        <v>413</v>
      </c>
      <c r="O3577" t="s">
        <v>263</v>
      </c>
    </row>
    <row r="3578" spans="2:15" x14ac:dyDescent="0.25">
      <c r="B3578" t="s">
        <v>426</v>
      </c>
      <c r="C3578" t="s">
        <v>757</v>
      </c>
      <c r="D3578" t="s">
        <v>259</v>
      </c>
      <c r="E3578" t="s">
        <v>259</v>
      </c>
      <c r="F3578" t="s">
        <v>267</v>
      </c>
      <c r="G3578">
        <v>95000050</v>
      </c>
      <c r="H3578">
        <v>152</v>
      </c>
      <c r="I3578" t="s">
        <v>268</v>
      </c>
      <c r="L3578" t="s">
        <v>50</v>
      </c>
      <c r="M3578" s="1">
        <v>42005</v>
      </c>
      <c r="N3578" t="s">
        <v>413</v>
      </c>
      <c r="O3578" t="s">
        <v>263</v>
      </c>
    </row>
    <row r="3579" spans="2:15" x14ac:dyDescent="0.25">
      <c r="B3579" t="s">
        <v>426</v>
      </c>
      <c r="C3579" t="s">
        <v>757</v>
      </c>
      <c r="D3579" t="s">
        <v>259</v>
      </c>
      <c r="E3579" t="s">
        <v>259</v>
      </c>
      <c r="F3579" t="s">
        <v>267</v>
      </c>
      <c r="G3579">
        <v>95000050</v>
      </c>
      <c r="H3579">
        <v>152</v>
      </c>
      <c r="I3579" t="s">
        <v>268</v>
      </c>
      <c r="L3579" t="s">
        <v>50</v>
      </c>
      <c r="M3579" s="1">
        <v>42005</v>
      </c>
      <c r="N3579" t="s">
        <v>413</v>
      </c>
      <c r="O3579" t="s">
        <v>263</v>
      </c>
    </row>
    <row r="3580" spans="2:15" x14ac:dyDescent="0.25">
      <c r="B3580" t="s">
        <v>4679</v>
      </c>
      <c r="C3580" t="s">
        <v>4678</v>
      </c>
      <c r="D3580" t="s">
        <v>282</v>
      </c>
      <c r="E3580" t="s">
        <v>282</v>
      </c>
      <c r="F3580" t="s">
        <v>267</v>
      </c>
      <c r="G3580">
        <v>95000050</v>
      </c>
      <c r="H3580">
        <v>1293</v>
      </c>
      <c r="I3580" t="s">
        <v>268</v>
      </c>
      <c r="L3580" t="s">
        <v>50</v>
      </c>
      <c r="M3580" s="1">
        <v>42005</v>
      </c>
      <c r="N3580" t="s">
        <v>413</v>
      </c>
      <c r="O3580" t="s">
        <v>263</v>
      </c>
    </row>
    <row r="3581" spans="2:15" x14ac:dyDescent="0.25">
      <c r="B3581" t="s">
        <v>4008</v>
      </c>
      <c r="C3581" t="s">
        <v>4680</v>
      </c>
      <c r="D3581" t="s">
        <v>282</v>
      </c>
      <c r="E3581" t="s">
        <v>282</v>
      </c>
      <c r="F3581" t="s">
        <v>267</v>
      </c>
      <c r="G3581">
        <v>95000050</v>
      </c>
      <c r="H3581">
        <v>550</v>
      </c>
      <c r="I3581" t="s">
        <v>268</v>
      </c>
      <c r="L3581" t="s">
        <v>50</v>
      </c>
      <c r="M3581" s="1">
        <v>42005</v>
      </c>
      <c r="N3581" t="s">
        <v>279</v>
      </c>
      <c r="O3581" t="s">
        <v>263</v>
      </c>
    </row>
    <row r="3582" spans="2:15" x14ac:dyDescent="0.25">
      <c r="B3582" t="s">
        <v>4008</v>
      </c>
      <c r="C3582" t="s">
        <v>4680</v>
      </c>
      <c r="D3582" t="s">
        <v>282</v>
      </c>
      <c r="E3582" t="s">
        <v>282</v>
      </c>
      <c r="F3582" t="s">
        <v>267</v>
      </c>
      <c r="G3582">
        <v>95000050</v>
      </c>
      <c r="H3582">
        <v>550</v>
      </c>
      <c r="I3582" t="s">
        <v>268</v>
      </c>
      <c r="L3582" t="s">
        <v>50</v>
      </c>
      <c r="M3582" s="1">
        <v>42005</v>
      </c>
      <c r="N3582" t="s">
        <v>279</v>
      </c>
      <c r="O3582" t="s">
        <v>263</v>
      </c>
    </row>
    <row r="3583" spans="2:15" x14ac:dyDescent="0.25">
      <c r="B3583" t="s">
        <v>4008</v>
      </c>
      <c r="C3583" t="s">
        <v>3252</v>
      </c>
      <c r="D3583" t="s">
        <v>287</v>
      </c>
      <c r="E3583" t="s">
        <v>287</v>
      </c>
      <c r="F3583" t="s">
        <v>267</v>
      </c>
      <c r="G3583">
        <v>95000050</v>
      </c>
      <c r="H3583">
        <v>405</v>
      </c>
      <c r="I3583" t="s">
        <v>268</v>
      </c>
      <c r="L3583" t="s">
        <v>50</v>
      </c>
      <c r="M3583" s="1">
        <v>42005</v>
      </c>
      <c r="N3583" t="s">
        <v>284</v>
      </c>
      <c r="O3583" t="s">
        <v>263</v>
      </c>
    </row>
    <row r="3584" spans="2:15" x14ac:dyDescent="0.25">
      <c r="B3584" t="s">
        <v>4008</v>
      </c>
      <c r="C3584" t="s">
        <v>3252</v>
      </c>
      <c r="D3584" t="s">
        <v>287</v>
      </c>
      <c r="E3584" t="s">
        <v>287</v>
      </c>
      <c r="F3584" t="s">
        <v>267</v>
      </c>
      <c r="G3584">
        <v>95000050</v>
      </c>
      <c r="H3584">
        <v>405</v>
      </c>
      <c r="I3584" t="s">
        <v>268</v>
      </c>
      <c r="L3584" t="s">
        <v>50</v>
      </c>
      <c r="M3584" s="1">
        <v>42005</v>
      </c>
      <c r="N3584" t="s">
        <v>284</v>
      </c>
      <c r="O3584" t="s">
        <v>263</v>
      </c>
    </row>
    <row r="3585" spans="2:15" x14ac:dyDescent="0.25">
      <c r="B3585" t="s">
        <v>286</v>
      </c>
      <c r="C3585" t="s">
        <v>4681</v>
      </c>
      <c r="D3585" t="s">
        <v>266</v>
      </c>
      <c r="E3585" t="s">
        <v>266</v>
      </c>
      <c r="F3585" t="s">
        <v>267</v>
      </c>
      <c r="G3585">
        <v>95000050</v>
      </c>
      <c r="H3585">
        <v>462</v>
      </c>
      <c r="I3585" t="s">
        <v>268</v>
      </c>
      <c r="L3585" t="s">
        <v>50</v>
      </c>
      <c r="M3585" s="1">
        <v>42005</v>
      </c>
      <c r="N3585" t="s">
        <v>284</v>
      </c>
      <c r="O3585" t="s">
        <v>263</v>
      </c>
    </row>
    <row r="3586" spans="2:15" x14ac:dyDescent="0.25">
      <c r="B3586" t="s">
        <v>286</v>
      </c>
      <c r="C3586" t="s">
        <v>4681</v>
      </c>
      <c r="D3586" t="s">
        <v>266</v>
      </c>
      <c r="E3586" t="s">
        <v>266</v>
      </c>
      <c r="F3586" t="s">
        <v>267</v>
      </c>
      <c r="G3586">
        <v>95000050</v>
      </c>
      <c r="H3586">
        <v>462</v>
      </c>
      <c r="I3586" t="s">
        <v>268</v>
      </c>
      <c r="L3586" t="s">
        <v>50</v>
      </c>
      <c r="M3586" s="1">
        <v>42005</v>
      </c>
      <c r="N3586" t="s">
        <v>284</v>
      </c>
      <c r="O3586" t="s">
        <v>263</v>
      </c>
    </row>
    <row r="3587" spans="2:15" x14ac:dyDescent="0.25">
      <c r="B3587" t="s">
        <v>4682</v>
      </c>
      <c r="C3587" t="s">
        <v>2342</v>
      </c>
      <c r="D3587" t="s">
        <v>343</v>
      </c>
      <c r="E3587" t="s">
        <v>343</v>
      </c>
      <c r="F3587" t="s">
        <v>273</v>
      </c>
      <c r="G3587">
        <v>95000050</v>
      </c>
      <c r="H3587">
        <v>1467</v>
      </c>
      <c r="I3587" t="s">
        <v>268</v>
      </c>
      <c r="L3587" t="s">
        <v>50</v>
      </c>
      <c r="M3587" s="1">
        <v>42005</v>
      </c>
      <c r="N3587" t="s">
        <v>284</v>
      </c>
      <c r="O3587" t="s">
        <v>263</v>
      </c>
    </row>
    <row r="3588" spans="2:15" x14ac:dyDescent="0.25">
      <c r="B3588" t="s">
        <v>4683</v>
      </c>
      <c r="C3588" t="s">
        <v>3355</v>
      </c>
      <c r="D3588" t="s">
        <v>287</v>
      </c>
      <c r="E3588" t="s">
        <v>287</v>
      </c>
      <c r="F3588" t="s">
        <v>267</v>
      </c>
      <c r="G3588">
        <v>95000050</v>
      </c>
      <c r="H3588">
        <v>2037</v>
      </c>
      <c r="I3588" t="s">
        <v>268</v>
      </c>
      <c r="L3588" t="s">
        <v>50</v>
      </c>
      <c r="M3588" s="1">
        <v>42005</v>
      </c>
      <c r="N3588" t="s">
        <v>413</v>
      </c>
      <c r="O3588" t="s">
        <v>263</v>
      </c>
    </row>
    <row r="3589" spans="2:15" x14ac:dyDescent="0.25">
      <c r="B3589" t="s">
        <v>4684</v>
      </c>
      <c r="C3589" t="s">
        <v>4685</v>
      </c>
      <c r="D3589" t="s">
        <v>259</v>
      </c>
      <c r="E3589" t="s">
        <v>259</v>
      </c>
      <c r="F3589" t="s">
        <v>267</v>
      </c>
      <c r="G3589">
        <v>95000050</v>
      </c>
      <c r="H3589">
        <v>261</v>
      </c>
      <c r="I3589" t="s">
        <v>268</v>
      </c>
      <c r="L3589" t="s">
        <v>50</v>
      </c>
      <c r="M3589" s="1">
        <v>42005</v>
      </c>
      <c r="N3589" t="s">
        <v>413</v>
      </c>
      <c r="O3589" t="s">
        <v>263</v>
      </c>
    </row>
    <row r="3590" spans="2:15" x14ac:dyDescent="0.25">
      <c r="B3590" t="s">
        <v>4684</v>
      </c>
      <c r="C3590" t="s">
        <v>4685</v>
      </c>
      <c r="D3590" t="s">
        <v>259</v>
      </c>
      <c r="E3590" t="s">
        <v>259</v>
      </c>
      <c r="F3590" t="s">
        <v>267</v>
      </c>
      <c r="G3590">
        <v>95000050</v>
      </c>
      <c r="H3590">
        <v>261</v>
      </c>
      <c r="I3590" t="s">
        <v>268</v>
      </c>
      <c r="L3590" t="s">
        <v>50</v>
      </c>
      <c r="M3590" s="1">
        <v>42005</v>
      </c>
      <c r="N3590" t="s">
        <v>413</v>
      </c>
      <c r="O3590" t="s">
        <v>263</v>
      </c>
    </row>
    <row r="3591" spans="2:15" x14ac:dyDescent="0.25">
      <c r="B3591" t="s">
        <v>4685</v>
      </c>
      <c r="C3591" t="s">
        <v>3355</v>
      </c>
      <c r="D3591" t="s">
        <v>287</v>
      </c>
      <c r="E3591" t="s">
        <v>287</v>
      </c>
      <c r="F3591" t="s">
        <v>267</v>
      </c>
      <c r="G3591">
        <v>95000050</v>
      </c>
      <c r="H3591">
        <v>1465</v>
      </c>
      <c r="I3591" t="s">
        <v>268</v>
      </c>
      <c r="L3591" t="s">
        <v>50</v>
      </c>
      <c r="M3591" s="1">
        <v>42005</v>
      </c>
      <c r="N3591" t="s">
        <v>413</v>
      </c>
      <c r="O3591" t="s">
        <v>263</v>
      </c>
    </row>
    <row r="3592" spans="2:15" x14ac:dyDescent="0.25">
      <c r="B3592" t="s">
        <v>4685</v>
      </c>
      <c r="C3592" t="s">
        <v>4686</v>
      </c>
      <c r="D3592" t="s">
        <v>4687</v>
      </c>
      <c r="E3592" t="s">
        <v>4687</v>
      </c>
      <c r="F3592" t="s">
        <v>267</v>
      </c>
      <c r="G3592">
        <v>95000050</v>
      </c>
      <c r="H3592">
        <v>1466</v>
      </c>
      <c r="I3592" t="s">
        <v>268</v>
      </c>
      <c r="L3592" t="s">
        <v>50</v>
      </c>
      <c r="M3592" s="1">
        <v>42005</v>
      </c>
      <c r="N3592" t="s">
        <v>413</v>
      </c>
      <c r="O3592" t="s">
        <v>263</v>
      </c>
    </row>
    <row r="3593" spans="2:15" x14ac:dyDescent="0.25">
      <c r="B3593" t="s">
        <v>4688</v>
      </c>
      <c r="C3593" t="s">
        <v>2653</v>
      </c>
      <c r="D3593" t="s">
        <v>282</v>
      </c>
      <c r="E3593" t="s">
        <v>282</v>
      </c>
      <c r="F3593" t="s">
        <v>267</v>
      </c>
      <c r="G3593">
        <v>95000050</v>
      </c>
      <c r="H3593">
        <v>1472</v>
      </c>
      <c r="I3593" t="s">
        <v>268</v>
      </c>
      <c r="L3593" t="s">
        <v>50</v>
      </c>
      <c r="M3593" s="1">
        <v>42005</v>
      </c>
      <c r="N3593" t="s">
        <v>413</v>
      </c>
      <c r="O3593" t="s">
        <v>263</v>
      </c>
    </row>
    <row r="3594" spans="2:15" x14ac:dyDescent="0.25">
      <c r="B3594" t="s">
        <v>4688</v>
      </c>
      <c r="C3594" t="s">
        <v>2653</v>
      </c>
      <c r="D3594" t="s">
        <v>282</v>
      </c>
      <c r="E3594" t="s">
        <v>282</v>
      </c>
      <c r="F3594" t="s">
        <v>267</v>
      </c>
      <c r="G3594">
        <v>95000050</v>
      </c>
      <c r="H3594">
        <v>1472</v>
      </c>
      <c r="I3594" t="s">
        <v>268</v>
      </c>
      <c r="L3594" t="s">
        <v>50</v>
      </c>
      <c r="M3594" s="1">
        <v>42005</v>
      </c>
      <c r="N3594" t="s">
        <v>413</v>
      </c>
      <c r="O3594" t="s">
        <v>263</v>
      </c>
    </row>
    <row r="3595" spans="2:15" x14ac:dyDescent="0.25">
      <c r="B3595" t="s">
        <v>4689</v>
      </c>
      <c r="C3595" t="s">
        <v>4690</v>
      </c>
      <c r="D3595" t="s">
        <v>259</v>
      </c>
      <c r="E3595" t="s">
        <v>259</v>
      </c>
      <c r="F3595" t="s">
        <v>273</v>
      </c>
      <c r="G3595">
        <v>95000050</v>
      </c>
      <c r="H3595">
        <v>2311</v>
      </c>
      <c r="I3595" t="s">
        <v>268</v>
      </c>
      <c r="L3595" t="s">
        <v>50</v>
      </c>
      <c r="M3595" s="1">
        <v>42005</v>
      </c>
      <c r="N3595" t="s">
        <v>413</v>
      </c>
      <c r="O3595" t="s">
        <v>263</v>
      </c>
    </row>
    <row r="3596" spans="2:15" x14ac:dyDescent="0.25">
      <c r="B3596" t="s">
        <v>4216</v>
      </c>
      <c r="C3596" t="s">
        <v>4688</v>
      </c>
      <c r="D3596" t="s">
        <v>287</v>
      </c>
      <c r="E3596" t="s">
        <v>287</v>
      </c>
      <c r="F3596" t="s">
        <v>260</v>
      </c>
      <c r="I3596" t="s">
        <v>268</v>
      </c>
      <c r="L3596" t="s">
        <v>50</v>
      </c>
      <c r="M3596" s="1">
        <v>42005</v>
      </c>
      <c r="N3596" t="s">
        <v>413</v>
      </c>
      <c r="O3596" t="s">
        <v>263</v>
      </c>
    </row>
    <row r="3597" spans="2:15" x14ac:dyDescent="0.25">
      <c r="B3597" t="s">
        <v>4691</v>
      </c>
      <c r="C3597" t="s">
        <v>872</v>
      </c>
      <c r="D3597" t="s">
        <v>259</v>
      </c>
      <c r="E3597" t="s">
        <v>259</v>
      </c>
      <c r="F3597" t="s">
        <v>273</v>
      </c>
      <c r="G3597">
        <v>95000050</v>
      </c>
      <c r="H3597">
        <v>561</v>
      </c>
      <c r="I3597" t="s">
        <v>268</v>
      </c>
      <c r="L3597" t="s">
        <v>50</v>
      </c>
      <c r="M3597" s="1">
        <v>42005</v>
      </c>
      <c r="N3597" t="s">
        <v>413</v>
      </c>
      <c r="O3597" t="s">
        <v>263</v>
      </c>
    </row>
    <row r="3598" spans="2:15" x14ac:dyDescent="0.25">
      <c r="B3598" t="s">
        <v>3062</v>
      </c>
      <c r="C3598" t="s">
        <v>426</v>
      </c>
      <c r="D3598" t="s">
        <v>266</v>
      </c>
      <c r="E3598" t="s">
        <v>266</v>
      </c>
      <c r="F3598" t="s">
        <v>267</v>
      </c>
      <c r="G3598">
        <v>95000050</v>
      </c>
      <c r="H3598">
        <v>1415</v>
      </c>
      <c r="I3598" t="s">
        <v>268</v>
      </c>
      <c r="L3598" t="s">
        <v>50</v>
      </c>
      <c r="M3598" s="1">
        <v>42005</v>
      </c>
      <c r="N3598" t="s">
        <v>413</v>
      </c>
      <c r="O3598" t="s">
        <v>263</v>
      </c>
    </row>
    <row r="3599" spans="2:15" x14ac:dyDescent="0.25">
      <c r="B3599" t="s">
        <v>1661</v>
      </c>
      <c r="C3599" t="s">
        <v>1181</v>
      </c>
      <c r="D3599" t="s">
        <v>323</v>
      </c>
      <c r="E3599" t="s">
        <v>323</v>
      </c>
      <c r="F3599" t="s">
        <v>260</v>
      </c>
      <c r="I3599" t="s">
        <v>268</v>
      </c>
      <c r="L3599" t="s">
        <v>50</v>
      </c>
      <c r="M3599" s="1">
        <v>42005</v>
      </c>
      <c r="N3599" t="s">
        <v>284</v>
      </c>
      <c r="O3599" t="s">
        <v>263</v>
      </c>
    </row>
    <row r="3600" spans="2:15" x14ac:dyDescent="0.25">
      <c r="B3600" t="s">
        <v>1178</v>
      </c>
      <c r="C3600" t="s">
        <v>1973</v>
      </c>
      <c r="D3600" t="s">
        <v>403</v>
      </c>
      <c r="E3600" t="s">
        <v>403</v>
      </c>
      <c r="F3600" t="s">
        <v>260</v>
      </c>
      <c r="G3600">
        <v>95000050</v>
      </c>
      <c r="H3600">
        <v>823</v>
      </c>
      <c r="I3600" t="s">
        <v>268</v>
      </c>
      <c r="L3600" t="s">
        <v>50</v>
      </c>
      <c r="M3600" s="1">
        <v>42005</v>
      </c>
      <c r="N3600" t="s">
        <v>413</v>
      </c>
      <c r="O3600" t="s">
        <v>263</v>
      </c>
    </row>
    <row r="3601" spans="2:15" x14ac:dyDescent="0.25">
      <c r="B3601" t="s">
        <v>1178</v>
      </c>
      <c r="C3601" t="s">
        <v>4692</v>
      </c>
      <c r="D3601" t="s">
        <v>347</v>
      </c>
      <c r="E3601" t="s">
        <v>347</v>
      </c>
      <c r="F3601" t="s">
        <v>273</v>
      </c>
      <c r="G3601">
        <v>95000050</v>
      </c>
      <c r="H3601">
        <v>1411</v>
      </c>
      <c r="I3601" t="s">
        <v>268</v>
      </c>
      <c r="L3601" t="s">
        <v>50</v>
      </c>
      <c r="M3601" s="1">
        <v>42005</v>
      </c>
      <c r="N3601" t="s">
        <v>413</v>
      </c>
      <c r="O3601" t="s">
        <v>263</v>
      </c>
    </row>
    <row r="3602" spans="2:15" x14ac:dyDescent="0.25">
      <c r="B3602" t="s">
        <v>3433</v>
      </c>
      <c r="C3602" t="s">
        <v>3192</v>
      </c>
      <c r="D3602" t="s">
        <v>550</v>
      </c>
      <c r="E3602" t="s">
        <v>550</v>
      </c>
      <c r="F3602" t="s">
        <v>273</v>
      </c>
      <c r="G3602">
        <v>95000050</v>
      </c>
      <c r="H3602">
        <v>691</v>
      </c>
      <c r="I3602" t="s">
        <v>268</v>
      </c>
      <c r="L3602" t="s">
        <v>50</v>
      </c>
      <c r="M3602" s="1">
        <v>42005</v>
      </c>
      <c r="N3602" t="s">
        <v>279</v>
      </c>
      <c r="O3602" t="s">
        <v>263</v>
      </c>
    </row>
    <row r="3603" spans="2:15" x14ac:dyDescent="0.25">
      <c r="B3603" t="s">
        <v>2072</v>
      </c>
      <c r="C3603" t="s">
        <v>2073</v>
      </c>
      <c r="D3603" t="s">
        <v>550</v>
      </c>
      <c r="E3603" t="s">
        <v>550</v>
      </c>
      <c r="F3603" t="s">
        <v>260</v>
      </c>
      <c r="G3603">
        <v>95000050</v>
      </c>
      <c r="H3603">
        <v>2401</v>
      </c>
      <c r="I3603" t="s">
        <v>268</v>
      </c>
      <c r="L3603" t="s">
        <v>50</v>
      </c>
      <c r="M3603" s="1">
        <v>42005</v>
      </c>
      <c r="N3603" t="s">
        <v>279</v>
      </c>
      <c r="O3603" t="s">
        <v>263</v>
      </c>
    </row>
    <row r="3604" spans="2:15" x14ac:dyDescent="0.25">
      <c r="B3604" t="s">
        <v>4693</v>
      </c>
      <c r="C3604" t="s">
        <v>4694</v>
      </c>
      <c r="D3604" t="s">
        <v>259</v>
      </c>
      <c r="E3604" t="s">
        <v>259</v>
      </c>
      <c r="F3604" t="s">
        <v>267</v>
      </c>
      <c r="G3604">
        <v>95000050</v>
      </c>
      <c r="H3604">
        <v>1418</v>
      </c>
      <c r="I3604" t="s">
        <v>268</v>
      </c>
      <c r="L3604" t="s">
        <v>50</v>
      </c>
      <c r="M3604" s="1">
        <v>42005</v>
      </c>
      <c r="N3604" t="s">
        <v>284</v>
      </c>
      <c r="O3604" t="s">
        <v>263</v>
      </c>
    </row>
    <row r="3605" spans="2:15" x14ac:dyDescent="0.25">
      <c r="B3605" t="s">
        <v>4695</v>
      </c>
      <c r="C3605" t="s">
        <v>1436</v>
      </c>
      <c r="D3605" t="s">
        <v>1543</v>
      </c>
      <c r="E3605" t="s">
        <v>1543</v>
      </c>
      <c r="F3605" t="s">
        <v>267</v>
      </c>
      <c r="G3605">
        <v>95000050</v>
      </c>
      <c r="H3605">
        <v>1400</v>
      </c>
      <c r="I3605" t="s">
        <v>268</v>
      </c>
      <c r="L3605" t="s">
        <v>50</v>
      </c>
      <c r="M3605" s="1">
        <v>42005</v>
      </c>
      <c r="N3605" t="s">
        <v>270</v>
      </c>
      <c r="O3605" t="s">
        <v>263</v>
      </c>
    </row>
    <row r="3606" spans="2:15" x14ac:dyDescent="0.25">
      <c r="B3606" t="s">
        <v>4213</v>
      </c>
      <c r="C3606" t="s">
        <v>4100</v>
      </c>
      <c r="D3606" t="s">
        <v>287</v>
      </c>
      <c r="E3606" t="s">
        <v>287</v>
      </c>
      <c r="F3606" t="s">
        <v>267</v>
      </c>
      <c r="G3606">
        <v>95000050</v>
      </c>
      <c r="H3606">
        <v>1019</v>
      </c>
      <c r="I3606" t="s">
        <v>268</v>
      </c>
      <c r="L3606" t="s">
        <v>50</v>
      </c>
      <c r="M3606" s="1">
        <v>42005</v>
      </c>
      <c r="N3606" t="s">
        <v>270</v>
      </c>
      <c r="O3606" t="s">
        <v>263</v>
      </c>
    </row>
    <row r="3607" spans="2:15" x14ac:dyDescent="0.25">
      <c r="B3607" t="s">
        <v>4126</v>
      </c>
      <c r="C3607" t="s">
        <v>1139</v>
      </c>
      <c r="D3607" t="s">
        <v>403</v>
      </c>
      <c r="E3607" t="s">
        <v>403</v>
      </c>
      <c r="F3607" t="s">
        <v>260</v>
      </c>
      <c r="G3607">
        <v>95000050</v>
      </c>
      <c r="H3607">
        <v>1052</v>
      </c>
      <c r="I3607" t="s">
        <v>268</v>
      </c>
      <c r="L3607" t="s">
        <v>50</v>
      </c>
      <c r="M3607" s="1">
        <v>42005</v>
      </c>
      <c r="N3607" t="s">
        <v>270</v>
      </c>
      <c r="O3607" t="s">
        <v>263</v>
      </c>
    </row>
    <row r="3608" spans="2:15" x14ac:dyDescent="0.25">
      <c r="B3608" t="s">
        <v>734</v>
      </c>
      <c r="C3608" t="s">
        <v>2342</v>
      </c>
      <c r="D3608" t="s">
        <v>259</v>
      </c>
      <c r="E3608" t="s">
        <v>259</v>
      </c>
      <c r="F3608" t="s">
        <v>273</v>
      </c>
      <c r="G3608">
        <v>10999</v>
      </c>
      <c r="H3608">
        <v>1264</v>
      </c>
      <c r="I3608" t="s">
        <v>297</v>
      </c>
      <c r="L3608" t="s">
        <v>50</v>
      </c>
      <c r="M3608" s="1">
        <v>42005</v>
      </c>
      <c r="N3608" t="s">
        <v>325</v>
      </c>
      <c r="O3608" t="s">
        <v>263</v>
      </c>
    </row>
    <row r="3609" spans="2:15" x14ac:dyDescent="0.25">
      <c r="B3609" t="s">
        <v>4696</v>
      </c>
      <c r="C3609" t="s">
        <v>1224</v>
      </c>
      <c r="D3609" t="s">
        <v>403</v>
      </c>
      <c r="E3609" t="s">
        <v>403</v>
      </c>
      <c r="F3609" t="s">
        <v>273</v>
      </c>
      <c r="G3609">
        <v>95000050</v>
      </c>
      <c r="H3609">
        <v>820</v>
      </c>
      <c r="I3609" t="s">
        <v>297</v>
      </c>
      <c r="L3609" t="s">
        <v>50</v>
      </c>
      <c r="M3609" s="1">
        <v>42005</v>
      </c>
      <c r="N3609" t="s">
        <v>325</v>
      </c>
      <c r="O3609" t="s">
        <v>263</v>
      </c>
    </row>
    <row r="3610" spans="2:15" x14ac:dyDescent="0.25">
      <c r="B3610" t="s">
        <v>1555</v>
      </c>
      <c r="C3610" t="s">
        <v>4126</v>
      </c>
      <c r="D3610" t="s">
        <v>259</v>
      </c>
      <c r="E3610" t="s">
        <v>259</v>
      </c>
      <c r="F3610" t="s">
        <v>273</v>
      </c>
      <c r="G3610">
        <v>95000050</v>
      </c>
      <c r="H3610">
        <v>1439</v>
      </c>
      <c r="I3610" t="s">
        <v>268</v>
      </c>
      <c r="L3610" t="s">
        <v>50</v>
      </c>
      <c r="M3610" s="1">
        <v>42005</v>
      </c>
      <c r="N3610" t="s">
        <v>270</v>
      </c>
      <c r="O3610" t="s">
        <v>263</v>
      </c>
    </row>
    <row r="3611" spans="2:15" x14ac:dyDescent="0.25">
      <c r="B3611" t="s">
        <v>1555</v>
      </c>
      <c r="C3611" t="s">
        <v>1864</v>
      </c>
      <c r="D3611" t="s">
        <v>259</v>
      </c>
      <c r="E3611" t="s">
        <v>259</v>
      </c>
      <c r="F3611" t="s">
        <v>260</v>
      </c>
      <c r="G3611">
        <v>95000050</v>
      </c>
      <c r="H3611">
        <v>1048</v>
      </c>
      <c r="I3611" t="s">
        <v>268</v>
      </c>
      <c r="L3611" t="s">
        <v>50</v>
      </c>
      <c r="M3611" s="1">
        <v>42005</v>
      </c>
      <c r="N3611" t="s">
        <v>270</v>
      </c>
      <c r="O3611" t="s">
        <v>263</v>
      </c>
    </row>
    <row r="3612" spans="2:15" x14ac:dyDescent="0.25">
      <c r="B3612" t="s">
        <v>1555</v>
      </c>
      <c r="C3612" t="s">
        <v>4697</v>
      </c>
      <c r="D3612" t="s">
        <v>259</v>
      </c>
      <c r="E3612" t="s">
        <v>259</v>
      </c>
      <c r="F3612" t="s">
        <v>273</v>
      </c>
      <c r="G3612">
        <v>95000050</v>
      </c>
      <c r="H3612">
        <v>1438</v>
      </c>
      <c r="I3612" t="s">
        <v>268</v>
      </c>
      <c r="L3612" t="s">
        <v>50</v>
      </c>
      <c r="M3612" s="1">
        <v>42005</v>
      </c>
      <c r="N3612" t="s">
        <v>270</v>
      </c>
      <c r="O3612" t="s">
        <v>263</v>
      </c>
    </row>
    <row r="3613" spans="2:15" x14ac:dyDescent="0.25">
      <c r="B3613" t="s">
        <v>1555</v>
      </c>
      <c r="C3613" t="s">
        <v>3074</v>
      </c>
      <c r="D3613" t="s">
        <v>313</v>
      </c>
      <c r="E3613" t="s">
        <v>313</v>
      </c>
      <c r="F3613" t="s">
        <v>267</v>
      </c>
      <c r="G3613">
        <v>95000050</v>
      </c>
      <c r="H3613">
        <v>3991</v>
      </c>
      <c r="I3613" t="s">
        <v>268</v>
      </c>
      <c r="L3613" t="s">
        <v>50</v>
      </c>
      <c r="M3613" s="1">
        <v>42005</v>
      </c>
      <c r="N3613" t="s">
        <v>270</v>
      </c>
      <c r="O3613" t="s">
        <v>263</v>
      </c>
    </row>
    <row r="3614" spans="2:15" x14ac:dyDescent="0.25">
      <c r="B3614" t="s">
        <v>1555</v>
      </c>
      <c r="C3614" t="s">
        <v>3074</v>
      </c>
      <c r="D3614" t="s">
        <v>313</v>
      </c>
      <c r="E3614" t="s">
        <v>313</v>
      </c>
      <c r="F3614" t="s">
        <v>267</v>
      </c>
      <c r="G3614">
        <v>95000050</v>
      </c>
      <c r="H3614">
        <v>3991</v>
      </c>
      <c r="I3614" t="s">
        <v>268</v>
      </c>
      <c r="L3614" t="s">
        <v>50</v>
      </c>
      <c r="M3614" s="1">
        <v>42005</v>
      </c>
      <c r="N3614" t="s">
        <v>270</v>
      </c>
      <c r="O3614" t="s">
        <v>263</v>
      </c>
    </row>
    <row r="3615" spans="2:15" x14ac:dyDescent="0.25">
      <c r="B3615" t="s">
        <v>4698</v>
      </c>
      <c r="C3615" t="s">
        <v>4688</v>
      </c>
      <c r="D3615" t="s">
        <v>287</v>
      </c>
      <c r="E3615" t="s">
        <v>287</v>
      </c>
      <c r="F3615" t="s">
        <v>267</v>
      </c>
      <c r="G3615">
        <v>95000050</v>
      </c>
      <c r="H3615">
        <v>958</v>
      </c>
      <c r="I3615" t="s">
        <v>268</v>
      </c>
      <c r="L3615" t="s">
        <v>50</v>
      </c>
      <c r="M3615" s="1">
        <v>42005</v>
      </c>
      <c r="N3615" t="s">
        <v>413</v>
      </c>
      <c r="O3615" t="s">
        <v>263</v>
      </c>
    </row>
    <row r="3616" spans="2:15" x14ac:dyDescent="0.25">
      <c r="B3616" t="s">
        <v>4699</v>
      </c>
      <c r="C3616" t="s">
        <v>3463</v>
      </c>
      <c r="D3616" t="s">
        <v>259</v>
      </c>
      <c r="E3616" t="s">
        <v>259</v>
      </c>
      <c r="F3616" t="s">
        <v>273</v>
      </c>
      <c r="G3616">
        <v>95000050</v>
      </c>
      <c r="H3616">
        <v>252</v>
      </c>
      <c r="I3616" t="s">
        <v>268</v>
      </c>
      <c r="L3616" t="s">
        <v>50</v>
      </c>
      <c r="M3616" s="1">
        <v>42005</v>
      </c>
      <c r="N3616" t="s">
        <v>279</v>
      </c>
      <c r="O3616" t="s">
        <v>263</v>
      </c>
    </row>
    <row r="3617" spans="2:15" x14ac:dyDescent="0.25">
      <c r="B3617" t="s">
        <v>4700</v>
      </c>
      <c r="C3617" t="s">
        <v>1947</v>
      </c>
      <c r="D3617" t="s">
        <v>616</v>
      </c>
      <c r="E3617" t="s">
        <v>616</v>
      </c>
      <c r="F3617" t="s">
        <v>267</v>
      </c>
      <c r="G3617">
        <v>95000050</v>
      </c>
      <c r="H3617">
        <v>635</v>
      </c>
      <c r="I3617" t="s">
        <v>268</v>
      </c>
      <c r="L3617" t="s">
        <v>50</v>
      </c>
      <c r="M3617" s="1">
        <v>42005</v>
      </c>
      <c r="N3617" t="s">
        <v>413</v>
      </c>
      <c r="O3617" t="s">
        <v>263</v>
      </c>
    </row>
    <row r="3618" spans="2:15" x14ac:dyDescent="0.25">
      <c r="B3618" t="s">
        <v>3192</v>
      </c>
      <c r="C3618" t="s">
        <v>3463</v>
      </c>
      <c r="D3618" t="s">
        <v>343</v>
      </c>
      <c r="E3618" t="s">
        <v>343</v>
      </c>
      <c r="F3618" t="s">
        <v>273</v>
      </c>
      <c r="G3618">
        <v>95000050</v>
      </c>
      <c r="H3618">
        <v>1112</v>
      </c>
      <c r="I3618" t="s">
        <v>268</v>
      </c>
      <c r="L3618" t="s">
        <v>50</v>
      </c>
      <c r="M3618" s="1">
        <v>42005</v>
      </c>
      <c r="N3618" t="s">
        <v>279</v>
      </c>
      <c r="O3618" t="s">
        <v>263</v>
      </c>
    </row>
    <row r="3619" spans="2:15" x14ac:dyDescent="0.25">
      <c r="B3619" t="s">
        <v>4694</v>
      </c>
      <c r="C3619" t="s">
        <v>1181</v>
      </c>
      <c r="D3619" t="s">
        <v>259</v>
      </c>
      <c r="E3619" t="s">
        <v>259</v>
      </c>
      <c r="F3619" t="s">
        <v>273</v>
      </c>
      <c r="G3619">
        <v>95000050</v>
      </c>
      <c r="H3619">
        <v>792</v>
      </c>
      <c r="I3619" t="s">
        <v>268</v>
      </c>
      <c r="L3619" t="s">
        <v>50</v>
      </c>
      <c r="M3619" s="1">
        <v>42005</v>
      </c>
      <c r="N3619" t="s">
        <v>284</v>
      </c>
      <c r="O3619" t="s">
        <v>263</v>
      </c>
    </row>
    <row r="3620" spans="2:15" x14ac:dyDescent="0.25">
      <c r="B3620" t="s">
        <v>4701</v>
      </c>
      <c r="C3620" t="s">
        <v>1972</v>
      </c>
      <c r="D3620" t="s">
        <v>259</v>
      </c>
      <c r="E3620" t="s">
        <v>259</v>
      </c>
      <c r="F3620" t="s">
        <v>273</v>
      </c>
      <c r="G3620">
        <v>95000050</v>
      </c>
      <c r="H3620">
        <v>831</v>
      </c>
      <c r="I3620" t="s">
        <v>268</v>
      </c>
      <c r="L3620" t="s">
        <v>50</v>
      </c>
      <c r="M3620" s="1">
        <v>42005</v>
      </c>
      <c r="N3620" t="s">
        <v>413</v>
      </c>
      <c r="O3620" t="s">
        <v>263</v>
      </c>
    </row>
    <row r="3621" spans="2:15" x14ac:dyDescent="0.25">
      <c r="B3621" t="s">
        <v>4702</v>
      </c>
      <c r="C3621" t="s">
        <v>757</v>
      </c>
      <c r="D3621" t="s">
        <v>259</v>
      </c>
      <c r="E3621" t="s">
        <v>259</v>
      </c>
      <c r="F3621" t="s">
        <v>267</v>
      </c>
      <c r="G3621">
        <v>95000050</v>
      </c>
      <c r="H3621">
        <v>1444</v>
      </c>
      <c r="I3621" t="s">
        <v>268</v>
      </c>
      <c r="L3621" t="s">
        <v>50</v>
      </c>
      <c r="M3621" s="1">
        <v>42005</v>
      </c>
      <c r="N3621" t="s">
        <v>413</v>
      </c>
      <c r="O3621" t="s">
        <v>263</v>
      </c>
    </row>
    <row r="3622" spans="2:15" x14ac:dyDescent="0.25">
      <c r="B3622" t="s">
        <v>4703</v>
      </c>
      <c r="C3622" t="s">
        <v>4704</v>
      </c>
      <c r="D3622" t="s">
        <v>259</v>
      </c>
      <c r="E3622" t="s">
        <v>259</v>
      </c>
      <c r="F3622" t="s">
        <v>273</v>
      </c>
      <c r="G3622">
        <v>95000050</v>
      </c>
      <c r="H3622">
        <v>1442</v>
      </c>
      <c r="I3622" t="s">
        <v>268</v>
      </c>
      <c r="L3622" t="s">
        <v>50</v>
      </c>
      <c r="M3622" s="1">
        <v>42005</v>
      </c>
      <c r="N3622" t="s">
        <v>413</v>
      </c>
      <c r="O3622" t="s">
        <v>263</v>
      </c>
    </row>
    <row r="3623" spans="2:15" x14ac:dyDescent="0.25">
      <c r="B3623" t="s">
        <v>4703</v>
      </c>
      <c r="C3623" t="s">
        <v>1178</v>
      </c>
      <c r="D3623" t="s">
        <v>259</v>
      </c>
      <c r="E3623" t="s">
        <v>259</v>
      </c>
      <c r="F3623" t="s">
        <v>273</v>
      </c>
      <c r="G3623">
        <v>95000050</v>
      </c>
      <c r="H3623">
        <v>2090</v>
      </c>
      <c r="I3623" t="s">
        <v>268</v>
      </c>
      <c r="L3623" t="s">
        <v>50</v>
      </c>
      <c r="M3623" s="1">
        <v>42005</v>
      </c>
      <c r="N3623" t="s">
        <v>413</v>
      </c>
      <c r="O3623" t="s">
        <v>263</v>
      </c>
    </row>
    <row r="3624" spans="2:15" x14ac:dyDescent="0.25">
      <c r="B3624" t="s">
        <v>4705</v>
      </c>
      <c r="C3624" t="s">
        <v>264</v>
      </c>
      <c r="D3624" t="s">
        <v>259</v>
      </c>
      <c r="E3624" t="s">
        <v>259</v>
      </c>
      <c r="F3624" t="s">
        <v>267</v>
      </c>
      <c r="G3624">
        <v>95000050</v>
      </c>
      <c r="H3624">
        <v>1441</v>
      </c>
      <c r="I3624" t="s">
        <v>268</v>
      </c>
      <c r="L3624" t="s">
        <v>50</v>
      </c>
      <c r="M3624" s="1">
        <v>42005</v>
      </c>
      <c r="N3624" t="s">
        <v>270</v>
      </c>
      <c r="O3624" t="s">
        <v>263</v>
      </c>
    </row>
    <row r="3625" spans="2:15" x14ac:dyDescent="0.25">
      <c r="B3625" t="s">
        <v>4705</v>
      </c>
      <c r="C3625" t="s">
        <v>4706</v>
      </c>
      <c r="D3625" t="s">
        <v>259</v>
      </c>
      <c r="E3625" t="s">
        <v>259</v>
      </c>
      <c r="F3625" t="s">
        <v>267</v>
      </c>
      <c r="G3625">
        <v>95000050</v>
      </c>
      <c r="H3625">
        <v>1425</v>
      </c>
      <c r="I3625" t="s">
        <v>268</v>
      </c>
      <c r="L3625" t="s">
        <v>50</v>
      </c>
      <c r="M3625" s="1">
        <v>42005</v>
      </c>
      <c r="N3625" t="s">
        <v>270</v>
      </c>
      <c r="O3625" t="s">
        <v>263</v>
      </c>
    </row>
    <row r="3626" spans="2:15" x14ac:dyDescent="0.25">
      <c r="B3626" t="s">
        <v>4707</v>
      </c>
      <c r="C3626" t="s">
        <v>4685</v>
      </c>
      <c r="D3626" t="s">
        <v>310</v>
      </c>
      <c r="E3626" t="s">
        <v>310</v>
      </c>
      <c r="F3626" t="s">
        <v>273</v>
      </c>
      <c r="G3626">
        <v>95000050</v>
      </c>
      <c r="H3626">
        <v>1432</v>
      </c>
      <c r="I3626" t="s">
        <v>268</v>
      </c>
      <c r="L3626" t="s">
        <v>50</v>
      </c>
      <c r="M3626" s="1">
        <v>42005</v>
      </c>
      <c r="N3626" t="s">
        <v>413</v>
      </c>
      <c r="O3626" t="s">
        <v>263</v>
      </c>
    </row>
    <row r="3627" spans="2:15" x14ac:dyDescent="0.25">
      <c r="B3627" t="s">
        <v>4708</v>
      </c>
      <c r="C3627" t="s">
        <v>3346</v>
      </c>
      <c r="D3627" t="s">
        <v>550</v>
      </c>
      <c r="E3627" t="s">
        <v>550</v>
      </c>
      <c r="F3627" t="s">
        <v>273</v>
      </c>
      <c r="G3627">
        <v>95000050</v>
      </c>
      <c r="H3627">
        <v>1728</v>
      </c>
      <c r="I3627" t="s">
        <v>268</v>
      </c>
      <c r="L3627" t="s">
        <v>50</v>
      </c>
      <c r="M3627" s="1">
        <v>42005</v>
      </c>
      <c r="N3627" t="s">
        <v>262</v>
      </c>
      <c r="O3627" t="s">
        <v>263</v>
      </c>
    </row>
    <row r="3628" spans="2:15" x14ac:dyDescent="0.25">
      <c r="B3628" t="s">
        <v>2004</v>
      </c>
      <c r="C3628" t="s">
        <v>4709</v>
      </c>
      <c r="D3628" t="s">
        <v>287</v>
      </c>
      <c r="E3628" t="s">
        <v>287</v>
      </c>
      <c r="F3628" t="s">
        <v>273</v>
      </c>
      <c r="G3628">
        <v>95000050</v>
      </c>
      <c r="H3628">
        <v>1727</v>
      </c>
      <c r="I3628" t="s">
        <v>268</v>
      </c>
      <c r="L3628" t="s">
        <v>50</v>
      </c>
      <c r="M3628" s="1">
        <v>42005</v>
      </c>
      <c r="N3628" t="s">
        <v>284</v>
      </c>
      <c r="O3628" t="s">
        <v>263</v>
      </c>
    </row>
    <row r="3629" spans="2:15" x14ac:dyDescent="0.25">
      <c r="B3629" t="s">
        <v>590</v>
      </c>
      <c r="C3629" t="s">
        <v>2691</v>
      </c>
      <c r="D3629" t="s">
        <v>259</v>
      </c>
      <c r="E3629" t="s">
        <v>259</v>
      </c>
      <c r="F3629" t="s">
        <v>267</v>
      </c>
      <c r="G3629">
        <v>95000050</v>
      </c>
      <c r="H3629">
        <v>1724</v>
      </c>
      <c r="I3629" t="s">
        <v>268</v>
      </c>
      <c r="L3629" t="s">
        <v>50</v>
      </c>
      <c r="M3629" s="1">
        <v>42005</v>
      </c>
      <c r="N3629" t="s">
        <v>262</v>
      </c>
      <c r="O3629" t="s">
        <v>263</v>
      </c>
    </row>
    <row r="3630" spans="2:15" x14ac:dyDescent="0.25">
      <c r="B3630" t="s">
        <v>4710</v>
      </c>
      <c r="C3630" t="s">
        <v>4711</v>
      </c>
      <c r="D3630" t="s">
        <v>550</v>
      </c>
      <c r="E3630" t="s">
        <v>550</v>
      </c>
      <c r="F3630" t="s">
        <v>273</v>
      </c>
      <c r="G3630">
        <v>95000050</v>
      </c>
      <c r="H3630">
        <v>1745</v>
      </c>
      <c r="I3630" t="s">
        <v>268</v>
      </c>
      <c r="L3630" t="s">
        <v>50</v>
      </c>
      <c r="M3630" s="1">
        <v>42005</v>
      </c>
      <c r="N3630" t="s">
        <v>284</v>
      </c>
      <c r="O3630" t="s">
        <v>263</v>
      </c>
    </row>
    <row r="3631" spans="2:15" x14ac:dyDescent="0.25">
      <c r="B3631" t="s">
        <v>453</v>
      </c>
      <c r="C3631" t="s">
        <v>1580</v>
      </c>
      <c r="D3631" t="s">
        <v>259</v>
      </c>
      <c r="E3631" t="s">
        <v>259</v>
      </c>
      <c r="F3631" t="s">
        <v>267</v>
      </c>
      <c r="G3631">
        <v>95000050</v>
      </c>
      <c r="H3631">
        <v>2313</v>
      </c>
      <c r="I3631" t="s">
        <v>268</v>
      </c>
      <c r="L3631" t="s">
        <v>50</v>
      </c>
      <c r="M3631" s="1">
        <v>42005</v>
      </c>
      <c r="N3631" t="s">
        <v>284</v>
      </c>
      <c r="O3631" t="s">
        <v>263</v>
      </c>
    </row>
    <row r="3632" spans="2:15" x14ac:dyDescent="0.25">
      <c r="B3632" t="s">
        <v>569</v>
      </c>
      <c r="C3632" t="s">
        <v>2275</v>
      </c>
      <c r="D3632" t="s">
        <v>313</v>
      </c>
      <c r="E3632" t="s">
        <v>313</v>
      </c>
      <c r="F3632" t="s">
        <v>267</v>
      </c>
      <c r="G3632">
        <v>95000050</v>
      </c>
      <c r="H3632">
        <v>836</v>
      </c>
      <c r="I3632" t="s">
        <v>268</v>
      </c>
      <c r="L3632" t="s">
        <v>50</v>
      </c>
      <c r="M3632" s="1">
        <v>42005</v>
      </c>
      <c r="N3632" t="s">
        <v>275</v>
      </c>
      <c r="O3632" t="s">
        <v>263</v>
      </c>
    </row>
    <row r="3633" spans="2:15" x14ac:dyDescent="0.25">
      <c r="B3633" t="s">
        <v>569</v>
      </c>
      <c r="C3633" t="s">
        <v>2275</v>
      </c>
      <c r="D3633" t="s">
        <v>313</v>
      </c>
      <c r="E3633" t="s">
        <v>313</v>
      </c>
      <c r="F3633" t="s">
        <v>267</v>
      </c>
      <c r="G3633">
        <v>95000050</v>
      </c>
      <c r="H3633">
        <v>836</v>
      </c>
      <c r="I3633" t="s">
        <v>268</v>
      </c>
      <c r="L3633" t="s">
        <v>50</v>
      </c>
      <c r="M3633" s="1">
        <v>42005</v>
      </c>
      <c r="N3633" t="s">
        <v>275</v>
      </c>
      <c r="O3633" t="s">
        <v>263</v>
      </c>
    </row>
    <row r="3634" spans="2:15" x14ac:dyDescent="0.25">
      <c r="B3634" t="s">
        <v>1141</v>
      </c>
      <c r="C3634" t="s">
        <v>3155</v>
      </c>
      <c r="D3634" t="s">
        <v>403</v>
      </c>
      <c r="E3634" t="s">
        <v>403</v>
      </c>
      <c r="F3634" t="s">
        <v>273</v>
      </c>
      <c r="G3634">
        <v>95000050</v>
      </c>
      <c r="H3634">
        <v>574</v>
      </c>
      <c r="I3634" t="s">
        <v>268</v>
      </c>
      <c r="L3634" t="s">
        <v>50</v>
      </c>
      <c r="M3634" s="1">
        <v>42005</v>
      </c>
      <c r="N3634" t="s">
        <v>275</v>
      </c>
      <c r="O3634" t="s">
        <v>263</v>
      </c>
    </row>
    <row r="3635" spans="2:15" x14ac:dyDescent="0.25">
      <c r="B3635" t="s">
        <v>1141</v>
      </c>
      <c r="C3635" t="s">
        <v>1409</v>
      </c>
      <c r="D3635" t="s">
        <v>259</v>
      </c>
      <c r="E3635" t="s">
        <v>259</v>
      </c>
      <c r="F3635" t="s">
        <v>273</v>
      </c>
      <c r="G3635">
        <v>95000050</v>
      </c>
      <c r="H3635">
        <v>877</v>
      </c>
      <c r="I3635" t="s">
        <v>268</v>
      </c>
      <c r="L3635" t="s">
        <v>50</v>
      </c>
      <c r="M3635" s="1">
        <v>42005</v>
      </c>
      <c r="N3635" t="s">
        <v>325</v>
      </c>
      <c r="O3635" t="s">
        <v>263</v>
      </c>
    </row>
    <row r="3636" spans="2:15" x14ac:dyDescent="0.25">
      <c r="B3636" t="s">
        <v>2387</v>
      </c>
      <c r="C3636" t="s">
        <v>4712</v>
      </c>
      <c r="D3636" t="s">
        <v>1627</v>
      </c>
      <c r="E3636" t="s">
        <v>1627</v>
      </c>
      <c r="F3636" t="s">
        <v>267</v>
      </c>
      <c r="G3636">
        <v>95000050</v>
      </c>
      <c r="H3636">
        <v>1679</v>
      </c>
      <c r="I3636" t="s">
        <v>268</v>
      </c>
      <c r="L3636" t="s">
        <v>50</v>
      </c>
      <c r="M3636" s="1">
        <v>42005</v>
      </c>
      <c r="N3636" t="s">
        <v>262</v>
      </c>
      <c r="O3636" t="s">
        <v>263</v>
      </c>
    </row>
    <row r="3637" spans="2:15" x14ac:dyDescent="0.25">
      <c r="B3637" t="s">
        <v>4713</v>
      </c>
      <c r="C3637" t="s">
        <v>3748</v>
      </c>
      <c r="D3637" t="s">
        <v>612</v>
      </c>
      <c r="E3637" t="s">
        <v>612</v>
      </c>
      <c r="F3637" t="s">
        <v>273</v>
      </c>
      <c r="G3637">
        <v>95000050</v>
      </c>
      <c r="H3637">
        <v>1683</v>
      </c>
      <c r="I3637" t="s">
        <v>268</v>
      </c>
      <c r="L3637" t="s">
        <v>50</v>
      </c>
      <c r="M3637" s="1">
        <v>42005</v>
      </c>
      <c r="N3637" t="s">
        <v>275</v>
      </c>
      <c r="O3637" t="s">
        <v>263</v>
      </c>
    </row>
    <row r="3638" spans="2:15" x14ac:dyDescent="0.25">
      <c r="B3638" t="s">
        <v>2443</v>
      </c>
      <c r="C3638" t="s">
        <v>4712</v>
      </c>
      <c r="D3638" t="s">
        <v>259</v>
      </c>
      <c r="E3638" t="s">
        <v>259</v>
      </c>
      <c r="F3638" t="s">
        <v>273</v>
      </c>
      <c r="G3638">
        <v>95000050</v>
      </c>
      <c r="H3638">
        <v>2175</v>
      </c>
      <c r="I3638" t="s">
        <v>268</v>
      </c>
      <c r="L3638" t="s">
        <v>50</v>
      </c>
      <c r="M3638" s="1">
        <v>42005</v>
      </c>
      <c r="N3638" t="s">
        <v>262</v>
      </c>
      <c r="O3638" t="s">
        <v>263</v>
      </c>
    </row>
    <row r="3639" spans="2:15" x14ac:dyDescent="0.25">
      <c r="B3639" t="s">
        <v>4712</v>
      </c>
      <c r="C3639" t="s">
        <v>4714</v>
      </c>
      <c r="D3639" t="s">
        <v>403</v>
      </c>
      <c r="E3639" t="s">
        <v>403</v>
      </c>
      <c r="F3639" t="s">
        <v>267</v>
      </c>
      <c r="G3639">
        <v>95000050</v>
      </c>
      <c r="H3639">
        <v>642</v>
      </c>
      <c r="I3639" t="s">
        <v>268</v>
      </c>
      <c r="L3639" t="s">
        <v>50</v>
      </c>
      <c r="M3639" s="1">
        <v>42005</v>
      </c>
      <c r="N3639" t="s">
        <v>262</v>
      </c>
      <c r="O3639" t="s">
        <v>263</v>
      </c>
    </row>
    <row r="3640" spans="2:15" x14ac:dyDescent="0.25">
      <c r="B3640" t="s">
        <v>1542</v>
      </c>
      <c r="C3640" t="s">
        <v>478</v>
      </c>
      <c r="D3640" t="s">
        <v>266</v>
      </c>
      <c r="E3640" t="s">
        <v>266</v>
      </c>
      <c r="F3640" t="s">
        <v>260</v>
      </c>
      <c r="I3640" t="s">
        <v>268</v>
      </c>
      <c r="L3640" t="s">
        <v>50</v>
      </c>
      <c r="M3640" s="1">
        <v>42005</v>
      </c>
      <c r="N3640" t="s">
        <v>262</v>
      </c>
      <c r="O3640" t="s">
        <v>263</v>
      </c>
    </row>
    <row r="3641" spans="2:15" x14ac:dyDescent="0.25">
      <c r="B3641" t="s">
        <v>3346</v>
      </c>
      <c r="C3641" t="s">
        <v>477</v>
      </c>
      <c r="D3641" t="s">
        <v>259</v>
      </c>
      <c r="E3641" t="s">
        <v>259</v>
      </c>
      <c r="F3641" t="s">
        <v>260</v>
      </c>
      <c r="I3641" t="s">
        <v>268</v>
      </c>
      <c r="L3641" t="s">
        <v>50</v>
      </c>
      <c r="M3641" s="1">
        <v>42005</v>
      </c>
      <c r="N3641" t="s">
        <v>262</v>
      </c>
      <c r="O3641" t="s">
        <v>263</v>
      </c>
    </row>
    <row r="3642" spans="2:15" x14ac:dyDescent="0.25">
      <c r="B3642" t="s">
        <v>356</v>
      </c>
      <c r="C3642" t="s">
        <v>478</v>
      </c>
      <c r="D3642" t="s">
        <v>323</v>
      </c>
      <c r="E3642" t="s">
        <v>323</v>
      </c>
      <c r="F3642" t="s">
        <v>273</v>
      </c>
      <c r="G3642">
        <v>95000050</v>
      </c>
      <c r="H3642">
        <v>2555</v>
      </c>
      <c r="I3642" t="s">
        <v>268</v>
      </c>
      <c r="L3642" t="s">
        <v>50</v>
      </c>
      <c r="M3642" s="1">
        <v>42005</v>
      </c>
      <c r="N3642" t="s">
        <v>262</v>
      </c>
      <c r="O3642" t="s">
        <v>263</v>
      </c>
    </row>
    <row r="3643" spans="2:15" x14ac:dyDescent="0.25">
      <c r="B3643" t="s">
        <v>4715</v>
      </c>
      <c r="C3643" t="s">
        <v>356</v>
      </c>
      <c r="D3643" t="s">
        <v>278</v>
      </c>
      <c r="E3643" t="s">
        <v>278</v>
      </c>
      <c r="F3643" t="s">
        <v>273</v>
      </c>
      <c r="G3643">
        <v>95000050</v>
      </c>
      <c r="H3643">
        <v>2556</v>
      </c>
      <c r="I3643" t="s">
        <v>268</v>
      </c>
      <c r="L3643" t="s">
        <v>50</v>
      </c>
      <c r="M3643" s="1">
        <v>42005</v>
      </c>
      <c r="N3643" t="s">
        <v>262</v>
      </c>
      <c r="O3643" t="s">
        <v>263</v>
      </c>
    </row>
    <row r="3644" spans="2:15" x14ac:dyDescent="0.25">
      <c r="B3644" t="s">
        <v>333</v>
      </c>
      <c r="C3644" t="s">
        <v>478</v>
      </c>
      <c r="D3644" t="s">
        <v>504</v>
      </c>
      <c r="E3644" t="s">
        <v>504</v>
      </c>
      <c r="F3644" t="s">
        <v>260</v>
      </c>
      <c r="I3644" t="s">
        <v>268</v>
      </c>
      <c r="L3644" t="s">
        <v>50</v>
      </c>
      <c r="M3644" s="1">
        <v>42005</v>
      </c>
      <c r="N3644" t="s">
        <v>262</v>
      </c>
      <c r="O3644" t="s">
        <v>263</v>
      </c>
    </row>
    <row r="3645" spans="2:15" x14ac:dyDescent="0.25">
      <c r="B3645" t="s">
        <v>918</v>
      </c>
      <c r="C3645" t="s">
        <v>3554</v>
      </c>
      <c r="D3645" t="s">
        <v>259</v>
      </c>
      <c r="E3645" t="s">
        <v>259</v>
      </c>
      <c r="F3645" t="s">
        <v>273</v>
      </c>
      <c r="G3645">
        <v>95000050</v>
      </c>
      <c r="H3645">
        <v>280</v>
      </c>
      <c r="I3645" t="s">
        <v>268</v>
      </c>
      <c r="L3645" t="s">
        <v>50</v>
      </c>
      <c r="M3645" s="1">
        <v>42005</v>
      </c>
      <c r="N3645" t="s">
        <v>262</v>
      </c>
      <c r="O3645" t="s">
        <v>263</v>
      </c>
    </row>
    <row r="3646" spans="2:15" x14ac:dyDescent="0.25">
      <c r="B3646" t="s">
        <v>2280</v>
      </c>
      <c r="C3646" t="s">
        <v>426</v>
      </c>
      <c r="D3646" t="s">
        <v>259</v>
      </c>
      <c r="E3646" t="s">
        <v>259</v>
      </c>
      <c r="F3646" t="s">
        <v>273</v>
      </c>
      <c r="G3646">
        <v>95000050</v>
      </c>
      <c r="H3646">
        <v>317</v>
      </c>
      <c r="I3646" t="s">
        <v>268</v>
      </c>
      <c r="L3646" t="s">
        <v>50</v>
      </c>
      <c r="M3646" s="1">
        <v>42005</v>
      </c>
      <c r="N3646" t="s">
        <v>413</v>
      </c>
      <c r="O3646" t="s">
        <v>263</v>
      </c>
    </row>
    <row r="3647" spans="2:15" x14ac:dyDescent="0.25">
      <c r="B3647" t="s">
        <v>4716</v>
      </c>
      <c r="C3647" t="s">
        <v>4266</v>
      </c>
      <c r="D3647" t="s">
        <v>403</v>
      </c>
      <c r="E3647" t="s">
        <v>403</v>
      </c>
      <c r="F3647" t="s">
        <v>273</v>
      </c>
      <c r="G3647">
        <v>95000050</v>
      </c>
      <c r="H3647">
        <v>948</v>
      </c>
      <c r="I3647" t="s">
        <v>268</v>
      </c>
      <c r="L3647" t="s">
        <v>50</v>
      </c>
      <c r="M3647" s="1">
        <v>42005</v>
      </c>
      <c r="N3647" t="s">
        <v>284</v>
      </c>
      <c r="O3647" t="s">
        <v>263</v>
      </c>
    </row>
    <row r="3648" spans="2:15" x14ac:dyDescent="0.25">
      <c r="B3648" t="s">
        <v>1434</v>
      </c>
      <c r="C3648" t="s">
        <v>286</v>
      </c>
      <c r="D3648" t="s">
        <v>403</v>
      </c>
      <c r="E3648" t="s">
        <v>403</v>
      </c>
      <c r="F3648" t="s">
        <v>260</v>
      </c>
      <c r="I3648" t="s">
        <v>268</v>
      </c>
      <c r="L3648" t="s">
        <v>50</v>
      </c>
      <c r="M3648" s="1">
        <v>42005</v>
      </c>
      <c r="N3648" t="s">
        <v>262</v>
      </c>
      <c r="O3648" t="s">
        <v>263</v>
      </c>
    </row>
    <row r="3649" spans="2:15" x14ac:dyDescent="0.25">
      <c r="B3649" t="s">
        <v>1824</v>
      </c>
      <c r="C3649" t="s">
        <v>4717</v>
      </c>
      <c r="D3649" t="s">
        <v>278</v>
      </c>
      <c r="E3649" t="s">
        <v>278</v>
      </c>
      <c r="F3649" t="s">
        <v>273</v>
      </c>
      <c r="G3649">
        <v>95000050</v>
      </c>
      <c r="H3649">
        <v>927</v>
      </c>
      <c r="I3649" t="s">
        <v>268</v>
      </c>
      <c r="L3649" t="s">
        <v>50</v>
      </c>
      <c r="M3649" s="1">
        <v>42005</v>
      </c>
      <c r="N3649" t="s">
        <v>284</v>
      </c>
      <c r="O3649" t="s">
        <v>263</v>
      </c>
    </row>
    <row r="3650" spans="2:15" x14ac:dyDescent="0.25">
      <c r="B3650" t="s">
        <v>4718</v>
      </c>
      <c r="C3650" t="s">
        <v>1908</v>
      </c>
      <c r="D3650" t="s">
        <v>259</v>
      </c>
      <c r="E3650" t="s">
        <v>259</v>
      </c>
      <c r="F3650" t="s">
        <v>273</v>
      </c>
      <c r="G3650">
        <v>95000050</v>
      </c>
      <c r="H3650">
        <v>397</v>
      </c>
      <c r="I3650" t="s">
        <v>268</v>
      </c>
      <c r="L3650" t="s">
        <v>50</v>
      </c>
      <c r="M3650" s="1">
        <v>42005</v>
      </c>
      <c r="N3650" t="s">
        <v>284</v>
      </c>
      <c r="O3650" t="s">
        <v>263</v>
      </c>
    </row>
    <row r="3651" spans="2:15" x14ac:dyDescent="0.25">
      <c r="B3651" t="s">
        <v>2381</v>
      </c>
      <c r="C3651" t="s">
        <v>4719</v>
      </c>
      <c r="D3651" t="s">
        <v>310</v>
      </c>
      <c r="E3651" t="s">
        <v>310</v>
      </c>
      <c r="F3651" t="s">
        <v>273</v>
      </c>
      <c r="G3651">
        <v>95000050</v>
      </c>
      <c r="H3651">
        <v>646</v>
      </c>
      <c r="I3651" t="s">
        <v>268</v>
      </c>
      <c r="L3651" t="s">
        <v>50</v>
      </c>
      <c r="M3651" s="1">
        <v>42005</v>
      </c>
      <c r="N3651" t="s">
        <v>413</v>
      </c>
      <c r="O3651" t="s">
        <v>263</v>
      </c>
    </row>
    <row r="3652" spans="2:15" x14ac:dyDescent="0.25">
      <c r="B3652" t="s">
        <v>2381</v>
      </c>
      <c r="C3652" t="s">
        <v>1580</v>
      </c>
      <c r="D3652" t="s">
        <v>259</v>
      </c>
      <c r="E3652" t="s">
        <v>259</v>
      </c>
      <c r="F3652" t="s">
        <v>273</v>
      </c>
      <c r="G3652">
        <v>95000050</v>
      </c>
      <c r="H3652">
        <v>403</v>
      </c>
      <c r="I3652" t="s">
        <v>268</v>
      </c>
      <c r="L3652" t="s">
        <v>50</v>
      </c>
      <c r="M3652" s="1">
        <v>42005</v>
      </c>
      <c r="N3652" t="s">
        <v>284</v>
      </c>
      <c r="O3652" t="s">
        <v>263</v>
      </c>
    </row>
    <row r="3653" spans="2:15" x14ac:dyDescent="0.25">
      <c r="B3653" t="s">
        <v>2381</v>
      </c>
      <c r="C3653" t="s">
        <v>4720</v>
      </c>
      <c r="D3653" t="s">
        <v>612</v>
      </c>
      <c r="E3653" t="s">
        <v>612</v>
      </c>
      <c r="F3653" t="s">
        <v>267</v>
      </c>
      <c r="G3653">
        <v>95000050</v>
      </c>
      <c r="H3653">
        <v>575</v>
      </c>
      <c r="I3653" t="s">
        <v>268</v>
      </c>
      <c r="L3653" t="s">
        <v>50</v>
      </c>
      <c r="M3653" s="1">
        <v>42005</v>
      </c>
      <c r="N3653" t="s">
        <v>413</v>
      </c>
      <c r="O3653" t="s">
        <v>263</v>
      </c>
    </row>
    <row r="3654" spans="2:15" x14ac:dyDescent="0.25">
      <c r="B3654" t="s">
        <v>2381</v>
      </c>
      <c r="C3654" t="s">
        <v>4721</v>
      </c>
      <c r="D3654" t="s">
        <v>259</v>
      </c>
      <c r="E3654" t="s">
        <v>259</v>
      </c>
      <c r="F3654" t="s">
        <v>273</v>
      </c>
      <c r="G3654">
        <v>95000050</v>
      </c>
      <c r="H3654">
        <v>1923</v>
      </c>
      <c r="I3654" t="s">
        <v>268</v>
      </c>
      <c r="L3654" t="s">
        <v>50</v>
      </c>
      <c r="M3654" s="1">
        <v>42005</v>
      </c>
      <c r="N3654" t="s">
        <v>413</v>
      </c>
      <c r="O3654" t="s">
        <v>263</v>
      </c>
    </row>
    <row r="3655" spans="2:15" x14ac:dyDescent="0.25">
      <c r="B3655" t="s">
        <v>538</v>
      </c>
      <c r="C3655" t="s">
        <v>4722</v>
      </c>
      <c r="D3655" t="s">
        <v>259</v>
      </c>
      <c r="E3655" t="s">
        <v>259</v>
      </c>
      <c r="F3655" t="s">
        <v>273</v>
      </c>
      <c r="G3655">
        <v>95000050</v>
      </c>
      <c r="H3655">
        <v>603</v>
      </c>
      <c r="I3655" t="s">
        <v>268</v>
      </c>
      <c r="L3655" t="s">
        <v>50</v>
      </c>
      <c r="M3655" s="1">
        <v>42005</v>
      </c>
      <c r="N3655" t="s">
        <v>284</v>
      </c>
      <c r="O3655" t="s">
        <v>263</v>
      </c>
    </row>
    <row r="3656" spans="2:15" x14ac:dyDescent="0.25">
      <c r="B3656" t="s">
        <v>827</v>
      </c>
      <c r="C3656" t="s">
        <v>2109</v>
      </c>
      <c r="D3656" t="s">
        <v>403</v>
      </c>
      <c r="E3656" t="s">
        <v>403</v>
      </c>
      <c r="F3656" t="s">
        <v>273</v>
      </c>
      <c r="G3656">
        <v>95000050</v>
      </c>
      <c r="H3656">
        <v>1925</v>
      </c>
      <c r="I3656" t="s">
        <v>268</v>
      </c>
      <c r="L3656" t="s">
        <v>50</v>
      </c>
      <c r="M3656" s="1">
        <v>42005</v>
      </c>
      <c r="N3656" t="s">
        <v>284</v>
      </c>
      <c r="O3656" t="s">
        <v>263</v>
      </c>
    </row>
    <row r="3657" spans="2:15" x14ac:dyDescent="0.25">
      <c r="B3657" t="s">
        <v>827</v>
      </c>
      <c r="C3657" t="s">
        <v>4723</v>
      </c>
      <c r="D3657" t="s">
        <v>403</v>
      </c>
      <c r="E3657" t="s">
        <v>403</v>
      </c>
      <c r="F3657" t="s">
        <v>273</v>
      </c>
      <c r="G3657">
        <v>95000050</v>
      </c>
      <c r="H3657">
        <v>923</v>
      </c>
      <c r="I3657" t="s">
        <v>268</v>
      </c>
      <c r="L3657" t="s">
        <v>50</v>
      </c>
      <c r="M3657" s="1">
        <v>42005</v>
      </c>
      <c r="N3657" t="s">
        <v>284</v>
      </c>
      <c r="O3657" t="s">
        <v>263</v>
      </c>
    </row>
    <row r="3658" spans="2:15" x14ac:dyDescent="0.25">
      <c r="B3658" t="s">
        <v>4711</v>
      </c>
      <c r="C3658" t="s">
        <v>4709</v>
      </c>
      <c r="D3658" t="s">
        <v>616</v>
      </c>
      <c r="E3658" t="s">
        <v>616</v>
      </c>
      <c r="F3658" t="s">
        <v>273</v>
      </c>
      <c r="G3658">
        <v>95000050</v>
      </c>
      <c r="H3658">
        <v>1930</v>
      </c>
      <c r="I3658" t="s">
        <v>268</v>
      </c>
      <c r="L3658" t="s">
        <v>50</v>
      </c>
      <c r="M3658" s="1">
        <v>42005</v>
      </c>
      <c r="N3658" t="s">
        <v>284</v>
      </c>
      <c r="O3658" t="s">
        <v>263</v>
      </c>
    </row>
    <row r="3659" spans="2:15" x14ac:dyDescent="0.25">
      <c r="B3659" t="s">
        <v>4711</v>
      </c>
      <c r="C3659" t="s">
        <v>827</v>
      </c>
      <c r="D3659" t="s">
        <v>403</v>
      </c>
      <c r="E3659" t="s">
        <v>403</v>
      </c>
      <c r="F3659" t="s">
        <v>267</v>
      </c>
      <c r="G3659">
        <v>95000050</v>
      </c>
      <c r="H3659">
        <v>605</v>
      </c>
      <c r="I3659" t="s">
        <v>268</v>
      </c>
      <c r="L3659" t="s">
        <v>50</v>
      </c>
      <c r="M3659" s="1">
        <v>42005</v>
      </c>
      <c r="N3659" t="s">
        <v>284</v>
      </c>
      <c r="O3659" t="s">
        <v>263</v>
      </c>
    </row>
    <row r="3660" spans="2:15" x14ac:dyDescent="0.25">
      <c r="B3660" t="s">
        <v>4711</v>
      </c>
      <c r="C3660" t="s">
        <v>827</v>
      </c>
      <c r="D3660" t="s">
        <v>403</v>
      </c>
      <c r="E3660" t="s">
        <v>403</v>
      </c>
      <c r="F3660" t="s">
        <v>267</v>
      </c>
      <c r="G3660">
        <v>95000050</v>
      </c>
      <c r="H3660">
        <v>605</v>
      </c>
      <c r="I3660" t="s">
        <v>268</v>
      </c>
      <c r="L3660" t="s">
        <v>50</v>
      </c>
      <c r="M3660" s="1">
        <v>42005</v>
      </c>
      <c r="N3660" t="s">
        <v>284</v>
      </c>
      <c r="O3660" t="s">
        <v>263</v>
      </c>
    </row>
    <row r="3661" spans="2:15" x14ac:dyDescent="0.25">
      <c r="B3661" t="s">
        <v>4724</v>
      </c>
      <c r="C3661" t="s">
        <v>1643</v>
      </c>
      <c r="D3661" t="s">
        <v>259</v>
      </c>
      <c r="E3661" t="s">
        <v>259</v>
      </c>
      <c r="F3661" t="s">
        <v>273</v>
      </c>
      <c r="G3661">
        <v>95000050</v>
      </c>
      <c r="H3661">
        <v>517</v>
      </c>
      <c r="I3661" t="s">
        <v>268</v>
      </c>
      <c r="L3661" t="s">
        <v>50</v>
      </c>
      <c r="M3661" s="1">
        <v>42005</v>
      </c>
      <c r="N3661" t="s">
        <v>284</v>
      </c>
      <c r="O3661" t="s">
        <v>263</v>
      </c>
    </row>
    <row r="3662" spans="2:15" x14ac:dyDescent="0.25">
      <c r="B3662" t="s">
        <v>4725</v>
      </c>
      <c r="C3662" t="s">
        <v>4726</v>
      </c>
      <c r="D3662" t="s">
        <v>310</v>
      </c>
      <c r="E3662" t="s">
        <v>310</v>
      </c>
      <c r="F3662" t="s">
        <v>273</v>
      </c>
      <c r="G3662">
        <v>95000050</v>
      </c>
      <c r="H3662">
        <v>648</v>
      </c>
      <c r="I3662" t="s">
        <v>268</v>
      </c>
      <c r="L3662" t="s">
        <v>50</v>
      </c>
      <c r="M3662" s="1">
        <v>42005</v>
      </c>
      <c r="N3662" t="s">
        <v>325</v>
      </c>
      <c r="O3662" t="s">
        <v>263</v>
      </c>
    </row>
    <row r="3663" spans="2:15" x14ac:dyDescent="0.25">
      <c r="B3663" t="s">
        <v>4725</v>
      </c>
      <c r="C3663" t="s">
        <v>432</v>
      </c>
      <c r="D3663" t="s">
        <v>259</v>
      </c>
      <c r="E3663" t="s">
        <v>259</v>
      </c>
      <c r="F3663" t="s">
        <v>273</v>
      </c>
      <c r="G3663">
        <v>95000050</v>
      </c>
      <c r="H3663">
        <v>590</v>
      </c>
      <c r="I3663" t="s">
        <v>268</v>
      </c>
      <c r="L3663" t="s">
        <v>50</v>
      </c>
      <c r="M3663" s="1">
        <v>42005</v>
      </c>
      <c r="N3663" t="s">
        <v>325</v>
      </c>
      <c r="O3663" t="s">
        <v>263</v>
      </c>
    </row>
    <row r="3664" spans="2:15" x14ac:dyDescent="0.25">
      <c r="B3664" t="s">
        <v>2380</v>
      </c>
      <c r="C3664" t="s">
        <v>2381</v>
      </c>
      <c r="D3664" t="s">
        <v>310</v>
      </c>
      <c r="E3664" t="s">
        <v>310</v>
      </c>
      <c r="F3664" t="s">
        <v>273</v>
      </c>
      <c r="G3664">
        <v>95000050</v>
      </c>
      <c r="H3664">
        <v>920</v>
      </c>
      <c r="I3664" t="s">
        <v>268</v>
      </c>
      <c r="L3664" t="s">
        <v>50</v>
      </c>
      <c r="M3664" s="1">
        <v>42005</v>
      </c>
      <c r="N3664" t="s">
        <v>284</v>
      </c>
      <c r="O3664" t="s">
        <v>263</v>
      </c>
    </row>
    <row r="3665" spans="2:15" x14ac:dyDescent="0.25">
      <c r="B3665" t="s">
        <v>539</v>
      </c>
      <c r="C3665" t="s">
        <v>538</v>
      </c>
      <c r="D3665" t="s">
        <v>259</v>
      </c>
      <c r="E3665" t="s">
        <v>259</v>
      </c>
      <c r="F3665" t="s">
        <v>260</v>
      </c>
      <c r="G3665">
        <v>95000050</v>
      </c>
      <c r="H3665">
        <v>1935</v>
      </c>
      <c r="I3665" t="s">
        <v>268</v>
      </c>
      <c r="L3665" t="s">
        <v>50</v>
      </c>
      <c r="M3665" s="1">
        <v>42005</v>
      </c>
      <c r="N3665" t="s">
        <v>284</v>
      </c>
      <c r="O3665" t="s">
        <v>263</v>
      </c>
    </row>
    <row r="3666" spans="2:15" x14ac:dyDescent="0.25">
      <c r="B3666" t="s">
        <v>1742</v>
      </c>
      <c r="C3666" t="s">
        <v>2509</v>
      </c>
      <c r="D3666" t="s">
        <v>403</v>
      </c>
      <c r="E3666" t="s">
        <v>403</v>
      </c>
      <c r="F3666" t="s">
        <v>273</v>
      </c>
      <c r="G3666">
        <v>95000050</v>
      </c>
      <c r="H3666">
        <v>1931</v>
      </c>
      <c r="I3666" t="s">
        <v>268</v>
      </c>
      <c r="L3666" t="s">
        <v>50</v>
      </c>
      <c r="M3666" s="1">
        <v>42005</v>
      </c>
      <c r="N3666" t="s">
        <v>284</v>
      </c>
      <c r="O3666" t="s">
        <v>263</v>
      </c>
    </row>
    <row r="3667" spans="2:15" x14ac:dyDescent="0.25">
      <c r="B3667" t="s">
        <v>4727</v>
      </c>
      <c r="C3667" t="s">
        <v>3161</v>
      </c>
      <c r="D3667" t="s">
        <v>403</v>
      </c>
      <c r="E3667" t="s">
        <v>403</v>
      </c>
      <c r="F3667" t="s">
        <v>267</v>
      </c>
      <c r="G3667">
        <v>95000050</v>
      </c>
      <c r="H3667">
        <v>924</v>
      </c>
      <c r="I3667" t="s">
        <v>268</v>
      </c>
      <c r="L3667" t="s">
        <v>50</v>
      </c>
      <c r="M3667" s="1">
        <v>42005</v>
      </c>
      <c r="N3667" t="s">
        <v>325</v>
      </c>
      <c r="O3667" t="s">
        <v>263</v>
      </c>
    </row>
    <row r="3668" spans="2:15" x14ac:dyDescent="0.25">
      <c r="B3668" t="s">
        <v>4727</v>
      </c>
      <c r="C3668" t="s">
        <v>2508</v>
      </c>
      <c r="D3668" t="s">
        <v>403</v>
      </c>
      <c r="E3668" t="s">
        <v>403</v>
      </c>
      <c r="F3668" t="s">
        <v>260</v>
      </c>
      <c r="G3668">
        <v>95000050</v>
      </c>
      <c r="H3668">
        <v>1103</v>
      </c>
      <c r="I3668" t="s">
        <v>268</v>
      </c>
      <c r="L3668" t="s">
        <v>50</v>
      </c>
      <c r="M3668" s="1">
        <v>42005</v>
      </c>
      <c r="N3668" t="s">
        <v>262</v>
      </c>
      <c r="O3668" t="s">
        <v>263</v>
      </c>
    </row>
    <row r="3669" spans="2:15" x14ac:dyDescent="0.25">
      <c r="B3669" t="s">
        <v>4728</v>
      </c>
      <c r="C3669" t="s">
        <v>1434</v>
      </c>
      <c r="D3669" t="s">
        <v>403</v>
      </c>
      <c r="E3669" t="s">
        <v>403</v>
      </c>
      <c r="F3669" t="s">
        <v>273</v>
      </c>
      <c r="G3669">
        <v>95000050</v>
      </c>
      <c r="H3669">
        <v>1969</v>
      </c>
      <c r="I3669" t="s">
        <v>268</v>
      </c>
      <c r="L3669" t="s">
        <v>50</v>
      </c>
      <c r="M3669" s="1">
        <v>42005</v>
      </c>
      <c r="N3669" t="s">
        <v>262</v>
      </c>
      <c r="O3669" t="s">
        <v>263</v>
      </c>
    </row>
    <row r="3670" spans="2:15" x14ac:dyDescent="0.25">
      <c r="B3670" t="s">
        <v>3747</v>
      </c>
      <c r="C3670" t="s">
        <v>577</v>
      </c>
      <c r="D3670" t="s">
        <v>259</v>
      </c>
      <c r="E3670" t="s">
        <v>259</v>
      </c>
      <c r="F3670" t="s">
        <v>267</v>
      </c>
      <c r="G3670">
        <v>95000050</v>
      </c>
      <c r="H3670">
        <v>197</v>
      </c>
      <c r="I3670" t="s">
        <v>268</v>
      </c>
      <c r="L3670" t="s">
        <v>50</v>
      </c>
      <c r="M3670" s="1">
        <v>42005</v>
      </c>
      <c r="N3670" t="s">
        <v>325</v>
      </c>
      <c r="O3670" t="s">
        <v>263</v>
      </c>
    </row>
    <row r="3671" spans="2:15" x14ac:dyDescent="0.25">
      <c r="B3671" t="s">
        <v>3747</v>
      </c>
      <c r="C3671" t="s">
        <v>577</v>
      </c>
      <c r="D3671" t="s">
        <v>259</v>
      </c>
      <c r="E3671" t="s">
        <v>259</v>
      </c>
      <c r="F3671" t="s">
        <v>267</v>
      </c>
      <c r="G3671">
        <v>95000050</v>
      </c>
      <c r="H3671">
        <v>197</v>
      </c>
      <c r="I3671" t="s">
        <v>268</v>
      </c>
      <c r="L3671" t="s">
        <v>50</v>
      </c>
      <c r="M3671" s="1">
        <v>42005</v>
      </c>
      <c r="N3671" t="s">
        <v>325</v>
      </c>
      <c r="O3671" t="s">
        <v>263</v>
      </c>
    </row>
    <row r="3672" spans="2:15" x14ac:dyDescent="0.25">
      <c r="B3672" t="s">
        <v>2655</v>
      </c>
      <c r="C3672" t="s">
        <v>4233</v>
      </c>
      <c r="D3672" t="s">
        <v>259</v>
      </c>
      <c r="E3672" t="s">
        <v>259</v>
      </c>
      <c r="F3672" t="s">
        <v>260</v>
      </c>
      <c r="I3672" t="s">
        <v>268</v>
      </c>
      <c r="L3672" t="s">
        <v>50</v>
      </c>
      <c r="M3672" s="1">
        <v>42005</v>
      </c>
      <c r="N3672" t="s">
        <v>275</v>
      </c>
      <c r="O3672" t="s">
        <v>263</v>
      </c>
    </row>
    <row r="3673" spans="2:15" x14ac:dyDescent="0.25">
      <c r="B3673" t="s">
        <v>4729</v>
      </c>
      <c r="C3673" t="s">
        <v>4730</v>
      </c>
      <c r="D3673" t="s">
        <v>278</v>
      </c>
      <c r="E3673" t="s">
        <v>278</v>
      </c>
      <c r="F3673" t="s">
        <v>260</v>
      </c>
      <c r="I3673" t="s">
        <v>268</v>
      </c>
      <c r="L3673" t="s">
        <v>50</v>
      </c>
      <c r="M3673" s="1">
        <v>42005</v>
      </c>
      <c r="N3673" t="s">
        <v>325</v>
      </c>
      <c r="O3673" t="s">
        <v>263</v>
      </c>
    </row>
    <row r="3674" spans="2:15" x14ac:dyDescent="0.25">
      <c r="B3674" t="s">
        <v>1918</v>
      </c>
      <c r="C3674" t="s">
        <v>1102</v>
      </c>
      <c r="D3674" t="s">
        <v>550</v>
      </c>
      <c r="E3674" t="s">
        <v>550</v>
      </c>
      <c r="F3674" t="s">
        <v>260</v>
      </c>
      <c r="I3674" t="s">
        <v>268</v>
      </c>
      <c r="L3674" t="s">
        <v>50</v>
      </c>
      <c r="M3674" s="1">
        <v>42005</v>
      </c>
      <c r="N3674" t="s">
        <v>325</v>
      </c>
      <c r="O3674" t="s">
        <v>263</v>
      </c>
    </row>
    <row r="3675" spans="2:15" x14ac:dyDescent="0.25">
      <c r="B3675" t="s">
        <v>1918</v>
      </c>
      <c r="C3675" t="s">
        <v>4731</v>
      </c>
      <c r="D3675" t="s">
        <v>278</v>
      </c>
      <c r="E3675" t="s">
        <v>278</v>
      </c>
      <c r="F3675" t="s">
        <v>260</v>
      </c>
      <c r="I3675" t="s">
        <v>268</v>
      </c>
      <c r="L3675" t="s">
        <v>50</v>
      </c>
      <c r="M3675" s="1">
        <v>42005</v>
      </c>
      <c r="N3675" t="s">
        <v>325</v>
      </c>
      <c r="O3675" t="s">
        <v>263</v>
      </c>
    </row>
    <row r="3676" spans="2:15" x14ac:dyDescent="0.25">
      <c r="B3676" t="s">
        <v>4732</v>
      </c>
      <c r="C3676" t="s">
        <v>4729</v>
      </c>
      <c r="D3676" t="s">
        <v>278</v>
      </c>
      <c r="E3676" t="s">
        <v>278</v>
      </c>
      <c r="F3676" t="s">
        <v>260</v>
      </c>
      <c r="I3676" t="s">
        <v>268</v>
      </c>
      <c r="L3676" t="s">
        <v>50</v>
      </c>
      <c r="M3676" s="1">
        <v>42005</v>
      </c>
      <c r="N3676" t="s">
        <v>325</v>
      </c>
      <c r="O3676" t="s">
        <v>263</v>
      </c>
    </row>
    <row r="3677" spans="2:15" x14ac:dyDescent="0.25">
      <c r="B3677" t="s">
        <v>993</v>
      </c>
      <c r="C3677" t="s">
        <v>1910</v>
      </c>
      <c r="D3677" t="s">
        <v>278</v>
      </c>
      <c r="E3677" t="s">
        <v>278</v>
      </c>
      <c r="F3677" t="s">
        <v>273</v>
      </c>
      <c r="G3677">
        <v>95000050</v>
      </c>
      <c r="H3677">
        <v>782</v>
      </c>
      <c r="I3677" t="s">
        <v>268</v>
      </c>
      <c r="L3677" t="s">
        <v>50</v>
      </c>
      <c r="M3677" s="1">
        <v>42005</v>
      </c>
      <c r="N3677" t="s">
        <v>325</v>
      </c>
      <c r="O3677" t="s">
        <v>263</v>
      </c>
    </row>
    <row r="3678" spans="2:15" x14ac:dyDescent="0.25">
      <c r="B3678" t="s">
        <v>4100</v>
      </c>
      <c r="C3678" t="s">
        <v>1973</v>
      </c>
      <c r="D3678" t="s">
        <v>266</v>
      </c>
      <c r="E3678" t="s">
        <v>266</v>
      </c>
      <c r="F3678" t="s">
        <v>267</v>
      </c>
      <c r="G3678">
        <v>95000050</v>
      </c>
      <c r="H3678">
        <v>1477</v>
      </c>
      <c r="I3678" t="s">
        <v>268</v>
      </c>
      <c r="L3678" t="s">
        <v>50</v>
      </c>
      <c r="M3678" s="1">
        <v>42005</v>
      </c>
      <c r="N3678" t="s">
        <v>413</v>
      </c>
      <c r="O3678" t="s">
        <v>263</v>
      </c>
    </row>
    <row r="3679" spans="2:15" x14ac:dyDescent="0.25">
      <c r="B3679" t="s">
        <v>392</v>
      </c>
      <c r="C3679" t="s">
        <v>4031</v>
      </c>
      <c r="D3679" t="s">
        <v>278</v>
      </c>
      <c r="E3679" t="s">
        <v>278</v>
      </c>
      <c r="F3679" t="s">
        <v>260</v>
      </c>
      <c r="I3679" t="s">
        <v>268</v>
      </c>
      <c r="L3679" t="s">
        <v>50</v>
      </c>
      <c r="M3679" s="1">
        <v>42005</v>
      </c>
      <c r="N3679" t="s">
        <v>275</v>
      </c>
      <c r="O3679" t="s">
        <v>263</v>
      </c>
    </row>
    <row r="3680" spans="2:15" x14ac:dyDescent="0.25">
      <c r="B3680" t="s">
        <v>4733</v>
      </c>
      <c r="C3680" t="s">
        <v>1859</v>
      </c>
      <c r="D3680" t="s">
        <v>259</v>
      </c>
      <c r="E3680" t="s">
        <v>259</v>
      </c>
      <c r="F3680" t="s">
        <v>267</v>
      </c>
      <c r="G3680">
        <v>95000050</v>
      </c>
      <c r="H3680">
        <v>1717</v>
      </c>
      <c r="I3680" t="s">
        <v>268</v>
      </c>
      <c r="L3680" t="s">
        <v>50</v>
      </c>
      <c r="M3680" s="1">
        <v>42005</v>
      </c>
      <c r="N3680" t="s">
        <v>325</v>
      </c>
      <c r="O3680" t="s">
        <v>263</v>
      </c>
    </row>
    <row r="3681" spans="2:15" x14ac:dyDescent="0.25">
      <c r="B3681" t="s">
        <v>4734</v>
      </c>
      <c r="C3681" t="s">
        <v>4735</v>
      </c>
      <c r="D3681" t="s">
        <v>278</v>
      </c>
      <c r="E3681" t="s">
        <v>278</v>
      </c>
      <c r="F3681" t="s">
        <v>267</v>
      </c>
      <c r="G3681">
        <v>95000050</v>
      </c>
      <c r="H3681">
        <v>794</v>
      </c>
      <c r="I3681" t="s">
        <v>268</v>
      </c>
      <c r="L3681" t="s">
        <v>50</v>
      </c>
      <c r="M3681" s="1">
        <v>42005</v>
      </c>
      <c r="N3681" t="s">
        <v>284</v>
      </c>
      <c r="O3681" t="s">
        <v>263</v>
      </c>
    </row>
    <row r="3682" spans="2:15" x14ac:dyDescent="0.25">
      <c r="B3682" t="s">
        <v>4736</v>
      </c>
      <c r="C3682" t="s">
        <v>4733</v>
      </c>
      <c r="D3682" t="s">
        <v>550</v>
      </c>
      <c r="E3682" t="s">
        <v>550</v>
      </c>
      <c r="F3682" t="s">
        <v>267</v>
      </c>
      <c r="G3682">
        <v>95000050</v>
      </c>
      <c r="H3682">
        <v>1716</v>
      </c>
      <c r="I3682" t="s">
        <v>268</v>
      </c>
      <c r="L3682" t="s">
        <v>50</v>
      </c>
      <c r="M3682" s="1">
        <v>42005</v>
      </c>
      <c r="N3682" t="s">
        <v>325</v>
      </c>
      <c r="O3682" t="s">
        <v>263</v>
      </c>
    </row>
    <row r="3683" spans="2:15" x14ac:dyDescent="0.25">
      <c r="B3683" t="s">
        <v>4737</v>
      </c>
      <c r="C3683" t="s">
        <v>2611</v>
      </c>
      <c r="D3683" t="s">
        <v>287</v>
      </c>
      <c r="E3683" t="s">
        <v>287</v>
      </c>
      <c r="F3683" t="s">
        <v>267</v>
      </c>
      <c r="G3683">
        <v>95000050</v>
      </c>
      <c r="H3683">
        <v>1938</v>
      </c>
      <c r="I3683" t="s">
        <v>268</v>
      </c>
      <c r="L3683" t="s">
        <v>50</v>
      </c>
      <c r="M3683" s="1">
        <v>42005</v>
      </c>
      <c r="N3683" t="s">
        <v>284</v>
      </c>
      <c r="O3683" t="s">
        <v>263</v>
      </c>
    </row>
    <row r="3684" spans="2:15" x14ac:dyDescent="0.25">
      <c r="B3684" t="s">
        <v>918</v>
      </c>
      <c r="C3684" t="s">
        <v>333</v>
      </c>
      <c r="D3684" t="s">
        <v>278</v>
      </c>
      <c r="E3684" t="s">
        <v>278</v>
      </c>
      <c r="F3684" t="s">
        <v>260</v>
      </c>
      <c r="I3684" t="s">
        <v>268</v>
      </c>
      <c r="L3684" t="s">
        <v>50</v>
      </c>
      <c r="M3684" s="1">
        <v>42005</v>
      </c>
      <c r="N3684" t="s">
        <v>262</v>
      </c>
      <c r="O3684" t="s">
        <v>263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1703-6164-41B9-B162-AA5B15D1785F}">
  <dimension ref="A1:Q3684"/>
  <sheetViews>
    <sheetView workbookViewId="0">
      <selection activeCell="J9" sqref="J9"/>
    </sheetView>
  </sheetViews>
  <sheetFormatPr defaultRowHeight="15" x14ac:dyDescent="0.25"/>
  <cols>
    <col min="1" max="1" width="12.140625" customWidth="1"/>
    <col min="10" max="10" width="12.85546875" bestFit="1" customWidth="1"/>
    <col min="15" max="15" width="12.85546875" bestFit="1" customWidth="1"/>
  </cols>
  <sheetData>
    <row r="1" spans="1:17" x14ac:dyDescent="0.25">
      <c r="A1" t="s">
        <v>244</v>
      </c>
    </row>
    <row r="3" spans="1:17" x14ac:dyDescent="0.25">
      <c r="A3" t="s">
        <v>5016</v>
      </c>
      <c r="B3" t="s">
        <v>5017</v>
      </c>
    </row>
    <row r="4" spans="1:17" x14ac:dyDescent="0.25">
      <c r="A4" t="s">
        <v>5018</v>
      </c>
      <c r="B4" t="s">
        <v>5019</v>
      </c>
    </row>
    <row r="5" spans="1:17" x14ac:dyDescent="0.25">
      <c r="A5" t="s">
        <v>5020</v>
      </c>
      <c r="B5" t="s">
        <v>5021</v>
      </c>
      <c r="J5" t="s">
        <v>10602</v>
      </c>
      <c r="K5" t="s">
        <v>10608</v>
      </c>
      <c r="N5" t="s">
        <v>10602</v>
      </c>
      <c r="O5" t="s">
        <v>10608</v>
      </c>
      <c r="Q5" t="str">
        <f t="shared" ref="Q5:Q8" si="0">LOOKUP(N5,J:J,K:K)</f>
        <v>XIMENA</v>
      </c>
    </row>
    <row r="6" spans="1:17" x14ac:dyDescent="0.25">
      <c r="A6" t="s">
        <v>5022</v>
      </c>
      <c r="B6" t="s">
        <v>5023</v>
      </c>
      <c r="J6" t="s">
        <v>10603</v>
      </c>
      <c r="K6" t="s">
        <v>10607</v>
      </c>
      <c r="N6" t="s">
        <v>10606</v>
      </c>
      <c r="O6" t="s">
        <v>10604</v>
      </c>
      <c r="Q6" t="e">
        <f t="shared" si="0"/>
        <v>#N/A</v>
      </c>
    </row>
    <row r="7" spans="1:17" x14ac:dyDescent="0.25">
      <c r="A7" t="s">
        <v>5024</v>
      </c>
      <c r="B7" t="s">
        <v>5025</v>
      </c>
      <c r="J7" t="s">
        <v>10604</v>
      </c>
      <c r="K7" t="s">
        <v>10606</v>
      </c>
      <c r="N7" t="s">
        <v>10606</v>
      </c>
      <c r="O7" t="s">
        <v>10609</v>
      </c>
      <c r="Q7" t="e">
        <f t="shared" si="0"/>
        <v>#N/A</v>
      </c>
    </row>
    <row r="8" spans="1:17" x14ac:dyDescent="0.25">
      <c r="A8" t="s">
        <v>5026</v>
      </c>
      <c r="B8" t="s">
        <v>5027</v>
      </c>
      <c r="J8" t="s">
        <v>10610</v>
      </c>
      <c r="K8" t="s">
        <v>10605</v>
      </c>
      <c r="N8" t="s">
        <v>10610</v>
      </c>
      <c r="O8" t="s">
        <v>10606</v>
      </c>
      <c r="Q8" t="str">
        <f t="shared" si="0"/>
        <v>MILENA</v>
      </c>
    </row>
    <row r="9" spans="1:17" x14ac:dyDescent="0.25">
      <c r="A9" t="s">
        <v>5028</v>
      </c>
      <c r="B9" t="s">
        <v>5029</v>
      </c>
    </row>
    <row r="10" spans="1:17" x14ac:dyDescent="0.25">
      <c r="A10" t="s">
        <v>5030</v>
      </c>
      <c r="B10" t="s">
        <v>5031</v>
      </c>
    </row>
    <row r="11" spans="1:17" x14ac:dyDescent="0.25">
      <c r="A11" t="s">
        <v>5032</v>
      </c>
      <c r="B11" t="s">
        <v>5033</v>
      </c>
    </row>
    <row r="12" spans="1:17" x14ac:dyDescent="0.25">
      <c r="A12" t="s">
        <v>5034</v>
      </c>
      <c r="B12" t="s">
        <v>5035</v>
      </c>
    </row>
    <row r="13" spans="1:17" x14ac:dyDescent="0.25">
      <c r="A13" t="s">
        <v>5036</v>
      </c>
      <c r="B13" t="s">
        <v>5037</v>
      </c>
    </row>
    <row r="14" spans="1:17" x14ac:dyDescent="0.25">
      <c r="A14" t="s">
        <v>5038</v>
      </c>
      <c r="B14" t="s">
        <v>5039</v>
      </c>
    </row>
    <row r="15" spans="1:17" x14ac:dyDescent="0.25">
      <c r="A15" t="s">
        <v>5040</v>
      </c>
      <c r="B15" t="s">
        <v>5041</v>
      </c>
    </row>
    <row r="16" spans="1:17" x14ac:dyDescent="0.25">
      <c r="A16" t="s">
        <v>5042</v>
      </c>
      <c r="B16" t="s">
        <v>5043</v>
      </c>
    </row>
    <row r="17" spans="1:2" x14ac:dyDescent="0.25">
      <c r="A17" t="s">
        <v>5044</v>
      </c>
      <c r="B17" t="s">
        <v>5045</v>
      </c>
    </row>
    <row r="18" spans="1:2" x14ac:dyDescent="0.25">
      <c r="A18" t="s">
        <v>5046</v>
      </c>
      <c r="B18" t="s">
        <v>5047</v>
      </c>
    </row>
    <row r="19" spans="1:2" x14ac:dyDescent="0.25">
      <c r="A19" t="s">
        <v>5048</v>
      </c>
      <c r="B19" t="s">
        <v>5049</v>
      </c>
    </row>
    <row r="20" spans="1:2" x14ac:dyDescent="0.25">
      <c r="A20" t="s">
        <v>5050</v>
      </c>
      <c r="B20" t="s">
        <v>5051</v>
      </c>
    </row>
    <row r="21" spans="1:2" x14ac:dyDescent="0.25">
      <c r="A21" t="s">
        <v>5052</v>
      </c>
      <c r="B21" t="s">
        <v>5053</v>
      </c>
    </row>
    <row r="22" spans="1:2" x14ac:dyDescent="0.25">
      <c r="A22" t="s">
        <v>5054</v>
      </c>
      <c r="B22" t="s">
        <v>5055</v>
      </c>
    </row>
    <row r="23" spans="1:2" x14ac:dyDescent="0.25">
      <c r="A23" t="s">
        <v>5056</v>
      </c>
      <c r="B23" t="s">
        <v>5057</v>
      </c>
    </row>
    <row r="24" spans="1:2" x14ac:dyDescent="0.25">
      <c r="A24" t="s">
        <v>5058</v>
      </c>
      <c r="B24" t="s">
        <v>5059</v>
      </c>
    </row>
    <row r="25" spans="1:2" x14ac:dyDescent="0.25">
      <c r="A25" t="s">
        <v>5060</v>
      </c>
      <c r="B25" t="s">
        <v>5061</v>
      </c>
    </row>
    <row r="26" spans="1:2" x14ac:dyDescent="0.25">
      <c r="A26" t="s">
        <v>5062</v>
      </c>
      <c r="B26" t="s">
        <v>5063</v>
      </c>
    </row>
    <row r="27" spans="1:2" x14ac:dyDescent="0.25">
      <c r="A27" t="s">
        <v>4931</v>
      </c>
      <c r="B27" t="s">
        <v>5064</v>
      </c>
    </row>
    <row r="28" spans="1:2" x14ac:dyDescent="0.25">
      <c r="A28" t="s">
        <v>5065</v>
      </c>
      <c r="B28" t="s">
        <v>5066</v>
      </c>
    </row>
    <row r="29" spans="1:2" x14ac:dyDescent="0.25">
      <c r="A29" t="s">
        <v>5067</v>
      </c>
      <c r="B29" t="s">
        <v>5068</v>
      </c>
    </row>
    <row r="30" spans="1:2" x14ac:dyDescent="0.25">
      <c r="A30" t="s">
        <v>5069</v>
      </c>
      <c r="B30" t="s">
        <v>5070</v>
      </c>
    </row>
    <row r="31" spans="1:2" x14ac:dyDescent="0.25">
      <c r="A31" t="s">
        <v>5071</v>
      </c>
      <c r="B31" t="s">
        <v>5072</v>
      </c>
    </row>
    <row r="32" spans="1:2" x14ac:dyDescent="0.25">
      <c r="A32" t="s">
        <v>5071</v>
      </c>
      <c r="B32" t="s">
        <v>5072</v>
      </c>
    </row>
    <row r="33" spans="1:2" x14ac:dyDescent="0.25">
      <c r="A33" t="s">
        <v>5073</v>
      </c>
      <c r="B33" t="s">
        <v>5074</v>
      </c>
    </row>
    <row r="34" spans="1:2" x14ac:dyDescent="0.25">
      <c r="A34" t="s">
        <v>5075</v>
      </c>
      <c r="B34" t="s">
        <v>5076</v>
      </c>
    </row>
    <row r="35" spans="1:2" x14ac:dyDescent="0.25">
      <c r="A35" t="s">
        <v>5077</v>
      </c>
      <c r="B35" t="s">
        <v>5078</v>
      </c>
    </row>
    <row r="36" spans="1:2" x14ac:dyDescent="0.25">
      <c r="A36" t="s">
        <v>5077</v>
      </c>
      <c r="B36" t="s">
        <v>5078</v>
      </c>
    </row>
    <row r="37" spans="1:2" x14ac:dyDescent="0.25">
      <c r="A37" t="s">
        <v>5079</v>
      </c>
      <c r="B37" t="s">
        <v>5080</v>
      </c>
    </row>
    <row r="38" spans="1:2" x14ac:dyDescent="0.25">
      <c r="A38" t="s">
        <v>5081</v>
      </c>
      <c r="B38" t="s">
        <v>5082</v>
      </c>
    </row>
    <row r="39" spans="1:2" x14ac:dyDescent="0.25">
      <c r="A39" t="s">
        <v>5083</v>
      </c>
      <c r="B39" t="s">
        <v>5084</v>
      </c>
    </row>
    <row r="40" spans="1:2" x14ac:dyDescent="0.25">
      <c r="A40" t="s">
        <v>5085</v>
      </c>
      <c r="B40" t="s">
        <v>5086</v>
      </c>
    </row>
    <row r="41" spans="1:2" x14ac:dyDescent="0.25">
      <c r="A41" t="s">
        <v>4951</v>
      </c>
      <c r="B41" t="s">
        <v>5087</v>
      </c>
    </row>
    <row r="42" spans="1:2" x14ac:dyDescent="0.25">
      <c r="A42" t="s">
        <v>5088</v>
      </c>
      <c r="B42" t="s">
        <v>5089</v>
      </c>
    </row>
    <row r="43" spans="1:2" x14ac:dyDescent="0.25">
      <c r="A43" t="s">
        <v>5090</v>
      </c>
      <c r="B43" t="s">
        <v>5091</v>
      </c>
    </row>
    <row r="44" spans="1:2" x14ac:dyDescent="0.25">
      <c r="A44" t="s">
        <v>5092</v>
      </c>
      <c r="B44" t="s">
        <v>5093</v>
      </c>
    </row>
    <row r="45" spans="1:2" x14ac:dyDescent="0.25">
      <c r="A45" t="s">
        <v>5094</v>
      </c>
      <c r="B45" t="s">
        <v>5095</v>
      </c>
    </row>
    <row r="46" spans="1:2" x14ac:dyDescent="0.25">
      <c r="A46" t="s">
        <v>5096</v>
      </c>
      <c r="B46" t="s">
        <v>5097</v>
      </c>
    </row>
    <row r="47" spans="1:2" x14ac:dyDescent="0.25">
      <c r="A47" t="s">
        <v>5098</v>
      </c>
      <c r="B47" t="s">
        <v>5099</v>
      </c>
    </row>
    <row r="48" spans="1:2" x14ac:dyDescent="0.25">
      <c r="A48" t="s">
        <v>5100</v>
      </c>
      <c r="B48" t="s">
        <v>5101</v>
      </c>
    </row>
    <row r="49" spans="1:3" x14ac:dyDescent="0.25">
      <c r="A49" t="s">
        <v>5102</v>
      </c>
      <c r="B49" t="s">
        <v>5103</v>
      </c>
    </row>
    <row r="50" spans="1:3" x14ac:dyDescent="0.25">
      <c r="A50" t="s">
        <v>5104</v>
      </c>
      <c r="B50" t="s">
        <v>5105</v>
      </c>
    </row>
    <row r="51" spans="1:3" x14ac:dyDescent="0.25">
      <c r="A51" t="s">
        <v>5106</v>
      </c>
      <c r="B51" t="s">
        <v>5107</v>
      </c>
    </row>
    <row r="52" spans="1:3" x14ac:dyDescent="0.25">
      <c r="A52" t="s">
        <v>5108</v>
      </c>
      <c r="B52" t="s">
        <v>5109</v>
      </c>
    </row>
    <row r="53" spans="1:3" x14ac:dyDescent="0.25">
      <c r="A53" t="s">
        <v>4917</v>
      </c>
      <c r="B53" t="s">
        <v>5110</v>
      </c>
      <c r="C53" t="s">
        <v>5111</v>
      </c>
    </row>
    <row r="54" spans="1:3" x14ac:dyDescent="0.25">
      <c r="A54" t="s">
        <v>4917</v>
      </c>
      <c r="B54" t="s">
        <v>5110</v>
      </c>
      <c r="C54" t="s">
        <v>5111</v>
      </c>
    </row>
    <row r="55" spans="1:3" x14ac:dyDescent="0.25">
      <c r="A55" t="s">
        <v>5112</v>
      </c>
      <c r="B55" t="s">
        <v>5113</v>
      </c>
    </row>
    <row r="56" spans="1:3" x14ac:dyDescent="0.25">
      <c r="A56" t="s">
        <v>5114</v>
      </c>
      <c r="B56" t="s">
        <v>5115</v>
      </c>
    </row>
    <row r="57" spans="1:3" x14ac:dyDescent="0.25">
      <c r="A57" t="s">
        <v>5116</v>
      </c>
      <c r="B57" t="s">
        <v>5117</v>
      </c>
    </row>
    <row r="58" spans="1:3" x14ac:dyDescent="0.25">
      <c r="A58" t="s">
        <v>5118</v>
      </c>
      <c r="B58" t="s">
        <v>5119</v>
      </c>
    </row>
    <row r="59" spans="1:3" x14ac:dyDescent="0.25">
      <c r="A59" t="s">
        <v>5120</v>
      </c>
      <c r="B59" t="s">
        <v>5121</v>
      </c>
    </row>
    <row r="60" spans="1:3" x14ac:dyDescent="0.25">
      <c r="A60" t="s">
        <v>4930</v>
      </c>
      <c r="B60" t="s">
        <v>5122</v>
      </c>
    </row>
    <row r="61" spans="1:3" x14ac:dyDescent="0.25">
      <c r="A61" t="s">
        <v>5123</v>
      </c>
      <c r="B61" t="s">
        <v>5124</v>
      </c>
    </row>
    <row r="62" spans="1:3" x14ac:dyDescent="0.25">
      <c r="A62" t="s">
        <v>5125</v>
      </c>
      <c r="B62" t="s">
        <v>5126</v>
      </c>
    </row>
    <row r="63" spans="1:3" x14ac:dyDescent="0.25">
      <c r="A63" t="s">
        <v>4768</v>
      </c>
      <c r="B63" t="s">
        <v>5127</v>
      </c>
    </row>
    <row r="64" spans="1:3" x14ac:dyDescent="0.25">
      <c r="A64" t="s">
        <v>5128</v>
      </c>
      <c r="B64" t="s">
        <v>5129</v>
      </c>
    </row>
    <row r="65" spans="1:2" x14ac:dyDescent="0.25">
      <c r="A65" t="s">
        <v>5130</v>
      </c>
      <c r="B65" t="s">
        <v>5131</v>
      </c>
    </row>
    <row r="66" spans="1:2" x14ac:dyDescent="0.25">
      <c r="A66" t="s">
        <v>5132</v>
      </c>
      <c r="B66" t="s">
        <v>5133</v>
      </c>
    </row>
    <row r="67" spans="1:2" x14ac:dyDescent="0.25">
      <c r="A67" t="s">
        <v>5134</v>
      </c>
      <c r="B67" t="s">
        <v>5135</v>
      </c>
    </row>
    <row r="68" spans="1:2" x14ac:dyDescent="0.25">
      <c r="A68" t="s">
        <v>5136</v>
      </c>
      <c r="B68" t="s">
        <v>5137</v>
      </c>
    </row>
    <row r="69" spans="1:2" x14ac:dyDescent="0.25">
      <c r="A69" t="s">
        <v>5138</v>
      </c>
      <c r="B69" t="s">
        <v>5139</v>
      </c>
    </row>
    <row r="70" spans="1:2" x14ac:dyDescent="0.25">
      <c r="A70" t="s">
        <v>5140</v>
      </c>
      <c r="B70" t="s">
        <v>5141</v>
      </c>
    </row>
    <row r="71" spans="1:2" x14ac:dyDescent="0.25">
      <c r="A71" t="s">
        <v>5142</v>
      </c>
      <c r="B71" t="s">
        <v>5143</v>
      </c>
    </row>
    <row r="72" spans="1:2" x14ac:dyDescent="0.25">
      <c r="A72" t="s">
        <v>5144</v>
      </c>
      <c r="B72" t="s">
        <v>5145</v>
      </c>
    </row>
    <row r="73" spans="1:2" x14ac:dyDescent="0.25">
      <c r="A73" t="s">
        <v>5146</v>
      </c>
      <c r="B73" t="s">
        <v>5147</v>
      </c>
    </row>
    <row r="74" spans="1:2" x14ac:dyDescent="0.25">
      <c r="A74" t="s">
        <v>5148</v>
      </c>
      <c r="B74" t="s">
        <v>5039</v>
      </c>
    </row>
    <row r="75" spans="1:2" x14ac:dyDescent="0.25">
      <c r="A75" t="s">
        <v>5149</v>
      </c>
      <c r="B75" t="s">
        <v>5150</v>
      </c>
    </row>
    <row r="76" spans="1:2" x14ac:dyDescent="0.25">
      <c r="A76" t="s">
        <v>4817</v>
      </c>
      <c r="B76" t="s">
        <v>5151</v>
      </c>
    </row>
    <row r="77" spans="1:2" x14ac:dyDescent="0.25">
      <c r="A77" t="s">
        <v>5152</v>
      </c>
      <c r="B77" t="s">
        <v>5153</v>
      </c>
    </row>
    <row r="78" spans="1:2" x14ac:dyDescent="0.25">
      <c r="A78" t="s">
        <v>5154</v>
      </c>
      <c r="B78" t="s">
        <v>5155</v>
      </c>
    </row>
    <row r="79" spans="1:2" x14ac:dyDescent="0.25">
      <c r="A79" t="s">
        <v>5156</v>
      </c>
      <c r="B79" t="s">
        <v>5157</v>
      </c>
    </row>
    <row r="80" spans="1:2" x14ac:dyDescent="0.25">
      <c r="A80" t="s">
        <v>5158</v>
      </c>
      <c r="B80" t="s">
        <v>5159</v>
      </c>
    </row>
    <row r="81" spans="1:2" x14ac:dyDescent="0.25">
      <c r="A81" t="s">
        <v>4840</v>
      </c>
      <c r="B81" t="s">
        <v>5160</v>
      </c>
    </row>
    <row r="82" spans="1:2" x14ac:dyDescent="0.25">
      <c r="A82" t="s">
        <v>5161</v>
      </c>
      <c r="B82" t="s">
        <v>5162</v>
      </c>
    </row>
    <row r="83" spans="1:2" x14ac:dyDescent="0.25">
      <c r="A83" t="s">
        <v>5163</v>
      </c>
      <c r="B83" t="s">
        <v>5164</v>
      </c>
    </row>
    <row r="84" spans="1:2" x14ac:dyDescent="0.25">
      <c r="A84" t="s">
        <v>5165</v>
      </c>
      <c r="B84" t="s">
        <v>5166</v>
      </c>
    </row>
    <row r="85" spans="1:2" x14ac:dyDescent="0.25">
      <c r="A85" t="s">
        <v>5167</v>
      </c>
      <c r="B85" t="s">
        <v>5168</v>
      </c>
    </row>
    <row r="86" spans="1:2" x14ac:dyDescent="0.25">
      <c r="A86" t="s">
        <v>5167</v>
      </c>
      <c r="B86" t="s">
        <v>5168</v>
      </c>
    </row>
    <row r="87" spans="1:2" x14ac:dyDescent="0.25">
      <c r="A87" t="s">
        <v>5169</v>
      </c>
      <c r="B87" t="s">
        <v>5170</v>
      </c>
    </row>
    <row r="88" spans="1:2" x14ac:dyDescent="0.25">
      <c r="A88" t="s">
        <v>5171</v>
      </c>
      <c r="B88" t="s">
        <v>5172</v>
      </c>
    </row>
    <row r="89" spans="1:2" x14ac:dyDescent="0.25">
      <c r="A89" t="s">
        <v>5173</v>
      </c>
      <c r="B89" t="s">
        <v>5174</v>
      </c>
    </row>
    <row r="90" spans="1:2" x14ac:dyDescent="0.25">
      <c r="A90" t="s">
        <v>5175</v>
      </c>
      <c r="B90" t="s">
        <v>5176</v>
      </c>
    </row>
    <row r="91" spans="1:2" x14ac:dyDescent="0.25">
      <c r="A91" t="s">
        <v>5177</v>
      </c>
      <c r="B91" t="s">
        <v>5178</v>
      </c>
    </row>
    <row r="92" spans="1:2" x14ac:dyDescent="0.25">
      <c r="A92" t="s">
        <v>4754</v>
      </c>
      <c r="B92" t="s">
        <v>5179</v>
      </c>
    </row>
    <row r="93" spans="1:2" x14ac:dyDescent="0.25">
      <c r="A93" t="s">
        <v>5180</v>
      </c>
      <c r="B93" t="s">
        <v>5181</v>
      </c>
    </row>
    <row r="94" spans="1:2" x14ac:dyDescent="0.25">
      <c r="A94" t="s">
        <v>5182</v>
      </c>
      <c r="B94" t="s">
        <v>5183</v>
      </c>
    </row>
    <row r="95" spans="1:2" x14ac:dyDescent="0.25">
      <c r="A95" t="s">
        <v>5184</v>
      </c>
      <c r="B95" t="s">
        <v>5185</v>
      </c>
    </row>
    <row r="96" spans="1:2" x14ac:dyDescent="0.25">
      <c r="A96" t="s">
        <v>5186</v>
      </c>
      <c r="B96" t="s">
        <v>5187</v>
      </c>
    </row>
    <row r="97" spans="1:2" x14ac:dyDescent="0.25">
      <c r="A97" t="s">
        <v>5188</v>
      </c>
      <c r="B97" t="s">
        <v>5189</v>
      </c>
    </row>
    <row r="98" spans="1:2" x14ac:dyDescent="0.25">
      <c r="A98" t="s">
        <v>5190</v>
      </c>
      <c r="B98" t="s">
        <v>5191</v>
      </c>
    </row>
    <row r="99" spans="1:2" x14ac:dyDescent="0.25">
      <c r="A99" t="s">
        <v>5192</v>
      </c>
      <c r="B99" t="s">
        <v>5193</v>
      </c>
    </row>
    <row r="100" spans="1:2" x14ac:dyDescent="0.25">
      <c r="A100" t="s">
        <v>5194</v>
      </c>
      <c r="B100" t="s">
        <v>5195</v>
      </c>
    </row>
    <row r="101" spans="1:2" x14ac:dyDescent="0.25">
      <c r="A101" t="s">
        <v>5196</v>
      </c>
      <c r="B101" t="s">
        <v>5197</v>
      </c>
    </row>
    <row r="102" spans="1:2" x14ac:dyDescent="0.25">
      <c r="A102" t="s">
        <v>4744</v>
      </c>
      <c r="B102" t="s">
        <v>5198</v>
      </c>
    </row>
    <row r="103" spans="1:2" x14ac:dyDescent="0.25">
      <c r="A103" t="s">
        <v>5199</v>
      </c>
      <c r="B103" t="s">
        <v>5200</v>
      </c>
    </row>
    <row r="104" spans="1:2" x14ac:dyDescent="0.25">
      <c r="A104" t="s">
        <v>5201</v>
      </c>
      <c r="B104" t="s">
        <v>5202</v>
      </c>
    </row>
    <row r="105" spans="1:2" x14ac:dyDescent="0.25">
      <c r="A105" t="s">
        <v>5203</v>
      </c>
      <c r="B105" t="s">
        <v>5204</v>
      </c>
    </row>
    <row r="106" spans="1:2" x14ac:dyDescent="0.25">
      <c r="A106" t="s">
        <v>5205</v>
      </c>
      <c r="B106" t="s">
        <v>5206</v>
      </c>
    </row>
    <row r="107" spans="1:2" x14ac:dyDescent="0.25">
      <c r="A107" t="s">
        <v>5207</v>
      </c>
      <c r="B107" t="s">
        <v>5208</v>
      </c>
    </row>
    <row r="108" spans="1:2" x14ac:dyDescent="0.25">
      <c r="A108" t="s">
        <v>5209</v>
      </c>
      <c r="B108" t="s">
        <v>5210</v>
      </c>
    </row>
    <row r="109" spans="1:2" x14ac:dyDescent="0.25">
      <c r="A109" t="s">
        <v>5211</v>
      </c>
      <c r="B109" t="s">
        <v>5212</v>
      </c>
    </row>
    <row r="110" spans="1:2" x14ac:dyDescent="0.25">
      <c r="A110" t="s">
        <v>4943</v>
      </c>
      <c r="B110" t="s">
        <v>5213</v>
      </c>
    </row>
    <row r="111" spans="1:2" x14ac:dyDescent="0.25">
      <c r="A111" t="s">
        <v>5214</v>
      </c>
      <c r="B111" t="s">
        <v>5215</v>
      </c>
    </row>
    <row r="112" spans="1:2" x14ac:dyDescent="0.25">
      <c r="A112" t="s">
        <v>5216</v>
      </c>
      <c r="B112" t="s">
        <v>5217</v>
      </c>
    </row>
    <row r="113" spans="1:2" x14ac:dyDescent="0.25">
      <c r="A113" t="s">
        <v>5218</v>
      </c>
      <c r="B113" t="s">
        <v>5219</v>
      </c>
    </row>
    <row r="114" spans="1:2" x14ac:dyDescent="0.25">
      <c r="A114" t="s">
        <v>5220</v>
      </c>
      <c r="B114" t="s">
        <v>5221</v>
      </c>
    </row>
    <row r="115" spans="1:2" x14ac:dyDescent="0.25">
      <c r="A115" t="s">
        <v>5222</v>
      </c>
      <c r="B115" t="s">
        <v>5223</v>
      </c>
    </row>
    <row r="116" spans="1:2" x14ac:dyDescent="0.25">
      <c r="A116" t="s">
        <v>5224</v>
      </c>
      <c r="B116" t="s">
        <v>5225</v>
      </c>
    </row>
    <row r="117" spans="1:2" x14ac:dyDescent="0.25">
      <c r="A117" t="s">
        <v>5226</v>
      </c>
      <c r="B117" t="s">
        <v>5227</v>
      </c>
    </row>
    <row r="118" spans="1:2" x14ac:dyDescent="0.25">
      <c r="A118" t="s">
        <v>5228</v>
      </c>
      <c r="B118" t="s">
        <v>5229</v>
      </c>
    </row>
    <row r="119" spans="1:2" x14ac:dyDescent="0.25">
      <c r="A119" t="s">
        <v>5230</v>
      </c>
      <c r="B119" t="s">
        <v>5231</v>
      </c>
    </row>
    <row r="120" spans="1:2" x14ac:dyDescent="0.25">
      <c r="A120" t="s">
        <v>5232</v>
      </c>
      <c r="B120" t="s">
        <v>5233</v>
      </c>
    </row>
    <row r="121" spans="1:2" x14ac:dyDescent="0.25">
      <c r="A121" t="s">
        <v>5234</v>
      </c>
      <c r="B121" t="s">
        <v>5235</v>
      </c>
    </row>
    <row r="122" spans="1:2" x14ac:dyDescent="0.25">
      <c r="A122" t="s">
        <v>5236</v>
      </c>
      <c r="B122" t="s">
        <v>5237</v>
      </c>
    </row>
    <row r="123" spans="1:2" x14ac:dyDescent="0.25">
      <c r="A123" t="s">
        <v>4769</v>
      </c>
      <c r="B123" t="s">
        <v>5238</v>
      </c>
    </row>
    <row r="124" spans="1:2" x14ac:dyDescent="0.25">
      <c r="A124" t="s">
        <v>5239</v>
      </c>
      <c r="B124" t="s">
        <v>5240</v>
      </c>
    </row>
    <row r="125" spans="1:2" x14ac:dyDescent="0.25">
      <c r="A125" t="s">
        <v>5241</v>
      </c>
      <c r="B125" t="s">
        <v>5242</v>
      </c>
    </row>
    <row r="126" spans="1:2" x14ac:dyDescent="0.25">
      <c r="A126" t="s">
        <v>5243</v>
      </c>
      <c r="B126" t="s">
        <v>5244</v>
      </c>
    </row>
    <row r="127" spans="1:2" x14ac:dyDescent="0.25">
      <c r="A127" t="s">
        <v>5243</v>
      </c>
      <c r="B127" t="s">
        <v>5244</v>
      </c>
    </row>
    <row r="128" spans="1:2" x14ac:dyDescent="0.25">
      <c r="A128" t="s">
        <v>5245</v>
      </c>
      <c r="B128" t="s">
        <v>5246</v>
      </c>
    </row>
    <row r="129" spans="1:2" x14ac:dyDescent="0.25">
      <c r="A129" t="s">
        <v>5247</v>
      </c>
      <c r="B129" t="s">
        <v>5248</v>
      </c>
    </row>
    <row r="130" spans="1:2" x14ac:dyDescent="0.25">
      <c r="A130" t="s">
        <v>5249</v>
      </c>
      <c r="B130" t="s">
        <v>5250</v>
      </c>
    </row>
    <row r="131" spans="1:2" x14ac:dyDescent="0.25">
      <c r="A131" t="s">
        <v>5251</v>
      </c>
      <c r="B131" t="s">
        <v>5252</v>
      </c>
    </row>
    <row r="132" spans="1:2" x14ac:dyDescent="0.25">
      <c r="A132" t="s">
        <v>5253</v>
      </c>
      <c r="B132" t="s">
        <v>5254</v>
      </c>
    </row>
    <row r="133" spans="1:2" x14ac:dyDescent="0.25">
      <c r="A133" t="s">
        <v>5255</v>
      </c>
      <c r="B133" t="s">
        <v>5256</v>
      </c>
    </row>
    <row r="134" spans="1:2" x14ac:dyDescent="0.25">
      <c r="A134" t="s">
        <v>5257</v>
      </c>
      <c r="B134" t="s">
        <v>5258</v>
      </c>
    </row>
    <row r="135" spans="1:2" x14ac:dyDescent="0.25">
      <c r="A135" t="s">
        <v>5259</v>
      </c>
      <c r="B135" t="s">
        <v>5260</v>
      </c>
    </row>
    <row r="136" spans="1:2" x14ac:dyDescent="0.25">
      <c r="A136" t="s">
        <v>5261</v>
      </c>
      <c r="B136" t="s">
        <v>5262</v>
      </c>
    </row>
    <row r="137" spans="1:2" x14ac:dyDescent="0.25">
      <c r="A137" t="s">
        <v>5263</v>
      </c>
      <c r="B137" t="s">
        <v>5264</v>
      </c>
    </row>
    <row r="138" spans="1:2" x14ac:dyDescent="0.25">
      <c r="A138" t="s">
        <v>5265</v>
      </c>
      <c r="B138" t="s">
        <v>5266</v>
      </c>
    </row>
    <row r="139" spans="1:2" x14ac:dyDescent="0.25">
      <c r="A139" t="s">
        <v>5267</v>
      </c>
      <c r="B139" t="s">
        <v>5268</v>
      </c>
    </row>
    <row r="140" spans="1:2" x14ac:dyDescent="0.25">
      <c r="A140" t="s">
        <v>5269</v>
      </c>
      <c r="B140" t="s">
        <v>5270</v>
      </c>
    </row>
    <row r="141" spans="1:2" x14ac:dyDescent="0.25">
      <c r="A141" t="s">
        <v>5271</v>
      </c>
      <c r="B141" t="s">
        <v>5272</v>
      </c>
    </row>
    <row r="142" spans="1:2" x14ac:dyDescent="0.25">
      <c r="A142" t="s">
        <v>5273</v>
      </c>
      <c r="B142" t="s">
        <v>5274</v>
      </c>
    </row>
    <row r="143" spans="1:2" x14ac:dyDescent="0.25">
      <c r="A143" t="s">
        <v>5275</v>
      </c>
      <c r="B143" t="s">
        <v>5276</v>
      </c>
    </row>
    <row r="144" spans="1:2" x14ac:dyDescent="0.25">
      <c r="A144" t="s">
        <v>5277</v>
      </c>
      <c r="B144" t="s">
        <v>5278</v>
      </c>
    </row>
    <row r="145" spans="1:2" x14ac:dyDescent="0.25">
      <c r="A145" t="s">
        <v>5279</v>
      </c>
      <c r="B145" t="s">
        <v>5280</v>
      </c>
    </row>
    <row r="146" spans="1:2" x14ac:dyDescent="0.25">
      <c r="A146" t="s">
        <v>5281</v>
      </c>
      <c r="B146" t="s">
        <v>5282</v>
      </c>
    </row>
    <row r="147" spans="1:2" x14ac:dyDescent="0.25">
      <c r="A147" t="s">
        <v>5283</v>
      </c>
      <c r="B147" t="s">
        <v>5284</v>
      </c>
    </row>
    <row r="148" spans="1:2" x14ac:dyDescent="0.25">
      <c r="A148" t="s">
        <v>5285</v>
      </c>
      <c r="B148" t="s">
        <v>5286</v>
      </c>
    </row>
    <row r="149" spans="1:2" x14ac:dyDescent="0.25">
      <c r="A149" t="s">
        <v>4955</v>
      </c>
      <c r="B149" t="s">
        <v>5287</v>
      </c>
    </row>
    <row r="150" spans="1:2" x14ac:dyDescent="0.25">
      <c r="A150" t="s">
        <v>5288</v>
      </c>
      <c r="B150" t="s">
        <v>5289</v>
      </c>
    </row>
    <row r="151" spans="1:2" x14ac:dyDescent="0.25">
      <c r="A151" t="s">
        <v>5290</v>
      </c>
      <c r="B151" t="s">
        <v>5291</v>
      </c>
    </row>
    <row r="152" spans="1:2" x14ac:dyDescent="0.25">
      <c r="A152" t="s">
        <v>5292</v>
      </c>
      <c r="B152" t="s">
        <v>5293</v>
      </c>
    </row>
    <row r="153" spans="1:2" x14ac:dyDescent="0.25">
      <c r="A153" t="s">
        <v>5294</v>
      </c>
      <c r="B153" t="s">
        <v>5295</v>
      </c>
    </row>
    <row r="154" spans="1:2" x14ac:dyDescent="0.25">
      <c r="A154" t="s">
        <v>5296</v>
      </c>
      <c r="B154" t="s">
        <v>5297</v>
      </c>
    </row>
    <row r="155" spans="1:2" x14ac:dyDescent="0.25">
      <c r="A155" t="s">
        <v>4873</v>
      </c>
      <c r="B155" t="s">
        <v>5298</v>
      </c>
    </row>
    <row r="156" spans="1:2" x14ac:dyDescent="0.25">
      <c r="A156" t="s">
        <v>5299</v>
      </c>
      <c r="B156" t="s">
        <v>5300</v>
      </c>
    </row>
    <row r="157" spans="1:2" x14ac:dyDescent="0.25">
      <c r="A157" t="s">
        <v>5301</v>
      </c>
      <c r="B157" t="s">
        <v>5302</v>
      </c>
    </row>
    <row r="158" spans="1:2" x14ac:dyDescent="0.25">
      <c r="A158" t="s">
        <v>5303</v>
      </c>
      <c r="B158" t="s">
        <v>5304</v>
      </c>
    </row>
    <row r="159" spans="1:2" x14ac:dyDescent="0.25">
      <c r="A159" t="s">
        <v>5305</v>
      </c>
      <c r="B159" t="s">
        <v>5306</v>
      </c>
    </row>
    <row r="160" spans="1:2" x14ac:dyDescent="0.25">
      <c r="A160" t="s">
        <v>5125</v>
      </c>
      <c r="B160" t="s">
        <v>5126</v>
      </c>
    </row>
    <row r="161" spans="1:2" x14ac:dyDescent="0.25">
      <c r="A161" t="s">
        <v>5307</v>
      </c>
      <c r="B161" t="s">
        <v>5308</v>
      </c>
    </row>
    <row r="162" spans="1:2" x14ac:dyDescent="0.25">
      <c r="A162" t="s">
        <v>5309</v>
      </c>
      <c r="B162" t="s">
        <v>5310</v>
      </c>
    </row>
    <row r="163" spans="1:2" x14ac:dyDescent="0.25">
      <c r="A163" t="s">
        <v>5311</v>
      </c>
      <c r="B163" t="s">
        <v>5312</v>
      </c>
    </row>
    <row r="164" spans="1:2" x14ac:dyDescent="0.25">
      <c r="A164" t="s">
        <v>5311</v>
      </c>
      <c r="B164" t="s">
        <v>5312</v>
      </c>
    </row>
    <row r="165" spans="1:2" x14ac:dyDescent="0.25">
      <c r="A165" t="s">
        <v>5313</v>
      </c>
      <c r="B165" t="s">
        <v>5314</v>
      </c>
    </row>
    <row r="166" spans="1:2" x14ac:dyDescent="0.25">
      <c r="A166" t="s">
        <v>5315</v>
      </c>
      <c r="B166" t="s">
        <v>5316</v>
      </c>
    </row>
    <row r="167" spans="1:2" x14ac:dyDescent="0.25">
      <c r="A167" t="s">
        <v>5317</v>
      </c>
      <c r="B167" t="s">
        <v>5318</v>
      </c>
    </row>
    <row r="168" spans="1:2" x14ac:dyDescent="0.25">
      <c r="A168" t="s">
        <v>5319</v>
      </c>
      <c r="B168" t="s">
        <v>5320</v>
      </c>
    </row>
    <row r="169" spans="1:2" x14ac:dyDescent="0.25">
      <c r="A169" t="s">
        <v>5321</v>
      </c>
      <c r="B169" t="s">
        <v>5322</v>
      </c>
    </row>
    <row r="170" spans="1:2" x14ac:dyDescent="0.25">
      <c r="A170" t="s">
        <v>5323</v>
      </c>
      <c r="B170" t="s">
        <v>5324</v>
      </c>
    </row>
    <row r="171" spans="1:2" x14ac:dyDescent="0.25">
      <c r="A171" t="s">
        <v>5325</v>
      </c>
      <c r="B171" t="s">
        <v>5326</v>
      </c>
    </row>
    <row r="172" spans="1:2" x14ac:dyDescent="0.25">
      <c r="A172" t="s">
        <v>5327</v>
      </c>
      <c r="B172" t="s">
        <v>5328</v>
      </c>
    </row>
    <row r="173" spans="1:2" x14ac:dyDescent="0.25">
      <c r="A173" t="s">
        <v>5329</v>
      </c>
      <c r="B173" t="s">
        <v>5330</v>
      </c>
    </row>
    <row r="174" spans="1:2" x14ac:dyDescent="0.25">
      <c r="A174" t="s">
        <v>5331</v>
      </c>
      <c r="B174" t="s">
        <v>5332</v>
      </c>
    </row>
    <row r="175" spans="1:2" x14ac:dyDescent="0.25">
      <c r="A175" t="s">
        <v>5265</v>
      </c>
      <c r="B175" t="s">
        <v>5266</v>
      </c>
    </row>
    <row r="176" spans="1:2" x14ac:dyDescent="0.25">
      <c r="A176" t="s">
        <v>5333</v>
      </c>
      <c r="B176" t="s">
        <v>5334</v>
      </c>
    </row>
    <row r="177" spans="1:2" x14ac:dyDescent="0.25">
      <c r="A177" t="s">
        <v>5335</v>
      </c>
      <c r="B177" t="s">
        <v>5336</v>
      </c>
    </row>
    <row r="178" spans="1:2" x14ac:dyDescent="0.25">
      <c r="A178" t="s">
        <v>5337</v>
      </c>
      <c r="B178" t="s">
        <v>5338</v>
      </c>
    </row>
    <row r="179" spans="1:2" x14ac:dyDescent="0.25">
      <c r="A179" t="s">
        <v>5339</v>
      </c>
      <c r="B179" t="s">
        <v>5340</v>
      </c>
    </row>
    <row r="180" spans="1:2" x14ac:dyDescent="0.25">
      <c r="A180" t="s">
        <v>5341</v>
      </c>
      <c r="B180" t="s">
        <v>5342</v>
      </c>
    </row>
    <row r="181" spans="1:2" x14ac:dyDescent="0.25">
      <c r="A181" t="s">
        <v>5343</v>
      </c>
      <c r="B181" t="s">
        <v>5344</v>
      </c>
    </row>
    <row r="182" spans="1:2" x14ac:dyDescent="0.25">
      <c r="A182" t="s">
        <v>5343</v>
      </c>
      <c r="B182" t="s">
        <v>5344</v>
      </c>
    </row>
    <row r="183" spans="1:2" x14ac:dyDescent="0.25">
      <c r="A183" t="s">
        <v>5345</v>
      </c>
      <c r="B183" t="s">
        <v>5346</v>
      </c>
    </row>
    <row r="184" spans="1:2" x14ac:dyDescent="0.25">
      <c r="A184" t="s">
        <v>5347</v>
      </c>
      <c r="B184" t="s">
        <v>5348</v>
      </c>
    </row>
    <row r="185" spans="1:2" x14ac:dyDescent="0.25">
      <c r="A185" t="s">
        <v>5349</v>
      </c>
      <c r="B185" t="s">
        <v>5350</v>
      </c>
    </row>
    <row r="186" spans="1:2" x14ac:dyDescent="0.25">
      <c r="A186" t="s">
        <v>5351</v>
      </c>
      <c r="B186" t="s">
        <v>5352</v>
      </c>
    </row>
    <row r="187" spans="1:2" x14ac:dyDescent="0.25">
      <c r="A187" t="s">
        <v>5353</v>
      </c>
      <c r="B187" t="s">
        <v>5354</v>
      </c>
    </row>
    <row r="188" spans="1:2" x14ac:dyDescent="0.25">
      <c r="A188" t="s">
        <v>5355</v>
      </c>
      <c r="B188" t="s">
        <v>5356</v>
      </c>
    </row>
    <row r="189" spans="1:2" x14ac:dyDescent="0.25">
      <c r="A189" t="s">
        <v>5357</v>
      </c>
      <c r="B189" t="s">
        <v>5358</v>
      </c>
    </row>
    <row r="190" spans="1:2" x14ac:dyDescent="0.25">
      <c r="A190" t="s">
        <v>5359</v>
      </c>
      <c r="B190" t="s">
        <v>5360</v>
      </c>
    </row>
    <row r="191" spans="1:2" x14ac:dyDescent="0.25">
      <c r="A191" t="s">
        <v>5042</v>
      </c>
      <c r="B191" t="s">
        <v>5043</v>
      </c>
    </row>
    <row r="192" spans="1:2" x14ac:dyDescent="0.25">
      <c r="A192" t="s">
        <v>5361</v>
      </c>
      <c r="B192" t="s">
        <v>5362</v>
      </c>
    </row>
    <row r="193" spans="1:2" x14ac:dyDescent="0.25">
      <c r="A193" t="s">
        <v>5363</v>
      </c>
      <c r="B193" t="s">
        <v>5364</v>
      </c>
    </row>
    <row r="194" spans="1:2" x14ac:dyDescent="0.25">
      <c r="A194" t="s">
        <v>5102</v>
      </c>
      <c r="B194" t="s">
        <v>5103</v>
      </c>
    </row>
    <row r="195" spans="1:2" x14ac:dyDescent="0.25">
      <c r="A195" t="s">
        <v>5365</v>
      </c>
      <c r="B195" t="s">
        <v>5366</v>
      </c>
    </row>
    <row r="196" spans="1:2" x14ac:dyDescent="0.25">
      <c r="A196" t="s">
        <v>5367</v>
      </c>
      <c r="B196" t="s">
        <v>5368</v>
      </c>
    </row>
    <row r="197" spans="1:2" x14ac:dyDescent="0.25">
      <c r="A197" t="s">
        <v>4832</v>
      </c>
      <c r="B197" t="s">
        <v>5369</v>
      </c>
    </row>
    <row r="198" spans="1:2" x14ac:dyDescent="0.25">
      <c r="A198" t="s">
        <v>5370</v>
      </c>
      <c r="B198" t="s">
        <v>5371</v>
      </c>
    </row>
    <row r="199" spans="1:2" x14ac:dyDescent="0.25">
      <c r="A199" t="s">
        <v>5372</v>
      </c>
      <c r="B199" t="s">
        <v>5373</v>
      </c>
    </row>
    <row r="200" spans="1:2" x14ac:dyDescent="0.25">
      <c r="A200" t="s">
        <v>5374</v>
      </c>
      <c r="B200" t="s">
        <v>5375</v>
      </c>
    </row>
    <row r="201" spans="1:2" x14ac:dyDescent="0.25">
      <c r="A201" t="s">
        <v>5376</v>
      </c>
      <c r="B201" t="s">
        <v>5377</v>
      </c>
    </row>
    <row r="202" spans="1:2" x14ac:dyDescent="0.25">
      <c r="A202" t="s">
        <v>5378</v>
      </c>
      <c r="B202" t="s">
        <v>5379</v>
      </c>
    </row>
    <row r="203" spans="1:2" x14ac:dyDescent="0.25">
      <c r="A203" t="s">
        <v>5380</v>
      </c>
      <c r="B203" t="s">
        <v>5381</v>
      </c>
    </row>
    <row r="204" spans="1:2" x14ac:dyDescent="0.25">
      <c r="A204" t="s">
        <v>5382</v>
      </c>
      <c r="B204" t="s">
        <v>5383</v>
      </c>
    </row>
    <row r="205" spans="1:2" x14ac:dyDescent="0.25">
      <c r="A205" t="s">
        <v>5384</v>
      </c>
      <c r="B205" t="s">
        <v>5385</v>
      </c>
    </row>
    <row r="206" spans="1:2" x14ac:dyDescent="0.25">
      <c r="A206" t="s">
        <v>5386</v>
      </c>
      <c r="B206" t="s">
        <v>5387</v>
      </c>
    </row>
    <row r="207" spans="1:2" x14ac:dyDescent="0.25">
      <c r="A207" t="s">
        <v>4947</v>
      </c>
      <c r="B207" t="s">
        <v>5388</v>
      </c>
    </row>
    <row r="208" spans="1:2" x14ac:dyDescent="0.25">
      <c r="A208" t="s">
        <v>4947</v>
      </c>
      <c r="B208" t="s">
        <v>5388</v>
      </c>
    </row>
    <row r="209" spans="1:2" x14ac:dyDescent="0.25">
      <c r="A209" t="s">
        <v>5389</v>
      </c>
      <c r="B209" t="s">
        <v>5390</v>
      </c>
    </row>
    <row r="210" spans="1:2" x14ac:dyDescent="0.25">
      <c r="A210" t="s">
        <v>5391</v>
      </c>
      <c r="B210" t="s">
        <v>5392</v>
      </c>
    </row>
    <row r="211" spans="1:2" x14ac:dyDescent="0.25">
      <c r="A211" t="s">
        <v>5393</v>
      </c>
      <c r="B211" t="s">
        <v>5394</v>
      </c>
    </row>
    <row r="212" spans="1:2" x14ac:dyDescent="0.25">
      <c r="A212" t="s">
        <v>5102</v>
      </c>
      <c r="B212" t="s">
        <v>5103</v>
      </c>
    </row>
    <row r="213" spans="1:2" x14ac:dyDescent="0.25">
      <c r="A213" t="s">
        <v>5395</v>
      </c>
      <c r="B213" t="s">
        <v>5396</v>
      </c>
    </row>
    <row r="214" spans="1:2" x14ac:dyDescent="0.25">
      <c r="A214" t="s">
        <v>5397</v>
      </c>
      <c r="B214" t="s">
        <v>5398</v>
      </c>
    </row>
    <row r="215" spans="1:2" x14ac:dyDescent="0.25">
      <c r="A215" t="s">
        <v>5399</v>
      </c>
      <c r="B215" t="s">
        <v>5400</v>
      </c>
    </row>
    <row r="216" spans="1:2" x14ac:dyDescent="0.25">
      <c r="A216" t="s">
        <v>5401</v>
      </c>
      <c r="B216" t="s">
        <v>5402</v>
      </c>
    </row>
    <row r="217" spans="1:2" x14ac:dyDescent="0.25">
      <c r="A217" t="s">
        <v>5403</v>
      </c>
      <c r="B217" t="s">
        <v>5404</v>
      </c>
    </row>
    <row r="218" spans="1:2" x14ac:dyDescent="0.25">
      <c r="A218" t="s">
        <v>5405</v>
      </c>
      <c r="B218" t="s">
        <v>5406</v>
      </c>
    </row>
    <row r="219" spans="1:2" x14ac:dyDescent="0.25">
      <c r="A219" t="s">
        <v>5407</v>
      </c>
      <c r="B219" t="s">
        <v>5408</v>
      </c>
    </row>
    <row r="220" spans="1:2" x14ac:dyDescent="0.25">
      <c r="A220" t="s">
        <v>5409</v>
      </c>
      <c r="B220" t="s">
        <v>5410</v>
      </c>
    </row>
    <row r="221" spans="1:2" x14ac:dyDescent="0.25">
      <c r="A221" t="s">
        <v>5411</v>
      </c>
      <c r="B221" t="s">
        <v>5412</v>
      </c>
    </row>
    <row r="222" spans="1:2" x14ac:dyDescent="0.25">
      <c r="A222" t="s">
        <v>5413</v>
      </c>
      <c r="B222" t="s">
        <v>5414</v>
      </c>
    </row>
    <row r="223" spans="1:2" x14ac:dyDescent="0.25">
      <c r="A223" t="s">
        <v>5415</v>
      </c>
      <c r="B223" t="s">
        <v>5416</v>
      </c>
    </row>
    <row r="224" spans="1:2" x14ac:dyDescent="0.25">
      <c r="A224" t="s">
        <v>5417</v>
      </c>
      <c r="B224" t="s">
        <v>5418</v>
      </c>
    </row>
    <row r="225" spans="1:2" x14ac:dyDescent="0.25">
      <c r="A225" t="s">
        <v>5419</v>
      </c>
      <c r="B225" t="s">
        <v>5420</v>
      </c>
    </row>
    <row r="226" spans="1:2" x14ac:dyDescent="0.25">
      <c r="A226" t="s">
        <v>5421</v>
      </c>
      <c r="B226" t="s">
        <v>5422</v>
      </c>
    </row>
    <row r="227" spans="1:2" x14ac:dyDescent="0.25">
      <c r="A227" t="s">
        <v>5423</v>
      </c>
      <c r="B227" t="s">
        <v>5424</v>
      </c>
    </row>
    <row r="228" spans="1:2" x14ac:dyDescent="0.25">
      <c r="A228" t="s">
        <v>5425</v>
      </c>
      <c r="B228" t="s">
        <v>5426</v>
      </c>
    </row>
    <row r="229" spans="1:2" x14ac:dyDescent="0.25">
      <c r="A229" t="s">
        <v>5427</v>
      </c>
      <c r="B229" t="s">
        <v>5428</v>
      </c>
    </row>
    <row r="230" spans="1:2" x14ac:dyDescent="0.25">
      <c r="A230" t="s">
        <v>5429</v>
      </c>
      <c r="B230" t="s">
        <v>5289</v>
      </c>
    </row>
    <row r="231" spans="1:2" x14ac:dyDescent="0.25">
      <c r="A231" t="s">
        <v>5430</v>
      </c>
      <c r="B231" t="s">
        <v>5431</v>
      </c>
    </row>
    <row r="232" spans="1:2" x14ac:dyDescent="0.25">
      <c r="A232" t="s">
        <v>5432</v>
      </c>
      <c r="B232" t="s">
        <v>5433</v>
      </c>
    </row>
    <row r="233" spans="1:2" x14ac:dyDescent="0.25">
      <c r="A233" t="s">
        <v>5434</v>
      </c>
      <c r="B233" t="s">
        <v>5435</v>
      </c>
    </row>
    <row r="234" spans="1:2" x14ac:dyDescent="0.25">
      <c r="A234" t="s">
        <v>5436</v>
      </c>
      <c r="B234" t="s">
        <v>5437</v>
      </c>
    </row>
    <row r="235" spans="1:2" x14ac:dyDescent="0.25">
      <c r="A235" t="s">
        <v>5438</v>
      </c>
      <c r="B235" t="s">
        <v>5439</v>
      </c>
    </row>
    <row r="236" spans="1:2" x14ac:dyDescent="0.25">
      <c r="A236" t="s">
        <v>5440</v>
      </c>
      <c r="B236" t="s">
        <v>5441</v>
      </c>
    </row>
    <row r="237" spans="1:2" x14ac:dyDescent="0.25">
      <c r="A237" t="s">
        <v>5442</v>
      </c>
      <c r="B237" t="s">
        <v>5443</v>
      </c>
    </row>
    <row r="238" spans="1:2" x14ac:dyDescent="0.25">
      <c r="A238" t="s">
        <v>5444</v>
      </c>
      <c r="B238" t="s">
        <v>5445</v>
      </c>
    </row>
    <row r="239" spans="1:2" x14ac:dyDescent="0.25">
      <c r="A239" t="s">
        <v>5446</v>
      </c>
      <c r="B239" t="s">
        <v>5447</v>
      </c>
    </row>
    <row r="240" spans="1:2" x14ac:dyDescent="0.25">
      <c r="A240" t="s">
        <v>5448</v>
      </c>
      <c r="B240" t="s">
        <v>5449</v>
      </c>
    </row>
    <row r="241" spans="1:2" x14ac:dyDescent="0.25">
      <c r="A241" t="s">
        <v>5450</v>
      </c>
      <c r="B241" t="s">
        <v>5451</v>
      </c>
    </row>
    <row r="242" spans="1:2" x14ac:dyDescent="0.25">
      <c r="A242" t="s">
        <v>5313</v>
      </c>
      <c r="B242" t="s">
        <v>5314</v>
      </c>
    </row>
    <row r="243" spans="1:2" x14ac:dyDescent="0.25">
      <c r="A243" t="s">
        <v>5452</v>
      </c>
      <c r="B243" t="s">
        <v>5453</v>
      </c>
    </row>
    <row r="244" spans="1:2" x14ac:dyDescent="0.25">
      <c r="A244" t="s">
        <v>5454</v>
      </c>
      <c r="B244" t="s">
        <v>5455</v>
      </c>
    </row>
    <row r="245" spans="1:2" x14ac:dyDescent="0.25">
      <c r="A245" t="s">
        <v>5456</v>
      </c>
      <c r="B245" t="s">
        <v>5457</v>
      </c>
    </row>
    <row r="246" spans="1:2" x14ac:dyDescent="0.25">
      <c r="A246" t="s">
        <v>5458</v>
      </c>
      <c r="B246" t="s">
        <v>5459</v>
      </c>
    </row>
    <row r="247" spans="1:2" x14ac:dyDescent="0.25">
      <c r="A247" t="s">
        <v>5460</v>
      </c>
      <c r="B247" t="s">
        <v>5461</v>
      </c>
    </row>
    <row r="248" spans="1:2" x14ac:dyDescent="0.25">
      <c r="A248" t="s">
        <v>5462</v>
      </c>
      <c r="B248" t="s">
        <v>5463</v>
      </c>
    </row>
    <row r="249" spans="1:2" x14ac:dyDescent="0.25">
      <c r="A249" t="s">
        <v>5462</v>
      </c>
      <c r="B249" t="s">
        <v>5463</v>
      </c>
    </row>
    <row r="250" spans="1:2" x14ac:dyDescent="0.25">
      <c r="A250" t="s">
        <v>5464</v>
      </c>
      <c r="B250" t="s">
        <v>5166</v>
      </c>
    </row>
    <row r="251" spans="1:2" x14ac:dyDescent="0.25">
      <c r="A251" t="s">
        <v>5465</v>
      </c>
      <c r="B251" t="s">
        <v>5466</v>
      </c>
    </row>
    <row r="252" spans="1:2" x14ac:dyDescent="0.25">
      <c r="A252" t="s">
        <v>5467</v>
      </c>
      <c r="B252" t="s">
        <v>5468</v>
      </c>
    </row>
    <row r="253" spans="1:2" x14ac:dyDescent="0.25">
      <c r="A253" t="s">
        <v>5469</v>
      </c>
      <c r="B253" t="s">
        <v>5470</v>
      </c>
    </row>
    <row r="254" spans="1:2" x14ac:dyDescent="0.25">
      <c r="A254" t="s">
        <v>5471</v>
      </c>
      <c r="B254" t="s">
        <v>5472</v>
      </c>
    </row>
    <row r="255" spans="1:2" x14ac:dyDescent="0.25">
      <c r="A255" t="s">
        <v>5473</v>
      </c>
      <c r="B255" t="s">
        <v>5474</v>
      </c>
    </row>
    <row r="256" spans="1:2" x14ac:dyDescent="0.25">
      <c r="A256" t="s">
        <v>5475</v>
      </c>
      <c r="B256" t="s">
        <v>5476</v>
      </c>
    </row>
    <row r="257" spans="1:2" x14ac:dyDescent="0.25">
      <c r="A257" t="s">
        <v>5477</v>
      </c>
      <c r="B257" t="s">
        <v>5478</v>
      </c>
    </row>
    <row r="258" spans="1:2" x14ac:dyDescent="0.25">
      <c r="A258" t="s">
        <v>5361</v>
      </c>
      <c r="B258" t="s">
        <v>5362</v>
      </c>
    </row>
    <row r="259" spans="1:2" x14ac:dyDescent="0.25">
      <c r="A259" t="s">
        <v>5479</v>
      </c>
      <c r="B259" t="s">
        <v>5480</v>
      </c>
    </row>
    <row r="260" spans="1:2" x14ac:dyDescent="0.25">
      <c r="A260" t="s">
        <v>5481</v>
      </c>
      <c r="B260" t="s">
        <v>5482</v>
      </c>
    </row>
    <row r="261" spans="1:2" x14ac:dyDescent="0.25">
      <c r="A261" t="s">
        <v>5483</v>
      </c>
      <c r="B261" t="s">
        <v>5484</v>
      </c>
    </row>
    <row r="262" spans="1:2" x14ac:dyDescent="0.25">
      <c r="A262" t="s">
        <v>5483</v>
      </c>
      <c r="B262" t="s">
        <v>5484</v>
      </c>
    </row>
    <row r="263" spans="1:2" x14ac:dyDescent="0.25">
      <c r="A263" t="s">
        <v>5485</v>
      </c>
      <c r="B263" t="s">
        <v>5486</v>
      </c>
    </row>
    <row r="264" spans="1:2" x14ac:dyDescent="0.25">
      <c r="A264" t="s">
        <v>5487</v>
      </c>
      <c r="B264" t="s">
        <v>5488</v>
      </c>
    </row>
    <row r="265" spans="1:2" x14ac:dyDescent="0.25">
      <c r="A265" t="s">
        <v>5489</v>
      </c>
      <c r="B265" t="s">
        <v>5490</v>
      </c>
    </row>
    <row r="266" spans="1:2" x14ac:dyDescent="0.25">
      <c r="A266" t="s">
        <v>5491</v>
      </c>
      <c r="B266" t="s">
        <v>5492</v>
      </c>
    </row>
    <row r="267" spans="1:2" x14ac:dyDescent="0.25">
      <c r="A267" t="s">
        <v>5493</v>
      </c>
      <c r="B267" t="s">
        <v>5494</v>
      </c>
    </row>
    <row r="268" spans="1:2" x14ac:dyDescent="0.25">
      <c r="A268" t="s">
        <v>5495</v>
      </c>
      <c r="B268" t="s">
        <v>5496</v>
      </c>
    </row>
    <row r="269" spans="1:2" x14ac:dyDescent="0.25">
      <c r="A269" t="s">
        <v>5497</v>
      </c>
      <c r="B269" t="s">
        <v>5498</v>
      </c>
    </row>
    <row r="270" spans="1:2" x14ac:dyDescent="0.25">
      <c r="A270" t="s">
        <v>5421</v>
      </c>
      <c r="B270" t="s">
        <v>5422</v>
      </c>
    </row>
    <row r="271" spans="1:2" x14ac:dyDescent="0.25">
      <c r="A271" t="s">
        <v>5499</v>
      </c>
      <c r="B271" t="s">
        <v>5500</v>
      </c>
    </row>
    <row r="272" spans="1:2" x14ac:dyDescent="0.25">
      <c r="A272" t="s">
        <v>5501</v>
      </c>
      <c r="B272" t="s">
        <v>5502</v>
      </c>
    </row>
    <row r="273" spans="1:2" x14ac:dyDescent="0.25">
      <c r="A273" t="s">
        <v>5503</v>
      </c>
      <c r="B273" t="s">
        <v>5504</v>
      </c>
    </row>
    <row r="274" spans="1:2" x14ac:dyDescent="0.25">
      <c r="A274" t="s">
        <v>5505</v>
      </c>
      <c r="B274" t="s">
        <v>5506</v>
      </c>
    </row>
    <row r="275" spans="1:2" x14ac:dyDescent="0.25">
      <c r="A275" t="s">
        <v>5507</v>
      </c>
      <c r="B275" t="s">
        <v>5508</v>
      </c>
    </row>
    <row r="276" spans="1:2" x14ac:dyDescent="0.25">
      <c r="A276" t="s">
        <v>915</v>
      </c>
    </row>
    <row r="277" spans="1:2" x14ac:dyDescent="0.25">
      <c r="A277" t="s">
        <v>5509</v>
      </c>
      <c r="B277" t="s">
        <v>5510</v>
      </c>
    </row>
    <row r="278" spans="1:2" x14ac:dyDescent="0.25">
      <c r="A278" t="s">
        <v>5511</v>
      </c>
      <c r="B278" t="s">
        <v>5512</v>
      </c>
    </row>
    <row r="279" spans="1:2" x14ac:dyDescent="0.25">
      <c r="A279" t="s">
        <v>5128</v>
      </c>
      <c r="B279" t="s">
        <v>5129</v>
      </c>
    </row>
    <row r="280" spans="1:2" x14ac:dyDescent="0.25">
      <c r="A280" t="s">
        <v>5513</v>
      </c>
      <c r="B280" t="s">
        <v>5514</v>
      </c>
    </row>
    <row r="281" spans="1:2" x14ac:dyDescent="0.25">
      <c r="A281" t="s">
        <v>5515</v>
      </c>
      <c r="B281" t="s">
        <v>5516</v>
      </c>
    </row>
    <row r="282" spans="1:2" x14ac:dyDescent="0.25">
      <c r="A282" t="s">
        <v>5517</v>
      </c>
      <c r="B282" t="s">
        <v>5518</v>
      </c>
    </row>
    <row r="283" spans="1:2" x14ac:dyDescent="0.25">
      <c r="A283" t="s">
        <v>5519</v>
      </c>
      <c r="B283" t="s">
        <v>5520</v>
      </c>
    </row>
    <row r="284" spans="1:2" x14ac:dyDescent="0.25">
      <c r="A284" t="s">
        <v>5077</v>
      </c>
      <c r="B284" t="s">
        <v>5078</v>
      </c>
    </row>
    <row r="285" spans="1:2" x14ac:dyDescent="0.25">
      <c r="A285" t="s">
        <v>5521</v>
      </c>
      <c r="B285" t="s">
        <v>5522</v>
      </c>
    </row>
    <row r="286" spans="1:2" x14ac:dyDescent="0.25">
      <c r="A286" t="s">
        <v>5521</v>
      </c>
      <c r="B286" t="s">
        <v>5522</v>
      </c>
    </row>
    <row r="287" spans="1:2" x14ac:dyDescent="0.25">
      <c r="A287" t="s">
        <v>4772</v>
      </c>
      <c r="B287" t="s">
        <v>5523</v>
      </c>
    </row>
    <row r="288" spans="1:2" x14ac:dyDescent="0.25">
      <c r="A288" t="s">
        <v>5524</v>
      </c>
      <c r="B288" t="s">
        <v>5525</v>
      </c>
    </row>
    <row r="289" spans="1:2" x14ac:dyDescent="0.25">
      <c r="A289" t="s">
        <v>4991</v>
      </c>
      <c r="B289" t="s">
        <v>5526</v>
      </c>
    </row>
    <row r="290" spans="1:2" x14ac:dyDescent="0.25">
      <c r="A290" t="s">
        <v>5203</v>
      </c>
      <c r="B290" t="s">
        <v>5204</v>
      </c>
    </row>
    <row r="291" spans="1:2" x14ac:dyDescent="0.25">
      <c r="A291" t="s">
        <v>5527</v>
      </c>
      <c r="B291" t="s">
        <v>5528</v>
      </c>
    </row>
    <row r="292" spans="1:2" x14ac:dyDescent="0.25">
      <c r="A292" t="s">
        <v>4948</v>
      </c>
      <c r="B292" t="s">
        <v>5529</v>
      </c>
    </row>
    <row r="293" spans="1:2" x14ac:dyDescent="0.25">
      <c r="A293" t="s">
        <v>5530</v>
      </c>
      <c r="B293" t="s">
        <v>5531</v>
      </c>
    </row>
    <row r="294" spans="1:2" x14ac:dyDescent="0.25">
      <c r="A294" t="s">
        <v>5532</v>
      </c>
      <c r="B294" t="s">
        <v>5533</v>
      </c>
    </row>
    <row r="295" spans="1:2" x14ac:dyDescent="0.25">
      <c r="A295" t="s">
        <v>4970</v>
      </c>
      <c r="B295" t="s">
        <v>5534</v>
      </c>
    </row>
    <row r="296" spans="1:2" x14ac:dyDescent="0.25">
      <c r="A296" t="s">
        <v>5535</v>
      </c>
      <c r="B296" t="s">
        <v>5536</v>
      </c>
    </row>
    <row r="297" spans="1:2" x14ac:dyDescent="0.25">
      <c r="A297" t="s">
        <v>5537</v>
      </c>
      <c r="B297" t="s">
        <v>5538</v>
      </c>
    </row>
    <row r="298" spans="1:2" x14ac:dyDescent="0.25">
      <c r="A298" t="s">
        <v>5539</v>
      </c>
      <c r="B298" t="s">
        <v>5540</v>
      </c>
    </row>
    <row r="299" spans="1:2" x14ac:dyDescent="0.25">
      <c r="A299" t="s">
        <v>5541</v>
      </c>
      <c r="B299" t="s">
        <v>5542</v>
      </c>
    </row>
    <row r="300" spans="1:2" x14ac:dyDescent="0.25">
      <c r="A300" t="s">
        <v>5543</v>
      </c>
      <c r="B300" t="s">
        <v>5544</v>
      </c>
    </row>
    <row r="301" spans="1:2" x14ac:dyDescent="0.25">
      <c r="A301" t="s">
        <v>5545</v>
      </c>
      <c r="B301" t="s">
        <v>5546</v>
      </c>
    </row>
    <row r="302" spans="1:2" x14ac:dyDescent="0.25">
      <c r="A302" t="s">
        <v>5547</v>
      </c>
      <c r="B302" t="s">
        <v>5548</v>
      </c>
    </row>
    <row r="303" spans="1:2" x14ac:dyDescent="0.25">
      <c r="A303" t="s">
        <v>5549</v>
      </c>
      <c r="B303" t="s">
        <v>5109</v>
      </c>
    </row>
    <row r="304" spans="1:2" x14ac:dyDescent="0.25">
      <c r="A304" t="s">
        <v>5550</v>
      </c>
      <c r="B304" t="s">
        <v>5551</v>
      </c>
    </row>
    <row r="305" spans="1:2" x14ac:dyDescent="0.25">
      <c r="A305" t="s">
        <v>4828</v>
      </c>
      <c r="B305" t="s">
        <v>5552</v>
      </c>
    </row>
    <row r="306" spans="1:2" x14ac:dyDescent="0.25">
      <c r="A306" t="s">
        <v>5553</v>
      </c>
      <c r="B306" t="s">
        <v>5554</v>
      </c>
    </row>
    <row r="307" spans="1:2" x14ac:dyDescent="0.25">
      <c r="A307" t="s">
        <v>5555</v>
      </c>
      <c r="B307" t="s">
        <v>5556</v>
      </c>
    </row>
    <row r="308" spans="1:2" x14ac:dyDescent="0.25">
      <c r="A308" t="s">
        <v>5557</v>
      </c>
      <c r="B308" t="s">
        <v>5558</v>
      </c>
    </row>
    <row r="309" spans="1:2" x14ac:dyDescent="0.25">
      <c r="A309" t="s">
        <v>5559</v>
      </c>
      <c r="B309" t="s">
        <v>5560</v>
      </c>
    </row>
    <row r="310" spans="1:2" x14ac:dyDescent="0.25">
      <c r="A310" t="s">
        <v>5561</v>
      </c>
      <c r="B310" t="s">
        <v>5562</v>
      </c>
    </row>
    <row r="311" spans="1:2" x14ac:dyDescent="0.25">
      <c r="A311" t="s">
        <v>5563</v>
      </c>
      <c r="B311" t="s">
        <v>5564</v>
      </c>
    </row>
    <row r="312" spans="1:2" x14ac:dyDescent="0.25">
      <c r="A312" t="s">
        <v>5565</v>
      </c>
      <c r="B312" t="s">
        <v>5566</v>
      </c>
    </row>
    <row r="313" spans="1:2" x14ac:dyDescent="0.25">
      <c r="A313" t="s">
        <v>5567</v>
      </c>
      <c r="B313" t="s">
        <v>5568</v>
      </c>
    </row>
    <row r="314" spans="1:2" x14ac:dyDescent="0.25">
      <c r="A314" t="s">
        <v>5569</v>
      </c>
      <c r="B314" t="s">
        <v>5570</v>
      </c>
    </row>
    <row r="315" spans="1:2" x14ac:dyDescent="0.25">
      <c r="A315" t="s">
        <v>5571</v>
      </c>
      <c r="B315" t="s">
        <v>5572</v>
      </c>
    </row>
    <row r="316" spans="1:2" x14ac:dyDescent="0.25">
      <c r="A316" t="s">
        <v>5573</v>
      </c>
      <c r="B316" t="s">
        <v>5574</v>
      </c>
    </row>
    <row r="317" spans="1:2" x14ac:dyDescent="0.25">
      <c r="A317" t="s">
        <v>5575</v>
      </c>
      <c r="B317" t="s">
        <v>5576</v>
      </c>
    </row>
    <row r="318" spans="1:2" x14ac:dyDescent="0.25">
      <c r="A318" t="s">
        <v>5577</v>
      </c>
      <c r="B318" t="s">
        <v>5578</v>
      </c>
    </row>
    <row r="319" spans="1:2" x14ac:dyDescent="0.25">
      <c r="A319" t="s">
        <v>5579</v>
      </c>
      <c r="B319" t="s">
        <v>5580</v>
      </c>
    </row>
    <row r="320" spans="1:2" x14ac:dyDescent="0.25">
      <c r="A320" t="s">
        <v>5581</v>
      </c>
      <c r="B320" t="s">
        <v>5582</v>
      </c>
    </row>
    <row r="321" spans="1:2" x14ac:dyDescent="0.25">
      <c r="A321" t="s">
        <v>4798</v>
      </c>
      <c r="B321" t="s">
        <v>5583</v>
      </c>
    </row>
    <row r="322" spans="1:2" x14ac:dyDescent="0.25">
      <c r="A322" t="s">
        <v>5584</v>
      </c>
      <c r="B322" t="s">
        <v>5585</v>
      </c>
    </row>
    <row r="323" spans="1:2" x14ac:dyDescent="0.25">
      <c r="A323" t="s">
        <v>5586</v>
      </c>
      <c r="B323" t="s">
        <v>5587</v>
      </c>
    </row>
    <row r="324" spans="1:2" x14ac:dyDescent="0.25">
      <c r="A324" t="s">
        <v>5588</v>
      </c>
      <c r="B324" t="s">
        <v>5589</v>
      </c>
    </row>
    <row r="325" spans="1:2" x14ac:dyDescent="0.25">
      <c r="A325" t="s">
        <v>5590</v>
      </c>
      <c r="B325" t="s">
        <v>5591</v>
      </c>
    </row>
    <row r="326" spans="1:2" x14ac:dyDescent="0.25">
      <c r="A326" t="s">
        <v>5592</v>
      </c>
      <c r="B326" t="s">
        <v>5593</v>
      </c>
    </row>
    <row r="327" spans="1:2" x14ac:dyDescent="0.25">
      <c r="A327" t="s">
        <v>5594</v>
      </c>
      <c r="B327" t="s">
        <v>5595</v>
      </c>
    </row>
    <row r="328" spans="1:2" x14ac:dyDescent="0.25">
      <c r="A328" t="s">
        <v>5596</v>
      </c>
      <c r="B328" t="s">
        <v>5597</v>
      </c>
    </row>
    <row r="329" spans="1:2" x14ac:dyDescent="0.25">
      <c r="A329" t="s">
        <v>5598</v>
      </c>
      <c r="B329" t="s">
        <v>5599</v>
      </c>
    </row>
    <row r="330" spans="1:2" x14ac:dyDescent="0.25">
      <c r="A330" t="s">
        <v>5600</v>
      </c>
      <c r="B330" t="s">
        <v>5601</v>
      </c>
    </row>
    <row r="331" spans="1:2" x14ac:dyDescent="0.25">
      <c r="A331" t="s">
        <v>5602</v>
      </c>
      <c r="B331" t="s">
        <v>5603</v>
      </c>
    </row>
    <row r="332" spans="1:2" x14ac:dyDescent="0.25">
      <c r="A332" t="s">
        <v>5602</v>
      </c>
      <c r="B332" t="s">
        <v>5603</v>
      </c>
    </row>
    <row r="333" spans="1:2" x14ac:dyDescent="0.25">
      <c r="A333" t="s">
        <v>5604</v>
      </c>
      <c r="B333" t="s">
        <v>5605</v>
      </c>
    </row>
    <row r="334" spans="1:2" x14ac:dyDescent="0.25">
      <c r="A334" t="s">
        <v>5606</v>
      </c>
      <c r="B334" t="s">
        <v>5607</v>
      </c>
    </row>
    <row r="335" spans="1:2" x14ac:dyDescent="0.25">
      <c r="A335" t="s">
        <v>5608</v>
      </c>
      <c r="B335" t="s">
        <v>5609</v>
      </c>
    </row>
    <row r="336" spans="1:2" x14ac:dyDescent="0.25">
      <c r="A336" t="s">
        <v>5610</v>
      </c>
      <c r="B336" t="s">
        <v>5611</v>
      </c>
    </row>
    <row r="337" spans="1:2" x14ac:dyDescent="0.25">
      <c r="A337" t="s">
        <v>5612</v>
      </c>
      <c r="B337" t="s">
        <v>5613</v>
      </c>
    </row>
    <row r="338" spans="1:2" x14ac:dyDescent="0.25">
      <c r="A338" t="s">
        <v>5614</v>
      </c>
      <c r="B338" t="s">
        <v>5615</v>
      </c>
    </row>
    <row r="339" spans="1:2" x14ac:dyDescent="0.25">
      <c r="A339" t="s">
        <v>5616</v>
      </c>
      <c r="B339" t="s">
        <v>5617</v>
      </c>
    </row>
    <row r="340" spans="1:2" x14ac:dyDescent="0.25">
      <c r="A340" t="s">
        <v>5618</v>
      </c>
      <c r="B340" t="s">
        <v>5619</v>
      </c>
    </row>
    <row r="341" spans="1:2" x14ac:dyDescent="0.25">
      <c r="A341" t="s">
        <v>5620</v>
      </c>
      <c r="B341" t="s">
        <v>5621</v>
      </c>
    </row>
    <row r="342" spans="1:2" x14ac:dyDescent="0.25">
      <c r="A342" t="s">
        <v>5622</v>
      </c>
      <c r="B342" t="s">
        <v>5623</v>
      </c>
    </row>
    <row r="343" spans="1:2" x14ac:dyDescent="0.25">
      <c r="A343" t="s">
        <v>5624</v>
      </c>
      <c r="B343" t="s">
        <v>5625</v>
      </c>
    </row>
    <row r="344" spans="1:2" x14ac:dyDescent="0.25">
      <c r="A344" t="s">
        <v>5626</v>
      </c>
      <c r="B344" t="s">
        <v>5627</v>
      </c>
    </row>
    <row r="345" spans="1:2" x14ac:dyDescent="0.25">
      <c r="A345" t="s">
        <v>5628</v>
      </c>
      <c r="B345" t="s">
        <v>5629</v>
      </c>
    </row>
    <row r="346" spans="1:2" x14ac:dyDescent="0.25">
      <c r="A346" t="s">
        <v>5630</v>
      </c>
      <c r="B346" t="s">
        <v>5631</v>
      </c>
    </row>
    <row r="347" spans="1:2" x14ac:dyDescent="0.25">
      <c r="A347" t="s">
        <v>5307</v>
      </c>
      <c r="B347" t="s">
        <v>5308</v>
      </c>
    </row>
    <row r="348" spans="1:2" x14ac:dyDescent="0.25">
      <c r="A348" t="s">
        <v>5632</v>
      </c>
      <c r="B348" t="s">
        <v>5633</v>
      </c>
    </row>
    <row r="349" spans="1:2" x14ac:dyDescent="0.25">
      <c r="A349" t="s">
        <v>5634</v>
      </c>
      <c r="B349" t="s">
        <v>5635</v>
      </c>
    </row>
    <row r="350" spans="1:2" x14ac:dyDescent="0.25">
      <c r="A350" t="s">
        <v>5636</v>
      </c>
      <c r="B350" t="s">
        <v>5637</v>
      </c>
    </row>
    <row r="351" spans="1:2" x14ac:dyDescent="0.25">
      <c r="A351" t="s">
        <v>5638</v>
      </c>
      <c r="B351" t="s">
        <v>5639</v>
      </c>
    </row>
    <row r="352" spans="1:2" x14ac:dyDescent="0.25">
      <c r="A352" t="s">
        <v>5640</v>
      </c>
      <c r="B352" t="s">
        <v>5641</v>
      </c>
    </row>
    <row r="353" spans="1:2" x14ac:dyDescent="0.25">
      <c r="A353" t="s">
        <v>5642</v>
      </c>
      <c r="B353" t="s">
        <v>5643</v>
      </c>
    </row>
    <row r="354" spans="1:2" x14ac:dyDescent="0.25">
      <c r="A354" t="s">
        <v>4921</v>
      </c>
      <c r="B354" t="s">
        <v>5644</v>
      </c>
    </row>
    <row r="355" spans="1:2" x14ac:dyDescent="0.25">
      <c r="A355" t="s">
        <v>5645</v>
      </c>
      <c r="B355" t="s">
        <v>5646</v>
      </c>
    </row>
    <row r="356" spans="1:2" x14ac:dyDescent="0.25">
      <c r="A356" t="s">
        <v>5647</v>
      </c>
      <c r="B356" t="s">
        <v>5648</v>
      </c>
    </row>
    <row r="357" spans="1:2" x14ac:dyDescent="0.25">
      <c r="A357" t="s">
        <v>5649</v>
      </c>
      <c r="B357" t="s">
        <v>5650</v>
      </c>
    </row>
    <row r="358" spans="1:2" x14ac:dyDescent="0.25">
      <c r="A358" t="s">
        <v>5651</v>
      </c>
      <c r="B358" t="s">
        <v>5652</v>
      </c>
    </row>
    <row r="359" spans="1:2" x14ac:dyDescent="0.25">
      <c r="A359" t="s">
        <v>5653</v>
      </c>
      <c r="B359" t="s">
        <v>5654</v>
      </c>
    </row>
    <row r="360" spans="1:2" x14ac:dyDescent="0.25">
      <c r="A360" t="s">
        <v>5655</v>
      </c>
      <c r="B360" t="s">
        <v>5656</v>
      </c>
    </row>
    <row r="361" spans="1:2" x14ac:dyDescent="0.25">
      <c r="A361" t="s">
        <v>5657</v>
      </c>
      <c r="B361" t="s">
        <v>5658</v>
      </c>
    </row>
    <row r="362" spans="1:2" x14ac:dyDescent="0.25">
      <c r="A362" t="s">
        <v>5659</v>
      </c>
      <c r="B362" t="s">
        <v>5660</v>
      </c>
    </row>
    <row r="363" spans="1:2" x14ac:dyDescent="0.25">
      <c r="A363" t="s">
        <v>5661</v>
      </c>
      <c r="B363" t="s">
        <v>5662</v>
      </c>
    </row>
    <row r="364" spans="1:2" x14ac:dyDescent="0.25">
      <c r="A364" t="s">
        <v>5663</v>
      </c>
      <c r="B364" t="s">
        <v>5664</v>
      </c>
    </row>
    <row r="365" spans="1:2" x14ac:dyDescent="0.25">
      <c r="A365" t="s">
        <v>5665</v>
      </c>
      <c r="B365" t="s">
        <v>5666</v>
      </c>
    </row>
    <row r="366" spans="1:2" x14ac:dyDescent="0.25">
      <c r="A366" t="s">
        <v>5667</v>
      </c>
      <c r="B366" t="s">
        <v>5668</v>
      </c>
    </row>
    <row r="367" spans="1:2" x14ac:dyDescent="0.25">
      <c r="A367" t="s">
        <v>5009</v>
      </c>
      <c r="B367" t="s">
        <v>5669</v>
      </c>
    </row>
    <row r="368" spans="1:2" x14ac:dyDescent="0.25">
      <c r="A368" t="s">
        <v>5670</v>
      </c>
      <c r="B368" t="s">
        <v>5671</v>
      </c>
    </row>
    <row r="369" spans="1:2" x14ac:dyDescent="0.25">
      <c r="A369" t="s">
        <v>5672</v>
      </c>
      <c r="B369" t="s">
        <v>5673</v>
      </c>
    </row>
    <row r="370" spans="1:2" x14ac:dyDescent="0.25">
      <c r="A370" t="s">
        <v>5674</v>
      </c>
      <c r="B370" t="s">
        <v>5675</v>
      </c>
    </row>
    <row r="371" spans="1:2" x14ac:dyDescent="0.25">
      <c r="A371" t="s">
        <v>5676</v>
      </c>
      <c r="B371" t="s">
        <v>5677</v>
      </c>
    </row>
    <row r="372" spans="1:2" x14ac:dyDescent="0.25">
      <c r="A372" t="s">
        <v>5678</v>
      </c>
      <c r="B372" t="s">
        <v>5679</v>
      </c>
    </row>
    <row r="373" spans="1:2" x14ac:dyDescent="0.25">
      <c r="A373" t="s">
        <v>5680</v>
      </c>
      <c r="B373" t="s">
        <v>5681</v>
      </c>
    </row>
    <row r="374" spans="1:2" x14ac:dyDescent="0.25">
      <c r="A374" t="s">
        <v>5682</v>
      </c>
      <c r="B374" t="s">
        <v>5683</v>
      </c>
    </row>
    <row r="375" spans="1:2" x14ac:dyDescent="0.25">
      <c r="A375" t="s">
        <v>5684</v>
      </c>
      <c r="B375" t="s">
        <v>5685</v>
      </c>
    </row>
    <row r="376" spans="1:2" x14ac:dyDescent="0.25">
      <c r="A376" t="s">
        <v>5686</v>
      </c>
      <c r="B376" t="s">
        <v>5687</v>
      </c>
    </row>
    <row r="377" spans="1:2" x14ac:dyDescent="0.25">
      <c r="A377" t="s">
        <v>4773</v>
      </c>
      <c r="B377" t="s">
        <v>5688</v>
      </c>
    </row>
    <row r="378" spans="1:2" x14ac:dyDescent="0.25">
      <c r="A378" t="s">
        <v>5689</v>
      </c>
      <c r="B378" t="s">
        <v>5690</v>
      </c>
    </row>
    <row r="379" spans="1:2" x14ac:dyDescent="0.25">
      <c r="A379" t="s">
        <v>5691</v>
      </c>
      <c r="B379" t="s">
        <v>5692</v>
      </c>
    </row>
    <row r="380" spans="1:2" x14ac:dyDescent="0.25">
      <c r="A380" t="s">
        <v>5693</v>
      </c>
      <c r="B380" t="s">
        <v>5694</v>
      </c>
    </row>
    <row r="381" spans="1:2" x14ac:dyDescent="0.25">
      <c r="A381" t="s">
        <v>5695</v>
      </c>
      <c r="B381" t="s">
        <v>5696</v>
      </c>
    </row>
    <row r="382" spans="1:2" x14ac:dyDescent="0.25">
      <c r="A382" t="s">
        <v>4935</v>
      </c>
      <c r="B382" t="s">
        <v>5697</v>
      </c>
    </row>
    <row r="383" spans="1:2" x14ac:dyDescent="0.25">
      <c r="A383" t="s">
        <v>5698</v>
      </c>
      <c r="B383" t="s">
        <v>5699</v>
      </c>
    </row>
    <row r="384" spans="1:2" x14ac:dyDescent="0.25">
      <c r="A384" t="s">
        <v>5700</v>
      </c>
      <c r="B384" t="s">
        <v>5701</v>
      </c>
    </row>
    <row r="385" spans="1:2" x14ac:dyDescent="0.25">
      <c r="A385" t="s">
        <v>5702</v>
      </c>
      <c r="B385" t="s">
        <v>5703</v>
      </c>
    </row>
    <row r="386" spans="1:2" x14ac:dyDescent="0.25">
      <c r="A386" t="s">
        <v>4936</v>
      </c>
      <c r="B386" t="s">
        <v>5704</v>
      </c>
    </row>
    <row r="387" spans="1:2" x14ac:dyDescent="0.25">
      <c r="A387" t="s">
        <v>4936</v>
      </c>
      <c r="B387" t="s">
        <v>5704</v>
      </c>
    </row>
    <row r="388" spans="1:2" x14ac:dyDescent="0.25">
      <c r="A388" t="s">
        <v>5705</v>
      </c>
      <c r="B388" t="s">
        <v>5706</v>
      </c>
    </row>
    <row r="389" spans="1:2" x14ac:dyDescent="0.25">
      <c r="A389" t="s">
        <v>5707</v>
      </c>
      <c r="B389" t="s">
        <v>5708</v>
      </c>
    </row>
    <row r="390" spans="1:2" x14ac:dyDescent="0.25">
      <c r="A390" t="s">
        <v>5331</v>
      </c>
      <c r="B390" t="s">
        <v>5332</v>
      </c>
    </row>
    <row r="391" spans="1:2" x14ac:dyDescent="0.25">
      <c r="A391" t="s">
        <v>5709</v>
      </c>
      <c r="B391" t="s">
        <v>5710</v>
      </c>
    </row>
    <row r="392" spans="1:2" x14ac:dyDescent="0.25">
      <c r="A392" t="s">
        <v>5711</v>
      </c>
      <c r="B392" t="s">
        <v>5712</v>
      </c>
    </row>
    <row r="393" spans="1:2" x14ac:dyDescent="0.25">
      <c r="A393" t="s">
        <v>5713</v>
      </c>
      <c r="B393" t="s">
        <v>5714</v>
      </c>
    </row>
    <row r="394" spans="1:2" x14ac:dyDescent="0.25">
      <c r="A394" t="s">
        <v>5715</v>
      </c>
      <c r="B394" t="s">
        <v>5716</v>
      </c>
    </row>
    <row r="395" spans="1:2" x14ac:dyDescent="0.25">
      <c r="A395" t="s">
        <v>5717</v>
      </c>
      <c r="B395" t="s">
        <v>5718</v>
      </c>
    </row>
    <row r="396" spans="1:2" x14ac:dyDescent="0.25">
      <c r="A396" t="s">
        <v>5719</v>
      </c>
      <c r="B396" t="s">
        <v>5720</v>
      </c>
    </row>
    <row r="397" spans="1:2" x14ac:dyDescent="0.25">
      <c r="A397" t="s">
        <v>5721</v>
      </c>
      <c r="B397" t="s">
        <v>5722</v>
      </c>
    </row>
    <row r="398" spans="1:2" x14ac:dyDescent="0.25">
      <c r="A398" t="s">
        <v>5723</v>
      </c>
      <c r="B398" t="s">
        <v>5724</v>
      </c>
    </row>
    <row r="399" spans="1:2" x14ac:dyDescent="0.25">
      <c r="A399" t="s">
        <v>4755</v>
      </c>
      <c r="B399" t="s">
        <v>5725</v>
      </c>
    </row>
    <row r="400" spans="1:2" x14ac:dyDescent="0.25">
      <c r="A400" t="s">
        <v>5726</v>
      </c>
      <c r="B400" t="s">
        <v>5727</v>
      </c>
    </row>
    <row r="401" spans="1:2" x14ac:dyDescent="0.25">
      <c r="A401" t="s">
        <v>5728</v>
      </c>
      <c r="B401" t="s">
        <v>5729</v>
      </c>
    </row>
    <row r="402" spans="1:2" x14ac:dyDescent="0.25">
      <c r="A402" t="s">
        <v>5730</v>
      </c>
      <c r="B402" t="s">
        <v>5731</v>
      </c>
    </row>
    <row r="403" spans="1:2" x14ac:dyDescent="0.25">
      <c r="A403" t="s">
        <v>5732</v>
      </c>
      <c r="B403" t="s">
        <v>5733</v>
      </c>
    </row>
    <row r="404" spans="1:2" x14ac:dyDescent="0.25">
      <c r="A404" t="s">
        <v>5734</v>
      </c>
      <c r="B404" t="s">
        <v>5735</v>
      </c>
    </row>
    <row r="405" spans="1:2" x14ac:dyDescent="0.25">
      <c r="A405" t="s">
        <v>5736</v>
      </c>
      <c r="B405" t="s">
        <v>5737</v>
      </c>
    </row>
    <row r="406" spans="1:2" x14ac:dyDescent="0.25">
      <c r="A406" t="s">
        <v>4913</v>
      </c>
      <c r="B406" t="s">
        <v>5738</v>
      </c>
    </row>
    <row r="407" spans="1:2" x14ac:dyDescent="0.25">
      <c r="A407" t="s">
        <v>5739</v>
      </c>
      <c r="B407" t="s">
        <v>5740</v>
      </c>
    </row>
    <row r="408" spans="1:2" x14ac:dyDescent="0.25">
      <c r="A408" t="s">
        <v>5741</v>
      </c>
      <c r="B408" t="s">
        <v>5742</v>
      </c>
    </row>
    <row r="409" spans="1:2" x14ac:dyDescent="0.25">
      <c r="A409" t="s">
        <v>5743</v>
      </c>
      <c r="B409" t="s">
        <v>5744</v>
      </c>
    </row>
    <row r="410" spans="1:2" x14ac:dyDescent="0.25">
      <c r="A410" t="s">
        <v>5745</v>
      </c>
      <c r="B410" t="s">
        <v>5746</v>
      </c>
    </row>
    <row r="411" spans="1:2" x14ac:dyDescent="0.25">
      <c r="A411" t="s">
        <v>5747</v>
      </c>
      <c r="B411" t="s">
        <v>5748</v>
      </c>
    </row>
    <row r="412" spans="1:2" x14ac:dyDescent="0.25">
      <c r="A412" t="s">
        <v>5749</v>
      </c>
      <c r="B412" t="s">
        <v>5750</v>
      </c>
    </row>
    <row r="413" spans="1:2" x14ac:dyDescent="0.25">
      <c r="A413" t="s">
        <v>5751</v>
      </c>
      <c r="B413" t="s">
        <v>5752</v>
      </c>
    </row>
    <row r="414" spans="1:2" x14ac:dyDescent="0.25">
      <c r="A414" t="s">
        <v>5753</v>
      </c>
      <c r="B414" t="s">
        <v>5754</v>
      </c>
    </row>
    <row r="415" spans="1:2" x14ac:dyDescent="0.25">
      <c r="A415" t="s">
        <v>5755</v>
      </c>
      <c r="B415" t="s">
        <v>5756</v>
      </c>
    </row>
    <row r="416" spans="1:2" x14ac:dyDescent="0.25">
      <c r="A416" t="s">
        <v>5757</v>
      </c>
      <c r="B416" t="s">
        <v>5758</v>
      </c>
    </row>
    <row r="417" spans="1:2" x14ac:dyDescent="0.25">
      <c r="A417" t="s">
        <v>5759</v>
      </c>
      <c r="B417" t="s">
        <v>5760</v>
      </c>
    </row>
    <row r="418" spans="1:2" x14ac:dyDescent="0.25">
      <c r="A418" t="s">
        <v>5761</v>
      </c>
      <c r="B418" t="s">
        <v>5762</v>
      </c>
    </row>
    <row r="419" spans="1:2" x14ac:dyDescent="0.25">
      <c r="A419" t="s">
        <v>5763</v>
      </c>
      <c r="B419" t="s">
        <v>5764</v>
      </c>
    </row>
    <row r="420" spans="1:2" x14ac:dyDescent="0.25">
      <c r="A420" t="s">
        <v>5765</v>
      </c>
      <c r="B420" t="s">
        <v>5766</v>
      </c>
    </row>
    <row r="421" spans="1:2" x14ac:dyDescent="0.25">
      <c r="A421" t="s">
        <v>4767</v>
      </c>
      <c r="B421" t="s">
        <v>5767</v>
      </c>
    </row>
    <row r="422" spans="1:2" x14ac:dyDescent="0.25">
      <c r="A422" t="s">
        <v>5768</v>
      </c>
      <c r="B422" t="s">
        <v>5769</v>
      </c>
    </row>
    <row r="423" spans="1:2" x14ac:dyDescent="0.25">
      <c r="A423" t="s">
        <v>5770</v>
      </c>
      <c r="B423" t="s">
        <v>5771</v>
      </c>
    </row>
    <row r="424" spans="1:2" x14ac:dyDescent="0.25">
      <c r="A424" t="s">
        <v>1199</v>
      </c>
    </row>
    <row r="425" spans="1:2" x14ac:dyDescent="0.25">
      <c r="A425" t="s">
        <v>5772</v>
      </c>
      <c r="B425" t="s">
        <v>5773</v>
      </c>
    </row>
    <row r="426" spans="1:2" x14ac:dyDescent="0.25">
      <c r="A426" t="s">
        <v>5774</v>
      </c>
      <c r="B426" t="s">
        <v>5775</v>
      </c>
    </row>
    <row r="427" spans="1:2" x14ac:dyDescent="0.25">
      <c r="A427" t="s">
        <v>5776</v>
      </c>
      <c r="B427" t="s">
        <v>5777</v>
      </c>
    </row>
    <row r="428" spans="1:2" x14ac:dyDescent="0.25">
      <c r="A428" t="s">
        <v>5778</v>
      </c>
      <c r="B428" t="s">
        <v>5779</v>
      </c>
    </row>
    <row r="429" spans="1:2" x14ac:dyDescent="0.25">
      <c r="A429" t="s">
        <v>5071</v>
      </c>
      <c r="B429" t="s">
        <v>5072</v>
      </c>
    </row>
    <row r="430" spans="1:2" x14ac:dyDescent="0.25">
      <c r="A430" t="s">
        <v>5780</v>
      </c>
      <c r="B430" t="s">
        <v>5229</v>
      </c>
    </row>
    <row r="431" spans="1:2" x14ac:dyDescent="0.25">
      <c r="A431" t="s">
        <v>5781</v>
      </c>
      <c r="B431" t="s">
        <v>5699</v>
      </c>
    </row>
    <row r="432" spans="1:2" x14ac:dyDescent="0.25">
      <c r="A432" t="s">
        <v>5782</v>
      </c>
      <c r="B432" t="s">
        <v>5783</v>
      </c>
    </row>
    <row r="433" spans="1:2" x14ac:dyDescent="0.25">
      <c r="A433" t="s">
        <v>5462</v>
      </c>
      <c r="B433" t="s">
        <v>5463</v>
      </c>
    </row>
    <row r="434" spans="1:2" x14ac:dyDescent="0.25">
      <c r="A434" t="s">
        <v>4886</v>
      </c>
      <c r="B434" t="s">
        <v>5784</v>
      </c>
    </row>
    <row r="435" spans="1:2" x14ac:dyDescent="0.25">
      <c r="A435" t="s">
        <v>5785</v>
      </c>
      <c r="B435" t="s">
        <v>5786</v>
      </c>
    </row>
    <row r="436" spans="1:2" x14ac:dyDescent="0.25">
      <c r="A436" t="s">
        <v>5787</v>
      </c>
      <c r="B436" t="s">
        <v>5788</v>
      </c>
    </row>
    <row r="437" spans="1:2" x14ac:dyDescent="0.25">
      <c r="A437" t="s">
        <v>5787</v>
      </c>
      <c r="B437" t="s">
        <v>5788</v>
      </c>
    </row>
    <row r="438" spans="1:2" x14ac:dyDescent="0.25">
      <c r="A438" t="s">
        <v>5789</v>
      </c>
      <c r="B438" t="s">
        <v>5790</v>
      </c>
    </row>
    <row r="439" spans="1:2" x14ac:dyDescent="0.25">
      <c r="A439" t="s">
        <v>5791</v>
      </c>
      <c r="B439" t="s">
        <v>5792</v>
      </c>
    </row>
    <row r="440" spans="1:2" x14ac:dyDescent="0.25">
      <c r="A440" t="s">
        <v>5793</v>
      </c>
      <c r="B440" t="s">
        <v>5794</v>
      </c>
    </row>
    <row r="441" spans="1:2" x14ac:dyDescent="0.25">
      <c r="A441" t="s">
        <v>5795</v>
      </c>
      <c r="B441" t="s">
        <v>5796</v>
      </c>
    </row>
    <row r="442" spans="1:2" x14ac:dyDescent="0.25">
      <c r="A442" t="s">
        <v>5797</v>
      </c>
      <c r="B442" t="s">
        <v>5798</v>
      </c>
    </row>
    <row r="443" spans="1:2" x14ac:dyDescent="0.25">
      <c r="A443" t="s">
        <v>5505</v>
      </c>
      <c r="B443" t="s">
        <v>5506</v>
      </c>
    </row>
    <row r="444" spans="1:2" x14ac:dyDescent="0.25">
      <c r="A444" t="s">
        <v>5799</v>
      </c>
      <c r="B444" t="s">
        <v>5800</v>
      </c>
    </row>
    <row r="445" spans="1:2" x14ac:dyDescent="0.25">
      <c r="A445" t="s">
        <v>5801</v>
      </c>
      <c r="B445" t="s">
        <v>5278</v>
      </c>
    </row>
    <row r="446" spans="1:2" x14ac:dyDescent="0.25">
      <c r="A446" t="s">
        <v>5802</v>
      </c>
      <c r="B446" t="s">
        <v>5803</v>
      </c>
    </row>
    <row r="447" spans="1:2" x14ac:dyDescent="0.25">
      <c r="A447" t="s">
        <v>5804</v>
      </c>
      <c r="B447" t="s">
        <v>5805</v>
      </c>
    </row>
    <row r="448" spans="1:2" x14ac:dyDescent="0.25">
      <c r="A448" t="s">
        <v>5806</v>
      </c>
      <c r="B448" t="s">
        <v>5807</v>
      </c>
    </row>
    <row r="449" spans="1:2" x14ac:dyDescent="0.25">
      <c r="A449" t="s">
        <v>5808</v>
      </c>
      <c r="B449" t="s">
        <v>5809</v>
      </c>
    </row>
    <row r="450" spans="1:2" x14ac:dyDescent="0.25">
      <c r="A450" t="s">
        <v>5810</v>
      </c>
      <c r="B450" t="s">
        <v>5607</v>
      </c>
    </row>
    <row r="451" spans="1:2" x14ac:dyDescent="0.25">
      <c r="A451" t="s">
        <v>5811</v>
      </c>
      <c r="B451" t="s">
        <v>5812</v>
      </c>
    </row>
    <row r="452" spans="1:2" x14ac:dyDescent="0.25">
      <c r="A452" t="s">
        <v>4749</v>
      </c>
      <c r="B452" t="s">
        <v>5813</v>
      </c>
    </row>
    <row r="453" spans="1:2" x14ac:dyDescent="0.25">
      <c r="A453" t="s">
        <v>5814</v>
      </c>
      <c r="B453" t="s">
        <v>5815</v>
      </c>
    </row>
    <row r="454" spans="1:2" x14ac:dyDescent="0.25">
      <c r="A454" t="s">
        <v>5816</v>
      </c>
      <c r="B454" t="s">
        <v>5817</v>
      </c>
    </row>
    <row r="455" spans="1:2" x14ac:dyDescent="0.25">
      <c r="A455" t="s">
        <v>5818</v>
      </c>
      <c r="B455" t="s">
        <v>5819</v>
      </c>
    </row>
    <row r="456" spans="1:2" x14ac:dyDescent="0.25">
      <c r="A456" t="s">
        <v>5820</v>
      </c>
      <c r="B456" t="s">
        <v>5821</v>
      </c>
    </row>
    <row r="457" spans="1:2" x14ac:dyDescent="0.25">
      <c r="A457" t="s">
        <v>5361</v>
      </c>
      <c r="B457" t="s">
        <v>5362</v>
      </c>
    </row>
    <row r="458" spans="1:2" x14ac:dyDescent="0.25">
      <c r="A458" t="s">
        <v>5822</v>
      </c>
      <c r="B458" t="s">
        <v>5823</v>
      </c>
    </row>
    <row r="459" spans="1:2" x14ac:dyDescent="0.25">
      <c r="A459" t="s">
        <v>5824</v>
      </c>
      <c r="B459" t="s">
        <v>5825</v>
      </c>
    </row>
    <row r="460" spans="1:2" x14ac:dyDescent="0.25">
      <c r="A460" t="s">
        <v>5054</v>
      </c>
      <c r="B460" t="s">
        <v>5055</v>
      </c>
    </row>
    <row r="461" spans="1:2" x14ac:dyDescent="0.25">
      <c r="A461" t="s">
        <v>5062</v>
      </c>
      <c r="B461" t="s">
        <v>5063</v>
      </c>
    </row>
    <row r="462" spans="1:2" x14ac:dyDescent="0.25">
      <c r="A462" t="s">
        <v>5826</v>
      </c>
      <c r="B462" t="s">
        <v>5827</v>
      </c>
    </row>
    <row r="463" spans="1:2" x14ac:dyDescent="0.25">
      <c r="A463" t="s">
        <v>5828</v>
      </c>
      <c r="B463" t="s">
        <v>5829</v>
      </c>
    </row>
    <row r="464" spans="1:2" x14ac:dyDescent="0.25">
      <c r="A464" t="s">
        <v>5830</v>
      </c>
      <c r="B464" t="s">
        <v>5831</v>
      </c>
    </row>
    <row r="465" spans="1:2" x14ac:dyDescent="0.25">
      <c r="A465" t="s">
        <v>5832</v>
      </c>
      <c r="B465" t="s">
        <v>5833</v>
      </c>
    </row>
    <row r="466" spans="1:2" x14ac:dyDescent="0.25">
      <c r="A466" t="s">
        <v>5265</v>
      </c>
      <c r="B466" t="s">
        <v>5266</v>
      </c>
    </row>
    <row r="467" spans="1:2" x14ac:dyDescent="0.25">
      <c r="A467" t="s">
        <v>5834</v>
      </c>
      <c r="B467" t="s">
        <v>5835</v>
      </c>
    </row>
    <row r="468" spans="1:2" x14ac:dyDescent="0.25">
      <c r="A468" t="s">
        <v>5824</v>
      </c>
      <c r="B468" t="s">
        <v>5825</v>
      </c>
    </row>
    <row r="469" spans="1:2" x14ac:dyDescent="0.25">
      <c r="A469" t="s">
        <v>5836</v>
      </c>
      <c r="B469" t="s">
        <v>5538</v>
      </c>
    </row>
    <row r="470" spans="1:2" x14ac:dyDescent="0.25">
      <c r="A470" t="s">
        <v>5837</v>
      </c>
      <c r="B470" t="s">
        <v>5838</v>
      </c>
    </row>
    <row r="471" spans="1:2" x14ac:dyDescent="0.25">
      <c r="A471" t="s">
        <v>5839</v>
      </c>
      <c r="B471" t="s">
        <v>5840</v>
      </c>
    </row>
    <row r="472" spans="1:2" x14ac:dyDescent="0.25">
      <c r="A472" t="s">
        <v>5841</v>
      </c>
      <c r="B472" t="s">
        <v>5842</v>
      </c>
    </row>
    <row r="473" spans="1:2" x14ac:dyDescent="0.25">
      <c r="A473" t="s">
        <v>5841</v>
      </c>
      <c r="B473" t="s">
        <v>5842</v>
      </c>
    </row>
    <row r="474" spans="1:2" x14ac:dyDescent="0.25">
      <c r="A474" t="s">
        <v>5843</v>
      </c>
      <c r="B474" t="s">
        <v>5844</v>
      </c>
    </row>
    <row r="475" spans="1:2" x14ac:dyDescent="0.25">
      <c r="A475" t="s">
        <v>5845</v>
      </c>
      <c r="B475" t="s">
        <v>5846</v>
      </c>
    </row>
    <row r="476" spans="1:2" x14ac:dyDescent="0.25">
      <c r="A476" t="s">
        <v>5847</v>
      </c>
      <c r="B476" t="s">
        <v>5848</v>
      </c>
    </row>
    <row r="477" spans="1:2" x14ac:dyDescent="0.25">
      <c r="A477" t="s">
        <v>5849</v>
      </c>
      <c r="B477" t="s">
        <v>5850</v>
      </c>
    </row>
    <row r="478" spans="1:2" x14ac:dyDescent="0.25">
      <c r="A478" t="s">
        <v>5851</v>
      </c>
      <c r="B478" t="s">
        <v>5852</v>
      </c>
    </row>
    <row r="479" spans="1:2" x14ac:dyDescent="0.25">
      <c r="A479" t="s">
        <v>5853</v>
      </c>
      <c r="B479" t="s">
        <v>5854</v>
      </c>
    </row>
    <row r="480" spans="1:2" x14ac:dyDescent="0.25">
      <c r="A480" t="s">
        <v>5855</v>
      </c>
      <c r="B480" t="s">
        <v>5856</v>
      </c>
    </row>
    <row r="481" spans="1:2" x14ac:dyDescent="0.25">
      <c r="A481" t="s">
        <v>5857</v>
      </c>
      <c r="B481" t="s">
        <v>5858</v>
      </c>
    </row>
    <row r="482" spans="1:2" x14ac:dyDescent="0.25">
      <c r="A482" t="s">
        <v>4968</v>
      </c>
      <c r="B482" t="s">
        <v>5859</v>
      </c>
    </row>
    <row r="483" spans="1:2" x14ac:dyDescent="0.25">
      <c r="A483" t="s">
        <v>4968</v>
      </c>
      <c r="B483" t="s">
        <v>5859</v>
      </c>
    </row>
    <row r="484" spans="1:2" x14ac:dyDescent="0.25">
      <c r="A484" t="s">
        <v>5860</v>
      </c>
      <c r="B484" t="s">
        <v>5861</v>
      </c>
    </row>
    <row r="485" spans="1:2" x14ac:dyDescent="0.25">
      <c r="A485" t="s">
        <v>5860</v>
      </c>
      <c r="B485" t="s">
        <v>5861</v>
      </c>
    </row>
    <row r="486" spans="1:2" x14ac:dyDescent="0.25">
      <c r="A486" t="s">
        <v>5862</v>
      </c>
      <c r="B486" t="s">
        <v>5863</v>
      </c>
    </row>
    <row r="487" spans="1:2" x14ac:dyDescent="0.25">
      <c r="A487" t="s">
        <v>5265</v>
      </c>
      <c r="B487" t="s">
        <v>5266</v>
      </c>
    </row>
    <row r="488" spans="1:2" x14ac:dyDescent="0.25">
      <c r="A488" t="s">
        <v>5864</v>
      </c>
      <c r="B488" t="s">
        <v>5865</v>
      </c>
    </row>
    <row r="489" spans="1:2" x14ac:dyDescent="0.25">
      <c r="A489" t="s">
        <v>5866</v>
      </c>
      <c r="B489" t="s">
        <v>5867</v>
      </c>
    </row>
    <row r="490" spans="1:2" x14ac:dyDescent="0.25">
      <c r="A490" t="s">
        <v>5868</v>
      </c>
      <c r="B490" t="s">
        <v>5869</v>
      </c>
    </row>
    <row r="491" spans="1:2" x14ac:dyDescent="0.25">
      <c r="A491" t="s">
        <v>5870</v>
      </c>
      <c r="B491" t="s">
        <v>5871</v>
      </c>
    </row>
    <row r="492" spans="1:2" x14ac:dyDescent="0.25">
      <c r="A492" t="s">
        <v>5872</v>
      </c>
      <c r="B492" t="s">
        <v>5873</v>
      </c>
    </row>
    <row r="493" spans="1:2" x14ac:dyDescent="0.25">
      <c r="A493" t="s">
        <v>5874</v>
      </c>
      <c r="B493" t="s">
        <v>5875</v>
      </c>
    </row>
    <row r="494" spans="1:2" x14ac:dyDescent="0.25">
      <c r="A494" t="s">
        <v>5876</v>
      </c>
      <c r="B494" t="s">
        <v>5877</v>
      </c>
    </row>
    <row r="495" spans="1:2" x14ac:dyDescent="0.25">
      <c r="A495" t="s">
        <v>5878</v>
      </c>
      <c r="B495" t="s">
        <v>5879</v>
      </c>
    </row>
    <row r="496" spans="1:2" x14ac:dyDescent="0.25">
      <c r="A496" t="s">
        <v>4983</v>
      </c>
      <c r="B496" t="s">
        <v>5880</v>
      </c>
    </row>
    <row r="497" spans="1:2" x14ac:dyDescent="0.25">
      <c r="A497" t="s">
        <v>5881</v>
      </c>
      <c r="B497" t="s">
        <v>5882</v>
      </c>
    </row>
    <row r="498" spans="1:2" x14ac:dyDescent="0.25">
      <c r="A498" t="s">
        <v>5092</v>
      </c>
      <c r="B498" t="s">
        <v>5093</v>
      </c>
    </row>
    <row r="499" spans="1:2" x14ac:dyDescent="0.25">
      <c r="A499" t="s">
        <v>5085</v>
      </c>
      <c r="B499" t="s">
        <v>5086</v>
      </c>
    </row>
    <row r="500" spans="1:2" x14ac:dyDescent="0.25">
      <c r="A500" t="s">
        <v>5883</v>
      </c>
      <c r="B500" t="s">
        <v>5884</v>
      </c>
    </row>
    <row r="501" spans="1:2" x14ac:dyDescent="0.25">
      <c r="A501" t="s">
        <v>5885</v>
      </c>
      <c r="B501" t="s">
        <v>5886</v>
      </c>
    </row>
    <row r="502" spans="1:2" x14ac:dyDescent="0.25">
      <c r="A502" t="s">
        <v>5887</v>
      </c>
      <c r="B502" t="s">
        <v>5888</v>
      </c>
    </row>
    <row r="503" spans="1:2" x14ac:dyDescent="0.25">
      <c r="A503" t="s">
        <v>5889</v>
      </c>
      <c r="B503" t="s">
        <v>5890</v>
      </c>
    </row>
    <row r="504" spans="1:2" x14ac:dyDescent="0.25">
      <c r="A504" t="s">
        <v>5891</v>
      </c>
      <c r="B504" t="s">
        <v>5892</v>
      </c>
    </row>
    <row r="505" spans="1:2" x14ac:dyDescent="0.25">
      <c r="A505" t="s">
        <v>1346</v>
      </c>
    </row>
    <row r="506" spans="1:2" x14ac:dyDescent="0.25">
      <c r="A506" t="s">
        <v>4790</v>
      </c>
      <c r="B506" t="s">
        <v>5716</v>
      </c>
    </row>
    <row r="507" spans="1:2" x14ac:dyDescent="0.25">
      <c r="A507" t="s">
        <v>5893</v>
      </c>
      <c r="B507" t="s">
        <v>5894</v>
      </c>
    </row>
    <row r="508" spans="1:2" x14ac:dyDescent="0.25">
      <c r="A508" t="s">
        <v>5895</v>
      </c>
      <c r="B508" t="s">
        <v>5896</v>
      </c>
    </row>
    <row r="509" spans="1:2" x14ac:dyDescent="0.25">
      <c r="A509" t="s">
        <v>5895</v>
      </c>
      <c r="B509" t="s">
        <v>5896</v>
      </c>
    </row>
    <row r="510" spans="1:2" x14ac:dyDescent="0.25">
      <c r="A510" t="s">
        <v>5897</v>
      </c>
      <c r="B510" t="s">
        <v>5898</v>
      </c>
    </row>
    <row r="511" spans="1:2" x14ac:dyDescent="0.25">
      <c r="A511" t="s">
        <v>5897</v>
      </c>
      <c r="B511" t="s">
        <v>5898</v>
      </c>
    </row>
    <row r="512" spans="1:2" x14ac:dyDescent="0.25">
      <c r="A512" t="s">
        <v>5899</v>
      </c>
      <c r="B512" t="s">
        <v>5900</v>
      </c>
    </row>
    <row r="513" spans="1:2" x14ac:dyDescent="0.25">
      <c r="A513" t="s">
        <v>5901</v>
      </c>
      <c r="B513" t="s">
        <v>5902</v>
      </c>
    </row>
    <row r="514" spans="1:2" x14ac:dyDescent="0.25">
      <c r="A514" t="s">
        <v>5903</v>
      </c>
      <c r="B514" t="s">
        <v>5904</v>
      </c>
    </row>
    <row r="515" spans="1:2" x14ac:dyDescent="0.25">
      <c r="A515" t="s">
        <v>5905</v>
      </c>
      <c r="B515" t="s">
        <v>5906</v>
      </c>
    </row>
    <row r="516" spans="1:2" x14ac:dyDescent="0.25">
      <c r="A516" t="s">
        <v>5907</v>
      </c>
      <c r="B516" t="s">
        <v>5908</v>
      </c>
    </row>
    <row r="517" spans="1:2" x14ac:dyDescent="0.25">
      <c r="A517" t="s">
        <v>5909</v>
      </c>
      <c r="B517" t="s">
        <v>5910</v>
      </c>
    </row>
    <row r="518" spans="1:2" x14ac:dyDescent="0.25">
      <c r="A518" t="s">
        <v>5911</v>
      </c>
      <c r="B518" t="s">
        <v>5912</v>
      </c>
    </row>
    <row r="519" spans="1:2" x14ac:dyDescent="0.25">
      <c r="A519" t="s">
        <v>5913</v>
      </c>
      <c r="B519" t="s">
        <v>5914</v>
      </c>
    </row>
    <row r="520" spans="1:2" x14ac:dyDescent="0.25">
      <c r="A520" t="s">
        <v>5915</v>
      </c>
      <c r="B520" t="s">
        <v>5916</v>
      </c>
    </row>
    <row r="521" spans="1:2" x14ac:dyDescent="0.25">
      <c r="A521" t="s">
        <v>5917</v>
      </c>
      <c r="B521" t="s">
        <v>5918</v>
      </c>
    </row>
    <row r="522" spans="1:2" x14ac:dyDescent="0.25">
      <c r="A522" t="s">
        <v>5919</v>
      </c>
      <c r="B522" t="s">
        <v>5920</v>
      </c>
    </row>
    <row r="523" spans="1:2" x14ac:dyDescent="0.25">
      <c r="A523" t="s">
        <v>5921</v>
      </c>
      <c r="B523" t="s">
        <v>5922</v>
      </c>
    </row>
    <row r="524" spans="1:2" x14ac:dyDescent="0.25">
      <c r="A524" t="s">
        <v>5034</v>
      </c>
      <c r="B524" t="s">
        <v>5035</v>
      </c>
    </row>
    <row r="525" spans="1:2" x14ac:dyDescent="0.25">
      <c r="A525" t="s">
        <v>4769</v>
      </c>
      <c r="B525" t="s">
        <v>5238</v>
      </c>
    </row>
    <row r="526" spans="1:2" x14ac:dyDescent="0.25">
      <c r="A526" t="s">
        <v>5923</v>
      </c>
      <c r="B526" t="s">
        <v>5924</v>
      </c>
    </row>
    <row r="527" spans="1:2" x14ac:dyDescent="0.25">
      <c r="A527" t="s">
        <v>5925</v>
      </c>
      <c r="B527" t="s">
        <v>5926</v>
      </c>
    </row>
    <row r="528" spans="1:2" x14ac:dyDescent="0.25">
      <c r="A528" t="s">
        <v>5927</v>
      </c>
      <c r="B528" t="s">
        <v>5928</v>
      </c>
    </row>
    <row r="529" spans="1:2" x14ac:dyDescent="0.25">
      <c r="A529" t="s">
        <v>5897</v>
      </c>
      <c r="B529" t="s">
        <v>5898</v>
      </c>
    </row>
    <row r="530" spans="1:2" x14ac:dyDescent="0.25">
      <c r="A530" t="s">
        <v>5929</v>
      </c>
      <c r="B530" t="s">
        <v>5930</v>
      </c>
    </row>
    <row r="531" spans="1:2" x14ac:dyDescent="0.25">
      <c r="A531" t="s">
        <v>5931</v>
      </c>
      <c r="B531" t="s">
        <v>5932</v>
      </c>
    </row>
    <row r="532" spans="1:2" x14ac:dyDescent="0.25">
      <c r="A532" t="s">
        <v>5933</v>
      </c>
      <c r="B532" t="s">
        <v>5934</v>
      </c>
    </row>
    <row r="533" spans="1:2" x14ac:dyDescent="0.25">
      <c r="A533" t="s">
        <v>5935</v>
      </c>
      <c r="B533" t="s">
        <v>5936</v>
      </c>
    </row>
    <row r="534" spans="1:2" x14ac:dyDescent="0.25">
      <c r="A534" t="s">
        <v>5937</v>
      </c>
      <c r="B534" t="s">
        <v>5938</v>
      </c>
    </row>
    <row r="535" spans="1:2" x14ac:dyDescent="0.25">
      <c r="A535" t="s">
        <v>5939</v>
      </c>
      <c r="B535" t="s">
        <v>5940</v>
      </c>
    </row>
    <row r="536" spans="1:2" x14ac:dyDescent="0.25">
      <c r="A536" t="s">
        <v>4835</v>
      </c>
      <c r="B536" t="s">
        <v>5941</v>
      </c>
    </row>
    <row r="537" spans="1:2" x14ac:dyDescent="0.25">
      <c r="A537" t="s">
        <v>5942</v>
      </c>
      <c r="B537" t="s">
        <v>5943</v>
      </c>
    </row>
    <row r="538" spans="1:2" x14ac:dyDescent="0.25">
      <c r="A538" t="s">
        <v>5939</v>
      </c>
      <c r="B538" t="s">
        <v>5940</v>
      </c>
    </row>
    <row r="539" spans="1:2" x14ac:dyDescent="0.25">
      <c r="A539" t="s">
        <v>4879</v>
      </c>
      <c r="B539" t="s">
        <v>5944</v>
      </c>
    </row>
    <row r="540" spans="1:2" x14ac:dyDescent="0.25">
      <c r="A540" t="s">
        <v>5945</v>
      </c>
      <c r="B540" t="s">
        <v>5946</v>
      </c>
    </row>
    <row r="541" spans="1:2" x14ac:dyDescent="0.25">
      <c r="A541" t="s">
        <v>5947</v>
      </c>
      <c r="B541" t="s">
        <v>5948</v>
      </c>
    </row>
    <row r="542" spans="1:2" x14ac:dyDescent="0.25">
      <c r="A542" t="s">
        <v>5949</v>
      </c>
      <c r="B542" t="s">
        <v>5950</v>
      </c>
    </row>
    <row r="543" spans="1:2" x14ac:dyDescent="0.25">
      <c r="A543" t="s">
        <v>5951</v>
      </c>
      <c r="B543" t="s">
        <v>5952</v>
      </c>
    </row>
    <row r="544" spans="1:2" x14ac:dyDescent="0.25">
      <c r="A544" t="s">
        <v>5953</v>
      </c>
      <c r="B544" t="s">
        <v>5954</v>
      </c>
    </row>
    <row r="545" spans="1:2" x14ac:dyDescent="0.25">
      <c r="A545" t="s">
        <v>1419</v>
      </c>
    </row>
    <row r="546" spans="1:2" x14ac:dyDescent="0.25">
      <c r="A546" t="s">
        <v>1419</v>
      </c>
    </row>
    <row r="547" spans="1:2" x14ac:dyDescent="0.25">
      <c r="A547" t="s">
        <v>5955</v>
      </c>
      <c r="B547" t="s">
        <v>5956</v>
      </c>
    </row>
    <row r="548" spans="1:2" x14ac:dyDescent="0.25">
      <c r="A548" t="s">
        <v>5957</v>
      </c>
      <c r="B548" t="s">
        <v>5958</v>
      </c>
    </row>
    <row r="549" spans="1:2" x14ac:dyDescent="0.25">
      <c r="A549" t="s">
        <v>5959</v>
      </c>
      <c r="B549" t="s">
        <v>5960</v>
      </c>
    </row>
    <row r="550" spans="1:2" x14ac:dyDescent="0.25">
      <c r="A550" t="s">
        <v>5961</v>
      </c>
      <c r="B550" t="s">
        <v>5962</v>
      </c>
    </row>
    <row r="551" spans="1:2" x14ac:dyDescent="0.25">
      <c r="A551" t="s">
        <v>5545</v>
      </c>
      <c r="B551" t="s">
        <v>5546</v>
      </c>
    </row>
    <row r="552" spans="1:2" x14ac:dyDescent="0.25">
      <c r="A552" t="s">
        <v>5963</v>
      </c>
      <c r="B552" t="s">
        <v>5964</v>
      </c>
    </row>
    <row r="553" spans="1:2" x14ac:dyDescent="0.25">
      <c r="A553" t="s">
        <v>5965</v>
      </c>
      <c r="B553" t="s">
        <v>5966</v>
      </c>
    </row>
    <row r="554" spans="1:2" x14ac:dyDescent="0.25">
      <c r="A554" t="s">
        <v>5967</v>
      </c>
      <c r="B554" t="s">
        <v>5968</v>
      </c>
    </row>
    <row r="555" spans="1:2" x14ac:dyDescent="0.25">
      <c r="A555" t="s">
        <v>5969</v>
      </c>
      <c r="B555" t="s">
        <v>5970</v>
      </c>
    </row>
    <row r="556" spans="1:2" x14ac:dyDescent="0.25">
      <c r="A556" t="s">
        <v>5971</v>
      </c>
      <c r="B556" t="s">
        <v>5972</v>
      </c>
    </row>
    <row r="557" spans="1:2" x14ac:dyDescent="0.25">
      <c r="A557" t="s">
        <v>5973</v>
      </c>
      <c r="B557" t="s">
        <v>5906</v>
      </c>
    </row>
    <row r="558" spans="1:2" x14ac:dyDescent="0.25">
      <c r="A558" t="s">
        <v>4764</v>
      </c>
      <c r="B558" t="s">
        <v>5974</v>
      </c>
    </row>
    <row r="559" spans="1:2" x14ac:dyDescent="0.25">
      <c r="A559" t="s">
        <v>5975</v>
      </c>
      <c r="B559" t="s">
        <v>5976</v>
      </c>
    </row>
    <row r="560" spans="1:2" x14ac:dyDescent="0.25">
      <c r="A560" t="s">
        <v>5977</v>
      </c>
      <c r="B560" t="s">
        <v>5978</v>
      </c>
    </row>
    <row r="561" spans="1:2" x14ac:dyDescent="0.25">
      <c r="A561" t="s">
        <v>5979</v>
      </c>
      <c r="B561" t="s">
        <v>5980</v>
      </c>
    </row>
    <row r="562" spans="1:2" x14ac:dyDescent="0.25">
      <c r="A562" t="s">
        <v>4774</v>
      </c>
      <c r="B562" t="s">
        <v>5981</v>
      </c>
    </row>
    <row r="563" spans="1:2" x14ac:dyDescent="0.25">
      <c r="A563" t="s">
        <v>5982</v>
      </c>
      <c r="B563" t="s">
        <v>5983</v>
      </c>
    </row>
    <row r="564" spans="1:2" x14ac:dyDescent="0.25">
      <c r="A564" t="s">
        <v>5984</v>
      </c>
      <c r="B564" t="s">
        <v>5985</v>
      </c>
    </row>
    <row r="565" spans="1:2" x14ac:dyDescent="0.25">
      <c r="A565" t="s">
        <v>5984</v>
      </c>
      <c r="B565" t="s">
        <v>5985</v>
      </c>
    </row>
    <row r="566" spans="1:2" x14ac:dyDescent="0.25">
      <c r="A566" t="s">
        <v>5288</v>
      </c>
      <c r="B566" t="s">
        <v>5289</v>
      </c>
    </row>
    <row r="567" spans="1:2" x14ac:dyDescent="0.25">
      <c r="A567" t="s">
        <v>5986</v>
      </c>
      <c r="B567" t="s">
        <v>5987</v>
      </c>
    </row>
    <row r="568" spans="1:2" x14ac:dyDescent="0.25">
      <c r="A568" t="s">
        <v>5988</v>
      </c>
      <c r="B568" t="s">
        <v>5989</v>
      </c>
    </row>
    <row r="569" spans="1:2" x14ac:dyDescent="0.25">
      <c r="A569" t="s">
        <v>5990</v>
      </c>
      <c r="B569" t="s">
        <v>5991</v>
      </c>
    </row>
    <row r="570" spans="1:2" x14ac:dyDescent="0.25">
      <c r="A570" t="s">
        <v>5992</v>
      </c>
      <c r="B570" t="s">
        <v>5993</v>
      </c>
    </row>
    <row r="571" spans="1:2" x14ac:dyDescent="0.25">
      <c r="A571" t="s">
        <v>5994</v>
      </c>
      <c r="B571" t="s">
        <v>5995</v>
      </c>
    </row>
    <row r="572" spans="1:2" x14ac:dyDescent="0.25">
      <c r="A572" t="s">
        <v>5996</v>
      </c>
      <c r="B572" t="s">
        <v>5997</v>
      </c>
    </row>
    <row r="573" spans="1:2" x14ac:dyDescent="0.25">
      <c r="A573" t="s">
        <v>5998</v>
      </c>
      <c r="B573" t="s">
        <v>5999</v>
      </c>
    </row>
    <row r="574" spans="1:2" x14ac:dyDescent="0.25">
      <c r="A574" t="s">
        <v>6000</v>
      </c>
      <c r="B574" t="s">
        <v>6001</v>
      </c>
    </row>
    <row r="575" spans="1:2" x14ac:dyDescent="0.25">
      <c r="A575" t="s">
        <v>6002</v>
      </c>
      <c r="B575" t="s">
        <v>6003</v>
      </c>
    </row>
    <row r="576" spans="1:2" x14ac:dyDescent="0.25">
      <c r="A576" t="s">
        <v>6004</v>
      </c>
      <c r="B576" t="s">
        <v>6005</v>
      </c>
    </row>
    <row r="577" spans="1:2" x14ac:dyDescent="0.25">
      <c r="A577" t="s">
        <v>6006</v>
      </c>
      <c r="B577" t="s">
        <v>6007</v>
      </c>
    </row>
    <row r="578" spans="1:2" x14ac:dyDescent="0.25">
      <c r="A578" t="s">
        <v>6008</v>
      </c>
      <c r="B578" t="s">
        <v>6009</v>
      </c>
    </row>
    <row r="579" spans="1:2" x14ac:dyDescent="0.25">
      <c r="A579" t="s">
        <v>6010</v>
      </c>
      <c r="B579" t="s">
        <v>6011</v>
      </c>
    </row>
    <row r="580" spans="1:2" x14ac:dyDescent="0.25">
      <c r="A580" t="s">
        <v>6012</v>
      </c>
      <c r="B580" t="s">
        <v>6013</v>
      </c>
    </row>
    <row r="581" spans="1:2" x14ac:dyDescent="0.25">
      <c r="A581" t="s">
        <v>6014</v>
      </c>
      <c r="B581" t="s">
        <v>6015</v>
      </c>
    </row>
    <row r="582" spans="1:2" x14ac:dyDescent="0.25">
      <c r="A582" t="s">
        <v>6016</v>
      </c>
      <c r="B582" t="s">
        <v>6017</v>
      </c>
    </row>
    <row r="583" spans="1:2" x14ac:dyDescent="0.25">
      <c r="A583" t="s">
        <v>6018</v>
      </c>
      <c r="B583" t="s">
        <v>6019</v>
      </c>
    </row>
    <row r="584" spans="1:2" x14ac:dyDescent="0.25">
      <c r="A584" t="s">
        <v>6020</v>
      </c>
      <c r="B584" t="s">
        <v>6021</v>
      </c>
    </row>
    <row r="585" spans="1:2" x14ac:dyDescent="0.25">
      <c r="A585" t="s">
        <v>6022</v>
      </c>
      <c r="B585" t="s">
        <v>6023</v>
      </c>
    </row>
    <row r="586" spans="1:2" x14ac:dyDescent="0.25">
      <c r="A586" t="s">
        <v>5265</v>
      </c>
      <c r="B586" t="s">
        <v>5266</v>
      </c>
    </row>
    <row r="587" spans="1:2" x14ac:dyDescent="0.25">
      <c r="A587" t="s">
        <v>6024</v>
      </c>
      <c r="B587" t="s">
        <v>6025</v>
      </c>
    </row>
    <row r="588" spans="1:2" x14ac:dyDescent="0.25">
      <c r="A588" t="s">
        <v>6026</v>
      </c>
      <c r="B588" t="s">
        <v>6027</v>
      </c>
    </row>
    <row r="589" spans="1:2" x14ac:dyDescent="0.25">
      <c r="A589" t="s">
        <v>6028</v>
      </c>
      <c r="B589" t="s">
        <v>6029</v>
      </c>
    </row>
    <row r="590" spans="1:2" x14ac:dyDescent="0.25">
      <c r="A590" t="s">
        <v>6030</v>
      </c>
      <c r="B590" t="s">
        <v>6031</v>
      </c>
    </row>
    <row r="591" spans="1:2" x14ac:dyDescent="0.25">
      <c r="A591" t="s">
        <v>6032</v>
      </c>
      <c r="B591" t="s">
        <v>6033</v>
      </c>
    </row>
    <row r="592" spans="1:2" x14ac:dyDescent="0.25">
      <c r="A592" t="s">
        <v>6034</v>
      </c>
      <c r="B592" t="s">
        <v>6035</v>
      </c>
    </row>
    <row r="593" spans="1:3" x14ac:dyDescent="0.25">
      <c r="A593" t="s">
        <v>6036</v>
      </c>
      <c r="B593" t="s">
        <v>6037</v>
      </c>
    </row>
    <row r="594" spans="1:3" x14ac:dyDescent="0.25">
      <c r="A594" t="s">
        <v>6038</v>
      </c>
      <c r="B594" t="s">
        <v>6039</v>
      </c>
    </row>
    <row r="595" spans="1:3" x14ac:dyDescent="0.25">
      <c r="A595" t="s">
        <v>4921</v>
      </c>
      <c r="B595" t="s">
        <v>5644</v>
      </c>
    </row>
    <row r="596" spans="1:3" x14ac:dyDescent="0.25">
      <c r="A596" t="s">
        <v>6040</v>
      </c>
      <c r="B596" t="s">
        <v>6041</v>
      </c>
    </row>
    <row r="597" spans="1:3" x14ac:dyDescent="0.25">
      <c r="A597" t="s">
        <v>6042</v>
      </c>
      <c r="B597" t="s">
        <v>6043</v>
      </c>
    </row>
    <row r="598" spans="1:3" x14ac:dyDescent="0.25">
      <c r="A598" t="s">
        <v>6044</v>
      </c>
      <c r="B598" t="s">
        <v>6045</v>
      </c>
    </row>
    <row r="599" spans="1:3" x14ac:dyDescent="0.25">
      <c r="A599" t="s">
        <v>6046</v>
      </c>
      <c r="B599" t="s">
        <v>6047</v>
      </c>
    </row>
    <row r="600" spans="1:3" x14ac:dyDescent="0.25">
      <c r="A600" t="s">
        <v>6048</v>
      </c>
      <c r="B600" t="s">
        <v>6049</v>
      </c>
    </row>
    <row r="601" spans="1:3" x14ac:dyDescent="0.25">
      <c r="A601" t="s">
        <v>6050</v>
      </c>
      <c r="B601" t="s">
        <v>6051</v>
      </c>
    </row>
    <row r="602" spans="1:3" x14ac:dyDescent="0.25">
      <c r="A602" t="s">
        <v>6052</v>
      </c>
      <c r="B602" t="s">
        <v>6053</v>
      </c>
    </row>
    <row r="603" spans="1:3" x14ac:dyDescent="0.25">
      <c r="A603" t="s">
        <v>6054</v>
      </c>
      <c r="B603" t="s">
        <v>6055</v>
      </c>
    </row>
    <row r="604" spans="1:3" x14ac:dyDescent="0.25">
      <c r="A604" t="s">
        <v>6056</v>
      </c>
      <c r="B604" t="s">
        <v>6057</v>
      </c>
    </row>
    <row r="605" spans="1:3" x14ac:dyDescent="0.25">
      <c r="A605" t="s">
        <v>6058</v>
      </c>
      <c r="B605" t="s">
        <v>6059</v>
      </c>
    </row>
    <row r="606" spans="1:3" x14ac:dyDescent="0.25">
      <c r="A606" t="s">
        <v>6058</v>
      </c>
      <c r="B606" t="s">
        <v>6059</v>
      </c>
    </row>
    <row r="607" spans="1:3" x14ac:dyDescent="0.25">
      <c r="A607" t="s">
        <v>6060</v>
      </c>
      <c r="B607" t="s">
        <v>6061</v>
      </c>
    </row>
    <row r="608" spans="1:3" x14ac:dyDescent="0.25">
      <c r="A608" t="s">
        <v>6062</v>
      </c>
      <c r="B608" t="s">
        <v>6063</v>
      </c>
      <c r="C608" t="s">
        <v>6064</v>
      </c>
    </row>
    <row r="609" spans="1:2" x14ac:dyDescent="0.25">
      <c r="A609" t="s">
        <v>6065</v>
      </c>
      <c r="B609" t="s">
        <v>6066</v>
      </c>
    </row>
    <row r="610" spans="1:2" x14ac:dyDescent="0.25">
      <c r="A610" t="s">
        <v>6067</v>
      </c>
      <c r="B610" t="s">
        <v>6068</v>
      </c>
    </row>
    <row r="611" spans="1:2" x14ac:dyDescent="0.25">
      <c r="A611" t="s">
        <v>6069</v>
      </c>
      <c r="B611" t="s">
        <v>6070</v>
      </c>
    </row>
    <row r="612" spans="1:2" x14ac:dyDescent="0.25">
      <c r="A612" t="s">
        <v>6071</v>
      </c>
      <c r="B612" t="s">
        <v>6072</v>
      </c>
    </row>
    <row r="613" spans="1:2" x14ac:dyDescent="0.25">
      <c r="A613" t="s">
        <v>4941</v>
      </c>
      <c r="B613" t="s">
        <v>6073</v>
      </c>
    </row>
    <row r="614" spans="1:2" x14ac:dyDescent="0.25">
      <c r="A614" t="s">
        <v>6074</v>
      </c>
      <c r="B614" t="s">
        <v>6075</v>
      </c>
    </row>
    <row r="615" spans="1:2" x14ac:dyDescent="0.25">
      <c r="A615" t="s">
        <v>6076</v>
      </c>
      <c r="B615" t="s">
        <v>6077</v>
      </c>
    </row>
    <row r="616" spans="1:2" x14ac:dyDescent="0.25">
      <c r="A616" t="s">
        <v>6078</v>
      </c>
      <c r="B616" t="s">
        <v>6079</v>
      </c>
    </row>
    <row r="617" spans="1:2" x14ac:dyDescent="0.25">
      <c r="A617" t="s">
        <v>6080</v>
      </c>
      <c r="B617" t="s">
        <v>6081</v>
      </c>
    </row>
    <row r="618" spans="1:2" x14ac:dyDescent="0.25">
      <c r="A618" t="s">
        <v>5782</v>
      </c>
      <c r="B618" t="s">
        <v>5783</v>
      </c>
    </row>
    <row r="619" spans="1:2" x14ac:dyDescent="0.25">
      <c r="A619" t="s">
        <v>6082</v>
      </c>
      <c r="B619" t="s">
        <v>6083</v>
      </c>
    </row>
    <row r="620" spans="1:2" x14ac:dyDescent="0.25">
      <c r="A620" t="s">
        <v>4951</v>
      </c>
      <c r="B620" t="s">
        <v>5087</v>
      </c>
    </row>
    <row r="621" spans="1:2" x14ac:dyDescent="0.25">
      <c r="A621" t="s">
        <v>6084</v>
      </c>
      <c r="B621" t="s">
        <v>6085</v>
      </c>
    </row>
    <row r="622" spans="1:2" x14ac:dyDescent="0.25">
      <c r="A622" t="s">
        <v>6086</v>
      </c>
      <c r="B622" t="s">
        <v>6087</v>
      </c>
    </row>
    <row r="623" spans="1:2" x14ac:dyDescent="0.25">
      <c r="A623" t="s">
        <v>6088</v>
      </c>
      <c r="B623" t="s">
        <v>6089</v>
      </c>
    </row>
    <row r="624" spans="1:2" x14ac:dyDescent="0.25">
      <c r="A624" t="s">
        <v>6090</v>
      </c>
      <c r="B624" t="s">
        <v>6091</v>
      </c>
    </row>
    <row r="625" spans="1:2" x14ac:dyDescent="0.25">
      <c r="A625" t="s">
        <v>6092</v>
      </c>
      <c r="B625" t="s">
        <v>6093</v>
      </c>
    </row>
    <row r="626" spans="1:2" x14ac:dyDescent="0.25">
      <c r="A626" t="s">
        <v>6092</v>
      </c>
      <c r="B626" t="s">
        <v>6093</v>
      </c>
    </row>
    <row r="627" spans="1:2" x14ac:dyDescent="0.25">
      <c r="A627" t="s">
        <v>6094</v>
      </c>
      <c r="B627" t="s">
        <v>6095</v>
      </c>
    </row>
    <row r="628" spans="1:2" x14ac:dyDescent="0.25">
      <c r="A628" t="s">
        <v>6096</v>
      </c>
      <c r="B628" t="s">
        <v>6097</v>
      </c>
    </row>
    <row r="629" spans="1:2" x14ac:dyDescent="0.25">
      <c r="A629" t="s">
        <v>6098</v>
      </c>
      <c r="B629" t="s">
        <v>6099</v>
      </c>
    </row>
    <row r="630" spans="1:2" x14ac:dyDescent="0.25">
      <c r="A630" t="s">
        <v>4855</v>
      </c>
      <c r="B630" t="s">
        <v>6100</v>
      </c>
    </row>
    <row r="631" spans="1:2" x14ac:dyDescent="0.25">
      <c r="A631" t="s">
        <v>6101</v>
      </c>
      <c r="B631" t="s">
        <v>6102</v>
      </c>
    </row>
    <row r="632" spans="1:2" x14ac:dyDescent="0.25">
      <c r="A632" t="s">
        <v>6103</v>
      </c>
      <c r="B632" t="s">
        <v>6104</v>
      </c>
    </row>
    <row r="633" spans="1:2" x14ac:dyDescent="0.25">
      <c r="A633" t="s">
        <v>6105</v>
      </c>
      <c r="B633" t="s">
        <v>6106</v>
      </c>
    </row>
    <row r="634" spans="1:2" x14ac:dyDescent="0.25">
      <c r="A634" t="s">
        <v>6107</v>
      </c>
      <c r="B634" t="s">
        <v>6108</v>
      </c>
    </row>
    <row r="635" spans="1:2" x14ac:dyDescent="0.25">
      <c r="A635" t="s">
        <v>6109</v>
      </c>
      <c r="B635" t="s">
        <v>6110</v>
      </c>
    </row>
    <row r="636" spans="1:2" x14ac:dyDescent="0.25">
      <c r="A636" t="s">
        <v>4884</v>
      </c>
      <c r="B636" t="s">
        <v>6111</v>
      </c>
    </row>
    <row r="637" spans="1:2" x14ac:dyDescent="0.25">
      <c r="A637" t="s">
        <v>6112</v>
      </c>
      <c r="B637" t="s">
        <v>6113</v>
      </c>
    </row>
    <row r="638" spans="1:2" x14ac:dyDescent="0.25">
      <c r="A638" t="s">
        <v>6114</v>
      </c>
      <c r="B638" t="s">
        <v>6115</v>
      </c>
    </row>
    <row r="639" spans="1:2" x14ac:dyDescent="0.25">
      <c r="A639" t="s">
        <v>5128</v>
      </c>
      <c r="B639" t="s">
        <v>5129</v>
      </c>
    </row>
    <row r="640" spans="1:2" x14ac:dyDescent="0.25">
      <c r="A640" t="s">
        <v>6116</v>
      </c>
      <c r="B640" t="s">
        <v>6117</v>
      </c>
    </row>
    <row r="641" spans="1:2" x14ac:dyDescent="0.25">
      <c r="A641" t="s">
        <v>6118</v>
      </c>
      <c r="B641" t="s">
        <v>6119</v>
      </c>
    </row>
    <row r="642" spans="1:2" x14ac:dyDescent="0.25">
      <c r="A642" t="s">
        <v>6120</v>
      </c>
      <c r="B642" t="s">
        <v>6121</v>
      </c>
    </row>
    <row r="643" spans="1:2" x14ac:dyDescent="0.25">
      <c r="A643" t="s">
        <v>6122</v>
      </c>
      <c r="B643" t="s">
        <v>6123</v>
      </c>
    </row>
    <row r="644" spans="1:2" x14ac:dyDescent="0.25">
      <c r="A644" t="s">
        <v>6124</v>
      </c>
      <c r="B644" t="s">
        <v>6125</v>
      </c>
    </row>
    <row r="645" spans="1:2" x14ac:dyDescent="0.25">
      <c r="A645" t="s">
        <v>6126</v>
      </c>
      <c r="B645" t="s">
        <v>6127</v>
      </c>
    </row>
    <row r="646" spans="1:2" x14ac:dyDescent="0.25">
      <c r="A646" t="s">
        <v>6128</v>
      </c>
      <c r="B646" t="s">
        <v>6129</v>
      </c>
    </row>
    <row r="647" spans="1:2" x14ac:dyDescent="0.25">
      <c r="A647" t="s">
        <v>6130</v>
      </c>
      <c r="B647" t="s">
        <v>6131</v>
      </c>
    </row>
    <row r="648" spans="1:2" x14ac:dyDescent="0.25">
      <c r="A648" t="s">
        <v>6130</v>
      </c>
      <c r="B648" t="s">
        <v>6131</v>
      </c>
    </row>
    <row r="649" spans="1:2" x14ac:dyDescent="0.25">
      <c r="A649" t="s">
        <v>6132</v>
      </c>
      <c r="B649" t="s">
        <v>6133</v>
      </c>
    </row>
    <row r="650" spans="1:2" x14ac:dyDescent="0.25">
      <c r="A650" t="s">
        <v>6134</v>
      </c>
      <c r="B650" t="s">
        <v>6135</v>
      </c>
    </row>
    <row r="651" spans="1:2" x14ac:dyDescent="0.25">
      <c r="A651" t="s">
        <v>6136</v>
      </c>
      <c r="B651" t="s">
        <v>6137</v>
      </c>
    </row>
    <row r="652" spans="1:2" x14ac:dyDescent="0.25">
      <c r="A652" t="s">
        <v>5052</v>
      </c>
      <c r="B652" t="s">
        <v>5053</v>
      </c>
    </row>
    <row r="653" spans="1:2" x14ac:dyDescent="0.25">
      <c r="A653" t="s">
        <v>6138</v>
      </c>
      <c r="B653" t="s">
        <v>6139</v>
      </c>
    </row>
    <row r="654" spans="1:2" x14ac:dyDescent="0.25">
      <c r="A654" t="s">
        <v>6140</v>
      </c>
      <c r="B654" t="s">
        <v>6141</v>
      </c>
    </row>
    <row r="655" spans="1:2" x14ac:dyDescent="0.25">
      <c r="A655" t="s">
        <v>6142</v>
      </c>
      <c r="B655" t="s">
        <v>6143</v>
      </c>
    </row>
    <row r="656" spans="1:2" x14ac:dyDescent="0.25">
      <c r="A656" t="s">
        <v>6144</v>
      </c>
      <c r="B656" t="s">
        <v>6145</v>
      </c>
    </row>
    <row r="657" spans="1:2" x14ac:dyDescent="0.25">
      <c r="A657" t="s">
        <v>6146</v>
      </c>
      <c r="B657" t="s">
        <v>6147</v>
      </c>
    </row>
    <row r="658" spans="1:2" x14ac:dyDescent="0.25">
      <c r="A658" t="s">
        <v>6026</v>
      </c>
      <c r="B658" t="s">
        <v>6027</v>
      </c>
    </row>
    <row r="659" spans="1:2" x14ac:dyDescent="0.25">
      <c r="A659" t="s">
        <v>6148</v>
      </c>
      <c r="B659" t="s">
        <v>6149</v>
      </c>
    </row>
    <row r="660" spans="1:2" x14ac:dyDescent="0.25">
      <c r="A660" t="s">
        <v>6150</v>
      </c>
      <c r="B660" t="s">
        <v>6151</v>
      </c>
    </row>
    <row r="661" spans="1:2" x14ac:dyDescent="0.25">
      <c r="A661" t="s">
        <v>6152</v>
      </c>
      <c r="B661" t="s">
        <v>6153</v>
      </c>
    </row>
    <row r="662" spans="1:2" x14ac:dyDescent="0.25">
      <c r="A662" t="s">
        <v>6154</v>
      </c>
      <c r="B662" t="s">
        <v>6155</v>
      </c>
    </row>
    <row r="663" spans="1:2" x14ac:dyDescent="0.25">
      <c r="A663" t="s">
        <v>6156</v>
      </c>
      <c r="B663" t="s">
        <v>6157</v>
      </c>
    </row>
    <row r="664" spans="1:2" x14ac:dyDescent="0.25">
      <c r="A664" t="s">
        <v>6158</v>
      </c>
      <c r="B664" t="s">
        <v>6159</v>
      </c>
    </row>
    <row r="665" spans="1:2" x14ac:dyDescent="0.25">
      <c r="A665" t="s">
        <v>6160</v>
      </c>
      <c r="B665" t="s">
        <v>6161</v>
      </c>
    </row>
    <row r="666" spans="1:2" x14ac:dyDescent="0.25">
      <c r="A666" t="s">
        <v>6160</v>
      </c>
      <c r="B666" t="s">
        <v>6161</v>
      </c>
    </row>
    <row r="667" spans="1:2" x14ac:dyDescent="0.25">
      <c r="A667" t="s">
        <v>6162</v>
      </c>
      <c r="B667" t="s">
        <v>6163</v>
      </c>
    </row>
    <row r="668" spans="1:2" x14ac:dyDescent="0.25">
      <c r="A668" t="s">
        <v>6162</v>
      </c>
      <c r="B668" t="s">
        <v>6163</v>
      </c>
    </row>
    <row r="669" spans="1:2" x14ac:dyDescent="0.25">
      <c r="A669" t="s">
        <v>6164</v>
      </c>
      <c r="B669" t="s">
        <v>6165</v>
      </c>
    </row>
    <row r="670" spans="1:2" x14ac:dyDescent="0.25">
      <c r="A670" t="s">
        <v>5273</v>
      </c>
      <c r="B670" t="s">
        <v>5274</v>
      </c>
    </row>
    <row r="671" spans="1:2" x14ac:dyDescent="0.25">
      <c r="A671" t="s">
        <v>6166</v>
      </c>
      <c r="B671" t="s">
        <v>6167</v>
      </c>
    </row>
    <row r="672" spans="1:2" x14ac:dyDescent="0.25">
      <c r="A672" t="s">
        <v>6168</v>
      </c>
      <c r="B672" t="s">
        <v>6169</v>
      </c>
    </row>
    <row r="673" spans="1:2" x14ac:dyDescent="0.25">
      <c r="A673" t="s">
        <v>6170</v>
      </c>
      <c r="B673" t="s">
        <v>5886</v>
      </c>
    </row>
    <row r="674" spans="1:2" x14ac:dyDescent="0.25">
      <c r="A674" t="s">
        <v>6008</v>
      </c>
      <c r="B674" t="s">
        <v>6009</v>
      </c>
    </row>
    <row r="675" spans="1:2" x14ac:dyDescent="0.25">
      <c r="A675" t="s">
        <v>6171</v>
      </c>
      <c r="B675" t="s">
        <v>6172</v>
      </c>
    </row>
    <row r="676" spans="1:2" x14ac:dyDescent="0.25">
      <c r="A676" t="s">
        <v>6173</v>
      </c>
      <c r="B676" t="s">
        <v>6174</v>
      </c>
    </row>
    <row r="677" spans="1:2" x14ac:dyDescent="0.25">
      <c r="A677" t="s">
        <v>6175</v>
      </c>
      <c r="B677" t="s">
        <v>6176</v>
      </c>
    </row>
    <row r="678" spans="1:2" x14ac:dyDescent="0.25">
      <c r="A678" t="s">
        <v>6177</v>
      </c>
      <c r="B678" t="s">
        <v>6178</v>
      </c>
    </row>
    <row r="679" spans="1:2" x14ac:dyDescent="0.25">
      <c r="A679" t="s">
        <v>5335</v>
      </c>
      <c r="B679" t="s">
        <v>5336</v>
      </c>
    </row>
    <row r="680" spans="1:2" x14ac:dyDescent="0.25">
      <c r="A680" t="s">
        <v>4976</v>
      </c>
      <c r="B680" t="s">
        <v>6179</v>
      </c>
    </row>
    <row r="681" spans="1:2" x14ac:dyDescent="0.25">
      <c r="A681" t="s">
        <v>6180</v>
      </c>
      <c r="B681" t="s">
        <v>6181</v>
      </c>
    </row>
    <row r="682" spans="1:2" x14ac:dyDescent="0.25">
      <c r="A682" t="s">
        <v>6182</v>
      </c>
      <c r="B682" t="s">
        <v>6183</v>
      </c>
    </row>
    <row r="683" spans="1:2" x14ac:dyDescent="0.25">
      <c r="A683" t="s">
        <v>6184</v>
      </c>
      <c r="B683" t="s">
        <v>6185</v>
      </c>
    </row>
    <row r="684" spans="1:2" x14ac:dyDescent="0.25">
      <c r="A684" t="s">
        <v>6186</v>
      </c>
      <c r="B684" t="s">
        <v>6187</v>
      </c>
    </row>
    <row r="685" spans="1:2" x14ac:dyDescent="0.25">
      <c r="A685" t="s">
        <v>6188</v>
      </c>
      <c r="B685" t="s">
        <v>6189</v>
      </c>
    </row>
    <row r="686" spans="1:2" x14ac:dyDescent="0.25">
      <c r="A686" t="s">
        <v>6190</v>
      </c>
      <c r="B686" t="s">
        <v>6191</v>
      </c>
    </row>
    <row r="687" spans="1:2" x14ac:dyDescent="0.25">
      <c r="A687" t="s">
        <v>6192</v>
      </c>
      <c r="B687" t="s">
        <v>6193</v>
      </c>
    </row>
    <row r="688" spans="1:2" x14ac:dyDescent="0.25">
      <c r="A688" t="s">
        <v>6194</v>
      </c>
      <c r="B688" t="s">
        <v>6195</v>
      </c>
    </row>
    <row r="689" spans="1:2" x14ac:dyDescent="0.25">
      <c r="A689" t="s">
        <v>6196</v>
      </c>
      <c r="B689" t="s">
        <v>6197</v>
      </c>
    </row>
    <row r="690" spans="1:2" x14ac:dyDescent="0.25">
      <c r="A690" t="s">
        <v>6198</v>
      </c>
      <c r="B690" t="s">
        <v>6199</v>
      </c>
    </row>
    <row r="691" spans="1:2" x14ac:dyDescent="0.25">
      <c r="A691" t="s">
        <v>6200</v>
      </c>
      <c r="B691" t="s">
        <v>6201</v>
      </c>
    </row>
    <row r="692" spans="1:2" x14ac:dyDescent="0.25">
      <c r="A692" t="s">
        <v>5569</v>
      </c>
      <c r="B692" t="s">
        <v>5570</v>
      </c>
    </row>
    <row r="693" spans="1:2" x14ac:dyDescent="0.25">
      <c r="A693" t="s">
        <v>6202</v>
      </c>
      <c r="B693" t="s">
        <v>6203</v>
      </c>
    </row>
    <row r="694" spans="1:2" x14ac:dyDescent="0.25">
      <c r="A694" t="s">
        <v>6204</v>
      </c>
      <c r="B694" t="s">
        <v>6205</v>
      </c>
    </row>
    <row r="695" spans="1:2" x14ac:dyDescent="0.25">
      <c r="A695" t="s">
        <v>6206</v>
      </c>
      <c r="B695" t="s">
        <v>6207</v>
      </c>
    </row>
    <row r="696" spans="1:2" x14ac:dyDescent="0.25">
      <c r="A696" t="s">
        <v>4830</v>
      </c>
      <c r="B696" t="s">
        <v>6208</v>
      </c>
    </row>
    <row r="697" spans="1:2" x14ac:dyDescent="0.25">
      <c r="A697" t="s">
        <v>6209</v>
      </c>
      <c r="B697" t="s">
        <v>6210</v>
      </c>
    </row>
    <row r="698" spans="1:2" x14ac:dyDescent="0.25">
      <c r="A698" t="s">
        <v>6209</v>
      </c>
      <c r="B698" t="s">
        <v>6210</v>
      </c>
    </row>
    <row r="699" spans="1:2" x14ac:dyDescent="0.25">
      <c r="A699" t="s">
        <v>6211</v>
      </c>
      <c r="B699" t="s">
        <v>6212</v>
      </c>
    </row>
    <row r="700" spans="1:2" x14ac:dyDescent="0.25">
      <c r="A700" t="s">
        <v>6213</v>
      </c>
      <c r="B700" t="s">
        <v>6214</v>
      </c>
    </row>
    <row r="701" spans="1:2" x14ac:dyDescent="0.25">
      <c r="A701" t="s">
        <v>5469</v>
      </c>
      <c r="B701" t="s">
        <v>5470</v>
      </c>
    </row>
    <row r="702" spans="1:2" x14ac:dyDescent="0.25">
      <c r="A702" t="s">
        <v>6215</v>
      </c>
      <c r="B702" t="s">
        <v>6216</v>
      </c>
    </row>
    <row r="703" spans="1:2" x14ac:dyDescent="0.25">
      <c r="A703" t="s">
        <v>6217</v>
      </c>
      <c r="B703" t="s">
        <v>6218</v>
      </c>
    </row>
    <row r="704" spans="1:2" x14ac:dyDescent="0.25">
      <c r="A704" t="s">
        <v>6219</v>
      </c>
      <c r="B704" t="s">
        <v>6220</v>
      </c>
    </row>
    <row r="705" spans="1:2" x14ac:dyDescent="0.25">
      <c r="A705" t="s">
        <v>6221</v>
      </c>
      <c r="B705" t="s">
        <v>6222</v>
      </c>
    </row>
    <row r="706" spans="1:2" x14ac:dyDescent="0.25">
      <c r="A706" t="s">
        <v>6223</v>
      </c>
      <c r="B706" t="s">
        <v>6224</v>
      </c>
    </row>
    <row r="707" spans="1:2" x14ac:dyDescent="0.25">
      <c r="A707" t="s">
        <v>6225</v>
      </c>
      <c r="B707" t="s">
        <v>6226</v>
      </c>
    </row>
    <row r="708" spans="1:2" x14ac:dyDescent="0.25">
      <c r="A708" t="s">
        <v>5228</v>
      </c>
      <c r="B708" t="s">
        <v>5229</v>
      </c>
    </row>
    <row r="709" spans="1:2" x14ac:dyDescent="0.25">
      <c r="A709" t="s">
        <v>6227</v>
      </c>
      <c r="B709" t="s">
        <v>6228</v>
      </c>
    </row>
    <row r="710" spans="1:2" x14ac:dyDescent="0.25">
      <c r="A710" t="s">
        <v>6229</v>
      </c>
      <c r="B710" t="s">
        <v>6230</v>
      </c>
    </row>
    <row r="711" spans="1:2" x14ac:dyDescent="0.25">
      <c r="A711" t="s">
        <v>6231</v>
      </c>
      <c r="B711" t="s">
        <v>6232</v>
      </c>
    </row>
    <row r="712" spans="1:2" x14ac:dyDescent="0.25">
      <c r="A712" t="s">
        <v>6233</v>
      </c>
      <c r="B712" t="s">
        <v>6234</v>
      </c>
    </row>
    <row r="713" spans="1:2" x14ac:dyDescent="0.25">
      <c r="A713" t="s">
        <v>6235</v>
      </c>
      <c r="B713" t="s">
        <v>6236</v>
      </c>
    </row>
    <row r="714" spans="1:2" x14ac:dyDescent="0.25">
      <c r="A714" t="s">
        <v>6237</v>
      </c>
      <c r="B714" t="s">
        <v>6238</v>
      </c>
    </row>
    <row r="715" spans="1:2" x14ac:dyDescent="0.25">
      <c r="A715" t="s">
        <v>6239</v>
      </c>
      <c r="B715" t="s">
        <v>6240</v>
      </c>
    </row>
    <row r="716" spans="1:2" x14ac:dyDescent="0.25">
      <c r="A716" t="s">
        <v>6241</v>
      </c>
      <c r="B716" t="s">
        <v>6242</v>
      </c>
    </row>
    <row r="717" spans="1:2" x14ac:dyDescent="0.25">
      <c r="A717" t="s">
        <v>6243</v>
      </c>
      <c r="B717" t="s">
        <v>6244</v>
      </c>
    </row>
    <row r="718" spans="1:2" x14ac:dyDescent="0.25">
      <c r="A718" t="s">
        <v>6245</v>
      </c>
      <c r="B718" t="s">
        <v>6246</v>
      </c>
    </row>
    <row r="719" spans="1:2" x14ac:dyDescent="0.25">
      <c r="A719" t="s">
        <v>6247</v>
      </c>
      <c r="B719" t="s">
        <v>6248</v>
      </c>
    </row>
    <row r="720" spans="1:2" x14ac:dyDescent="0.25">
      <c r="A720" t="s">
        <v>6249</v>
      </c>
      <c r="B720" t="s">
        <v>6250</v>
      </c>
    </row>
    <row r="721" spans="1:2" x14ac:dyDescent="0.25">
      <c r="A721" t="s">
        <v>6251</v>
      </c>
      <c r="B721" t="s">
        <v>6252</v>
      </c>
    </row>
    <row r="722" spans="1:2" x14ac:dyDescent="0.25">
      <c r="A722" t="s">
        <v>6251</v>
      </c>
      <c r="B722" t="s">
        <v>6252</v>
      </c>
    </row>
    <row r="723" spans="1:2" x14ac:dyDescent="0.25">
      <c r="A723" t="s">
        <v>6253</v>
      </c>
      <c r="B723" t="s">
        <v>6254</v>
      </c>
    </row>
    <row r="724" spans="1:2" x14ac:dyDescent="0.25">
      <c r="A724" t="s">
        <v>6209</v>
      </c>
      <c r="B724" t="s">
        <v>6210</v>
      </c>
    </row>
    <row r="725" spans="1:2" x14ac:dyDescent="0.25">
      <c r="A725" t="s">
        <v>6255</v>
      </c>
      <c r="B725" t="s">
        <v>6256</v>
      </c>
    </row>
    <row r="726" spans="1:2" x14ac:dyDescent="0.25">
      <c r="A726" t="s">
        <v>6257</v>
      </c>
      <c r="B726" t="s">
        <v>6258</v>
      </c>
    </row>
    <row r="727" spans="1:2" x14ac:dyDescent="0.25">
      <c r="A727" t="s">
        <v>5347</v>
      </c>
      <c r="B727" t="s">
        <v>5348</v>
      </c>
    </row>
    <row r="728" spans="1:2" x14ac:dyDescent="0.25">
      <c r="A728" t="s">
        <v>6259</v>
      </c>
      <c r="B728" t="s">
        <v>6260</v>
      </c>
    </row>
    <row r="729" spans="1:2" x14ac:dyDescent="0.25">
      <c r="A729" t="s">
        <v>6261</v>
      </c>
      <c r="B729" t="s">
        <v>6262</v>
      </c>
    </row>
    <row r="730" spans="1:2" x14ac:dyDescent="0.25">
      <c r="A730" t="s">
        <v>6263</v>
      </c>
      <c r="B730" t="s">
        <v>6264</v>
      </c>
    </row>
    <row r="731" spans="1:2" x14ac:dyDescent="0.25">
      <c r="A731" t="s">
        <v>6265</v>
      </c>
      <c r="B731" t="s">
        <v>6266</v>
      </c>
    </row>
    <row r="732" spans="1:2" x14ac:dyDescent="0.25">
      <c r="A732" t="s">
        <v>6267</v>
      </c>
      <c r="B732" t="s">
        <v>6268</v>
      </c>
    </row>
    <row r="733" spans="1:2" x14ac:dyDescent="0.25">
      <c r="A733" t="s">
        <v>6269</v>
      </c>
      <c r="B733" t="s">
        <v>6270</v>
      </c>
    </row>
    <row r="734" spans="1:2" x14ac:dyDescent="0.25">
      <c r="A734" t="s">
        <v>6271</v>
      </c>
      <c r="B734" t="s">
        <v>6272</v>
      </c>
    </row>
    <row r="735" spans="1:2" x14ac:dyDescent="0.25">
      <c r="A735" t="s">
        <v>6273</v>
      </c>
      <c r="B735" t="s">
        <v>6274</v>
      </c>
    </row>
    <row r="736" spans="1:2" x14ac:dyDescent="0.25">
      <c r="A736" t="s">
        <v>6275</v>
      </c>
      <c r="B736" t="s">
        <v>6276</v>
      </c>
    </row>
    <row r="737" spans="1:2" x14ac:dyDescent="0.25">
      <c r="A737" t="s">
        <v>5757</v>
      </c>
      <c r="B737" t="s">
        <v>5758</v>
      </c>
    </row>
    <row r="738" spans="1:2" x14ac:dyDescent="0.25">
      <c r="A738" t="s">
        <v>5745</v>
      </c>
      <c r="B738" t="s">
        <v>5746</v>
      </c>
    </row>
    <row r="739" spans="1:2" x14ac:dyDescent="0.25">
      <c r="A739" t="s">
        <v>6277</v>
      </c>
      <c r="B739" t="s">
        <v>6278</v>
      </c>
    </row>
    <row r="740" spans="1:2" x14ac:dyDescent="0.25">
      <c r="A740" t="s">
        <v>6279</v>
      </c>
      <c r="B740" t="s">
        <v>6280</v>
      </c>
    </row>
    <row r="741" spans="1:2" x14ac:dyDescent="0.25">
      <c r="A741" t="s">
        <v>6281</v>
      </c>
      <c r="B741" t="s">
        <v>6282</v>
      </c>
    </row>
    <row r="742" spans="1:2" x14ac:dyDescent="0.25">
      <c r="A742" t="s">
        <v>5651</v>
      </c>
      <c r="B742" t="s">
        <v>5652</v>
      </c>
    </row>
    <row r="743" spans="1:2" x14ac:dyDescent="0.25">
      <c r="A743" t="s">
        <v>6283</v>
      </c>
      <c r="B743" t="s">
        <v>6284</v>
      </c>
    </row>
    <row r="744" spans="1:2" x14ac:dyDescent="0.25">
      <c r="A744" t="s">
        <v>6285</v>
      </c>
      <c r="B744" t="s">
        <v>6286</v>
      </c>
    </row>
    <row r="745" spans="1:2" x14ac:dyDescent="0.25">
      <c r="A745" t="s">
        <v>6287</v>
      </c>
      <c r="B745" t="s">
        <v>6288</v>
      </c>
    </row>
    <row r="746" spans="1:2" x14ac:dyDescent="0.25">
      <c r="A746" t="s">
        <v>6289</v>
      </c>
      <c r="B746" t="s">
        <v>6290</v>
      </c>
    </row>
    <row r="747" spans="1:2" x14ac:dyDescent="0.25">
      <c r="A747" t="s">
        <v>6291</v>
      </c>
      <c r="B747" t="s">
        <v>6292</v>
      </c>
    </row>
    <row r="748" spans="1:2" x14ac:dyDescent="0.25">
      <c r="A748" t="s">
        <v>5634</v>
      </c>
      <c r="B748" t="s">
        <v>5635</v>
      </c>
    </row>
    <row r="749" spans="1:2" x14ac:dyDescent="0.25">
      <c r="A749" t="s">
        <v>6293</v>
      </c>
      <c r="B749" t="s">
        <v>6294</v>
      </c>
    </row>
    <row r="750" spans="1:2" x14ac:dyDescent="0.25">
      <c r="A750" t="s">
        <v>6295</v>
      </c>
      <c r="B750" t="s">
        <v>6296</v>
      </c>
    </row>
    <row r="751" spans="1:2" x14ac:dyDescent="0.25">
      <c r="A751" t="s">
        <v>6297</v>
      </c>
      <c r="B751" t="s">
        <v>6298</v>
      </c>
    </row>
    <row r="752" spans="1:2" x14ac:dyDescent="0.25">
      <c r="A752" t="s">
        <v>6299</v>
      </c>
      <c r="B752" t="s">
        <v>6300</v>
      </c>
    </row>
    <row r="753" spans="1:2" x14ac:dyDescent="0.25">
      <c r="A753" t="s">
        <v>6301</v>
      </c>
      <c r="B753" t="s">
        <v>6302</v>
      </c>
    </row>
    <row r="754" spans="1:2" x14ac:dyDescent="0.25">
      <c r="A754" t="s">
        <v>6303</v>
      </c>
      <c r="B754" t="s">
        <v>6304</v>
      </c>
    </row>
    <row r="755" spans="1:2" x14ac:dyDescent="0.25">
      <c r="A755" t="s">
        <v>6305</v>
      </c>
      <c r="B755" t="s">
        <v>5204</v>
      </c>
    </row>
    <row r="756" spans="1:2" x14ac:dyDescent="0.25">
      <c r="A756" t="s">
        <v>6306</v>
      </c>
      <c r="B756" t="s">
        <v>6307</v>
      </c>
    </row>
    <row r="757" spans="1:2" x14ac:dyDescent="0.25">
      <c r="A757" t="s">
        <v>6308</v>
      </c>
      <c r="B757" t="s">
        <v>6309</v>
      </c>
    </row>
    <row r="758" spans="1:2" x14ac:dyDescent="0.25">
      <c r="A758" t="s">
        <v>6310</v>
      </c>
      <c r="B758" t="s">
        <v>6311</v>
      </c>
    </row>
    <row r="759" spans="1:2" x14ac:dyDescent="0.25">
      <c r="A759" t="s">
        <v>6312</v>
      </c>
      <c r="B759" t="s">
        <v>6313</v>
      </c>
    </row>
    <row r="760" spans="1:2" x14ac:dyDescent="0.25">
      <c r="A760" t="s">
        <v>6314</v>
      </c>
      <c r="B760" t="s">
        <v>6315</v>
      </c>
    </row>
    <row r="761" spans="1:2" x14ac:dyDescent="0.25">
      <c r="A761" t="s">
        <v>6316</v>
      </c>
      <c r="B761" t="s">
        <v>6317</v>
      </c>
    </row>
    <row r="762" spans="1:2" x14ac:dyDescent="0.25">
      <c r="A762" t="s">
        <v>6318</v>
      </c>
      <c r="B762" t="s">
        <v>6319</v>
      </c>
    </row>
    <row r="763" spans="1:2" x14ac:dyDescent="0.25">
      <c r="A763" t="s">
        <v>6320</v>
      </c>
      <c r="B763" t="s">
        <v>6321</v>
      </c>
    </row>
    <row r="764" spans="1:2" x14ac:dyDescent="0.25">
      <c r="A764" t="s">
        <v>5130</v>
      </c>
      <c r="B764" t="s">
        <v>5131</v>
      </c>
    </row>
    <row r="765" spans="1:2" x14ac:dyDescent="0.25">
      <c r="A765" t="s">
        <v>6322</v>
      </c>
      <c r="B765" t="s">
        <v>6323</v>
      </c>
    </row>
    <row r="766" spans="1:2" x14ac:dyDescent="0.25">
      <c r="A766" t="s">
        <v>6322</v>
      </c>
      <c r="B766" t="s">
        <v>6323</v>
      </c>
    </row>
    <row r="767" spans="1:2" x14ac:dyDescent="0.25">
      <c r="A767" t="s">
        <v>6324</v>
      </c>
      <c r="B767" t="s">
        <v>6325</v>
      </c>
    </row>
    <row r="768" spans="1:2" x14ac:dyDescent="0.25">
      <c r="A768" t="s">
        <v>6326</v>
      </c>
      <c r="B768" t="s">
        <v>6327</v>
      </c>
    </row>
    <row r="769" spans="1:2" x14ac:dyDescent="0.25">
      <c r="A769" t="s">
        <v>6328</v>
      </c>
      <c r="B769" t="s">
        <v>6329</v>
      </c>
    </row>
    <row r="770" spans="1:2" x14ac:dyDescent="0.25">
      <c r="A770" t="s">
        <v>6330</v>
      </c>
      <c r="B770" t="s">
        <v>6331</v>
      </c>
    </row>
    <row r="771" spans="1:2" x14ac:dyDescent="0.25">
      <c r="A771" t="s">
        <v>6332</v>
      </c>
      <c r="B771" t="s">
        <v>6333</v>
      </c>
    </row>
    <row r="772" spans="1:2" x14ac:dyDescent="0.25">
      <c r="A772" t="s">
        <v>6334</v>
      </c>
      <c r="B772" t="s">
        <v>6335</v>
      </c>
    </row>
    <row r="773" spans="1:2" x14ac:dyDescent="0.25">
      <c r="A773" t="s">
        <v>5140</v>
      </c>
      <c r="B773" t="s">
        <v>5141</v>
      </c>
    </row>
    <row r="774" spans="1:2" x14ac:dyDescent="0.25">
      <c r="A774" t="s">
        <v>5102</v>
      </c>
      <c r="B774" t="s">
        <v>5103</v>
      </c>
    </row>
    <row r="775" spans="1:2" x14ac:dyDescent="0.25">
      <c r="A775" t="s">
        <v>4806</v>
      </c>
      <c r="B775" t="s">
        <v>6336</v>
      </c>
    </row>
    <row r="776" spans="1:2" x14ac:dyDescent="0.25">
      <c r="A776" t="s">
        <v>5108</v>
      </c>
      <c r="B776" t="s">
        <v>5109</v>
      </c>
    </row>
    <row r="777" spans="1:2" x14ac:dyDescent="0.25">
      <c r="A777" t="s">
        <v>6337</v>
      </c>
      <c r="B777" t="s">
        <v>6338</v>
      </c>
    </row>
    <row r="778" spans="1:2" x14ac:dyDescent="0.25">
      <c r="A778" t="s">
        <v>5140</v>
      </c>
      <c r="B778" t="s">
        <v>5141</v>
      </c>
    </row>
    <row r="779" spans="1:2" x14ac:dyDescent="0.25">
      <c r="A779" t="s">
        <v>6339</v>
      </c>
      <c r="B779" t="s">
        <v>6340</v>
      </c>
    </row>
    <row r="780" spans="1:2" x14ac:dyDescent="0.25">
      <c r="A780" t="s">
        <v>6341</v>
      </c>
      <c r="B780" t="s">
        <v>6342</v>
      </c>
    </row>
    <row r="781" spans="1:2" x14ac:dyDescent="0.25">
      <c r="A781" t="s">
        <v>4977</v>
      </c>
      <c r="B781" t="s">
        <v>6343</v>
      </c>
    </row>
    <row r="782" spans="1:2" x14ac:dyDescent="0.25">
      <c r="A782" t="s">
        <v>4957</v>
      </c>
      <c r="B782" t="s">
        <v>6344</v>
      </c>
    </row>
    <row r="783" spans="1:2" x14ac:dyDescent="0.25">
      <c r="A783" t="s">
        <v>6345</v>
      </c>
      <c r="B783" t="s">
        <v>6346</v>
      </c>
    </row>
    <row r="784" spans="1:2" x14ac:dyDescent="0.25">
      <c r="A784" t="s">
        <v>6347</v>
      </c>
      <c r="B784" t="s">
        <v>6348</v>
      </c>
    </row>
    <row r="785" spans="1:2" x14ac:dyDescent="0.25">
      <c r="A785" t="s">
        <v>6347</v>
      </c>
      <c r="B785" t="s">
        <v>6348</v>
      </c>
    </row>
    <row r="786" spans="1:2" x14ac:dyDescent="0.25">
      <c r="A786" t="s">
        <v>6349</v>
      </c>
      <c r="B786" t="s">
        <v>6350</v>
      </c>
    </row>
    <row r="787" spans="1:2" x14ac:dyDescent="0.25">
      <c r="A787" t="s">
        <v>6351</v>
      </c>
      <c r="B787" t="s">
        <v>6352</v>
      </c>
    </row>
    <row r="788" spans="1:2" x14ac:dyDescent="0.25">
      <c r="A788" t="s">
        <v>6353</v>
      </c>
      <c r="B788" t="s">
        <v>6354</v>
      </c>
    </row>
    <row r="789" spans="1:2" x14ac:dyDescent="0.25">
      <c r="A789" t="s">
        <v>6355</v>
      </c>
      <c r="B789" t="s">
        <v>6356</v>
      </c>
    </row>
    <row r="790" spans="1:2" x14ac:dyDescent="0.25">
      <c r="A790" t="s">
        <v>6357</v>
      </c>
      <c r="B790" t="s">
        <v>6358</v>
      </c>
    </row>
    <row r="791" spans="1:2" x14ac:dyDescent="0.25">
      <c r="A791" t="s">
        <v>6357</v>
      </c>
      <c r="B791" t="s">
        <v>6358</v>
      </c>
    </row>
    <row r="792" spans="1:2" x14ac:dyDescent="0.25">
      <c r="A792" t="s">
        <v>4749</v>
      </c>
      <c r="B792" t="s">
        <v>5813</v>
      </c>
    </row>
    <row r="793" spans="1:2" x14ac:dyDescent="0.25">
      <c r="A793" t="s">
        <v>6359</v>
      </c>
      <c r="B793" t="s">
        <v>5197</v>
      </c>
    </row>
    <row r="794" spans="1:2" x14ac:dyDescent="0.25">
      <c r="A794" t="s">
        <v>6360</v>
      </c>
      <c r="B794" t="s">
        <v>6361</v>
      </c>
    </row>
    <row r="795" spans="1:2" x14ac:dyDescent="0.25">
      <c r="A795" t="s">
        <v>4914</v>
      </c>
      <c r="B795" t="s">
        <v>6362</v>
      </c>
    </row>
    <row r="796" spans="1:2" x14ac:dyDescent="0.25">
      <c r="A796" t="s">
        <v>6363</v>
      </c>
      <c r="B796" t="s">
        <v>6364</v>
      </c>
    </row>
    <row r="797" spans="1:2" x14ac:dyDescent="0.25">
      <c r="A797" t="s">
        <v>6365</v>
      </c>
      <c r="B797" t="s">
        <v>6366</v>
      </c>
    </row>
    <row r="798" spans="1:2" x14ac:dyDescent="0.25">
      <c r="A798" t="s">
        <v>6367</v>
      </c>
      <c r="B798" t="s">
        <v>6368</v>
      </c>
    </row>
    <row r="799" spans="1:2" x14ac:dyDescent="0.25">
      <c r="A799" t="s">
        <v>6369</v>
      </c>
      <c r="B799" t="s">
        <v>6370</v>
      </c>
    </row>
    <row r="800" spans="1:2" x14ac:dyDescent="0.25">
      <c r="A800" t="s">
        <v>6371</v>
      </c>
      <c r="B800" t="s">
        <v>6372</v>
      </c>
    </row>
    <row r="801" spans="1:2" x14ac:dyDescent="0.25">
      <c r="A801" t="s">
        <v>6373</v>
      </c>
      <c r="B801" t="s">
        <v>6374</v>
      </c>
    </row>
    <row r="802" spans="1:2" x14ac:dyDescent="0.25">
      <c r="A802" t="s">
        <v>4993</v>
      </c>
      <c r="B802" t="s">
        <v>6375</v>
      </c>
    </row>
    <row r="803" spans="1:2" x14ac:dyDescent="0.25">
      <c r="A803" t="s">
        <v>6376</v>
      </c>
      <c r="B803" t="s">
        <v>6377</v>
      </c>
    </row>
    <row r="804" spans="1:2" x14ac:dyDescent="0.25">
      <c r="A804" t="s">
        <v>6378</v>
      </c>
      <c r="B804" t="s">
        <v>6379</v>
      </c>
    </row>
    <row r="805" spans="1:2" x14ac:dyDescent="0.25">
      <c r="A805" t="s">
        <v>6380</v>
      </c>
      <c r="B805" t="s">
        <v>6381</v>
      </c>
    </row>
    <row r="806" spans="1:2" x14ac:dyDescent="0.25">
      <c r="A806" t="s">
        <v>6382</v>
      </c>
      <c r="B806" t="s">
        <v>6383</v>
      </c>
    </row>
    <row r="807" spans="1:2" x14ac:dyDescent="0.25">
      <c r="A807" t="s">
        <v>6384</v>
      </c>
      <c r="B807" t="s">
        <v>6385</v>
      </c>
    </row>
    <row r="808" spans="1:2" x14ac:dyDescent="0.25">
      <c r="A808" t="s">
        <v>4754</v>
      </c>
      <c r="B808" t="s">
        <v>5179</v>
      </c>
    </row>
    <row r="809" spans="1:2" x14ac:dyDescent="0.25">
      <c r="A809" t="s">
        <v>6386</v>
      </c>
      <c r="B809" t="s">
        <v>6387</v>
      </c>
    </row>
    <row r="810" spans="1:2" x14ac:dyDescent="0.25">
      <c r="A810" t="s">
        <v>6388</v>
      </c>
      <c r="B810" t="s">
        <v>6389</v>
      </c>
    </row>
    <row r="811" spans="1:2" x14ac:dyDescent="0.25">
      <c r="A811" t="s">
        <v>6388</v>
      </c>
      <c r="B811" t="s">
        <v>6389</v>
      </c>
    </row>
    <row r="812" spans="1:2" x14ac:dyDescent="0.25">
      <c r="A812" t="s">
        <v>6390</v>
      </c>
      <c r="B812" t="s">
        <v>6391</v>
      </c>
    </row>
    <row r="813" spans="1:2" x14ac:dyDescent="0.25">
      <c r="A813" t="s">
        <v>6392</v>
      </c>
      <c r="B813" t="s">
        <v>6393</v>
      </c>
    </row>
    <row r="814" spans="1:2" x14ac:dyDescent="0.25">
      <c r="A814" t="s">
        <v>6012</v>
      </c>
      <c r="B814" t="s">
        <v>6013</v>
      </c>
    </row>
    <row r="815" spans="1:2" x14ac:dyDescent="0.25">
      <c r="A815" t="s">
        <v>6394</v>
      </c>
      <c r="B815" t="s">
        <v>6395</v>
      </c>
    </row>
    <row r="816" spans="1:2" x14ac:dyDescent="0.25">
      <c r="A816" t="s">
        <v>4762</v>
      </c>
      <c r="B816" t="s">
        <v>6396</v>
      </c>
    </row>
    <row r="817" spans="1:2" x14ac:dyDescent="0.25">
      <c r="A817" t="s">
        <v>5046</v>
      </c>
      <c r="B817" t="s">
        <v>5047</v>
      </c>
    </row>
    <row r="818" spans="1:2" x14ac:dyDescent="0.25">
      <c r="A818" t="s">
        <v>6397</v>
      </c>
      <c r="B818" t="s">
        <v>6398</v>
      </c>
    </row>
    <row r="819" spans="1:2" x14ac:dyDescent="0.25">
      <c r="A819" t="s">
        <v>6399</v>
      </c>
      <c r="B819" t="s">
        <v>6400</v>
      </c>
    </row>
    <row r="820" spans="1:2" x14ac:dyDescent="0.25">
      <c r="A820" t="s">
        <v>5012</v>
      </c>
      <c r="B820" t="s">
        <v>6401</v>
      </c>
    </row>
    <row r="821" spans="1:2" x14ac:dyDescent="0.25">
      <c r="A821" t="s">
        <v>5012</v>
      </c>
      <c r="B821" t="s">
        <v>6401</v>
      </c>
    </row>
    <row r="822" spans="1:2" x14ac:dyDescent="0.25">
      <c r="A822" t="s">
        <v>6402</v>
      </c>
      <c r="B822" t="s">
        <v>6403</v>
      </c>
    </row>
    <row r="823" spans="1:2" x14ac:dyDescent="0.25">
      <c r="A823" t="s">
        <v>6404</v>
      </c>
      <c r="B823" t="s">
        <v>6405</v>
      </c>
    </row>
    <row r="824" spans="1:2" x14ac:dyDescent="0.25">
      <c r="A824" t="s">
        <v>4744</v>
      </c>
      <c r="B824" t="s">
        <v>5198</v>
      </c>
    </row>
    <row r="825" spans="1:2" x14ac:dyDescent="0.25">
      <c r="A825" t="s">
        <v>5929</v>
      </c>
      <c r="B825" t="s">
        <v>5930</v>
      </c>
    </row>
    <row r="826" spans="1:2" x14ac:dyDescent="0.25">
      <c r="A826" t="s">
        <v>6406</v>
      </c>
      <c r="B826" t="s">
        <v>6407</v>
      </c>
    </row>
    <row r="827" spans="1:2" x14ac:dyDescent="0.25">
      <c r="A827" t="s">
        <v>6406</v>
      </c>
      <c r="B827" t="s">
        <v>6407</v>
      </c>
    </row>
    <row r="828" spans="1:2" x14ac:dyDescent="0.25">
      <c r="A828" t="s">
        <v>6408</v>
      </c>
      <c r="B828" t="s">
        <v>6409</v>
      </c>
    </row>
    <row r="829" spans="1:2" x14ac:dyDescent="0.25">
      <c r="A829" t="s">
        <v>6410</v>
      </c>
      <c r="B829" t="s">
        <v>6411</v>
      </c>
    </row>
    <row r="830" spans="1:2" x14ac:dyDescent="0.25">
      <c r="A830" t="s">
        <v>6412</v>
      </c>
      <c r="B830" t="s">
        <v>6413</v>
      </c>
    </row>
    <row r="831" spans="1:2" x14ac:dyDescent="0.25">
      <c r="A831" t="s">
        <v>5211</v>
      </c>
      <c r="B831" t="s">
        <v>5212</v>
      </c>
    </row>
    <row r="832" spans="1:2" x14ac:dyDescent="0.25">
      <c r="A832" t="s">
        <v>6414</v>
      </c>
      <c r="B832" t="s">
        <v>6415</v>
      </c>
    </row>
    <row r="833" spans="1:2" x14ac:dyDescent="0.25">
      <c r="A833" t="s">
        <v>5114</v>
      </c>
      <c r="B833" t="s">
        <v>5115</v>
      </c>
    </row>
    <row r="834" spans="1:2" x14ac:dyDescent="0.25">
      <c r="A834" t="s">
        <v>6416</v>
      </c>
      <c r="B834" t="s">
        <v>6417</v>
      </c>
    </row>
    <row r="835" spans="1:2" x14ac:dyDescent="0.25">
      <c r="A835" t="s">
        <v>6418</v>
      </c>
      <c r="B835" t="s">
        <v>6419</v>
      </c>
    </row>
    <row r="836" spans="1:2" x14ac:dyDescent="0.25">
      <c r="A836" t="s">
        <v>6420</v>
      </c>
      <c r="B836" t="s">
        <v>6421</v>
      </c>
    </row>
    <row r="837" spans="1:2" x14ac:dyDescent="0.25">
      <c r="A837" t="s">
        <v>6026</v>
      </c>
      <c r="B837" t="s">
        <v>6027</v>
      </c>
    </row>
    <row r="838" spans="1:2" x14ac:dyDescent="0.25">
      <c r="A838" t="s">
        <v>6422</v>
      </c>
      <c r="B838" t="s">
        <v>6423</v>
      </c>
    </row>
    <row r="839" spans="1:2" x14ac:dyDescent="0.25">
      <c r="A839" t="s">
        <v>6424</v>
      </c>
      <c r="B839" t="s">
        <v>6425</v>
      </c>
    </row>
    <row r="840" spans="1:2" x14ac:dyDescent="0.25">
      <c r="A840" t="s">
        <v>6426</v>
      </c>
      <c r="B840" t="s">
        <v>6427</v>
      </c>
    </row>
    <row r="841" spans="1:2" x14ac:dyDescent="0.25">
      <c r="A841" t="s">
        <v>6428</v>
      </c>
      <c r="B841" t="s">
        <v>6429</v>
      </c>
    </row>
    <row r="842" spans="1:2" x14ac:dyDescent="0.25">
      <c r="A842" t="s">
        <v>6430</v>
      </c>
      <c r="B842" t="s">
        <v>6431</v>
      </c>
    </row>
    <row r="843" spans="1:2" x14ac:dyDescent="0.25">
      <c r="A843" t="s">
        <v>4971</v>
      </c>
      <c r="B843" t="s">
        <v>6432</v>
      </c>
    </row>
    <row r="844" spans="1:2" x14ac:dyDescent="0.25">
      <c r="A844" t="s">
        <v>6433</v>
      </c>
      <c r="B844" t="s">
        <v>6434</v>
      </c>
    </row>
    <row r="845" spans="1:2" x14ac:dyDescent="0.25">
      <c r="A845" t="s">
        <v>6435</v>
      </c>
      <c r="B845" t="s">
        <v>6436</v>
      </c>
    </row>
    <row r="846" spans="1:2" x14ac:dyDescent="0.25">
      <c r="A846" t="s">
        <v>6437</v>
      </c>
      <c r="B846" t="s">
        <v>6438</v>
      </c>
    </row>
    <row r="847" spans="1:2" x14ac:dyDescent="0.25">
      <c r="A847" t="s">
        <v>6439</v>
      </c>
      <c r="B847" t="s">
        <v>6440</v>
      </c>
    </row>
    <row r="848" spans="1:2" x14ac:dyDescent="0.25">
      <c r="A848" t="s">
        <v>5651</v>
      </c>
      <c r="B848" t="s">
        <v>5652</v>
      </c>
    </row>
    <row r="849" spans="1:2" x14ac:dyDescent="0.25">
      <c r="A849" t="s">
        <v>4873</v>
      </c>
      <c r="B849" t="s">
        <v>5298</v>
      </c>
    </row>
    <row r="850" spans="1:2" x14ac:dyDescent="0.25">
      <c r="A850" t="s">
        <v>6441</v>
      </c>
      <c r="B850" t="s">
        <v>6442</v>
      </c>
    </row>
    <row r="851" spans="1:2" x14ac:dyDescent="0.25">
      <c r="A851" t="s">
        <v>6443</v>
      </c>
      <c r="B851" t="s">
        <v>6444</v>
      </c>
    </row>
    <row r="852" spans="1:2" x14ac:dyDescent="0.25">
      <c r="A852" t="s">
        <v>6445</v>
      </c>
      <c r="B852" t="s">
        <v>6446</v>
      </c>
    </row>
    <row r="853" spans="1:2" x14ac:dyDescent="0.25">
      <c r="A853" t="s">
        <v>4758</v>
      </c>
      <c r="B853" t="s">
        <v>6447</v>
      </c>
    </row>
    <row r="854" spans="1:2" x14ac:dyDescent="0.25">
      <c r="A854" t="s">
        <v>6448</v>
      </c>
      <c r="B854" t="s">
        <v>6449</v>
      </c>
    </row>
    <row r="855" spans="1:2" x14ac:dyDescent="0.25">
      <c r="A855" t="s">
        <v>6450</v>
      </c>
      <c r="B855" t="s">
        <v>6451</v>
      </c>
    </row>
    <row r="856" spans="1:2" x14ac:dyDescent="0.25">
      <c r="A856" t="s">
        <v>5378</v>
      </c>
      <c r="B856" t="s">
        <v>5379</v>
      </c>
    </row>
    <row r="857" spans="1:2" x14ac:dyDescent="0.25">
      <c r="A857" t="s">
        <v>6452</v>
      </c>
      <c r="B857" t="s">
        <v>6453</v>
      </c>
    </row>
    <row r="858" spans="1:2" x14ac:dyDescent="0.25">
      <c r="A858" t="s">
        <v>6454</v>
      </c>
      <c r="B858" t="s">
        <v>6455</v>
      </c>
    </row>
    <row r="859" spans="1:2" x14ac:dyDescent="0.25">
      <c r="A859" t="s">
        <v>6456</v>
      </c>
      <c r="B859" t="s">
        <v>6457</v>
      </c>
    </row>
    <row r="860" spans="1:2" x14ac:dyDescent="0.25">
      <c r="A860" t="s">
        <v>4864</v>
      </c>
      <c r="B860" t="s">
        <v>6458</v>
      </c>
    </row>
    <row r="861" spans="1:2" x14ac:dyDescent="0.25">
      <c r="A861" t="s">
        <v>4864</v>
      </c>
      <c r="B861" t="s">
        <v>6458</v>
      </c>
    </row>
    <row r="862" spans="1:2" x14ac:dyDescent="0.25">
      <c r="A862" t="s">
        <v>6459</v>
      </c>
      <c r="B862" t="s">
        <v>6460</v>
      </c>
    </row>
    <row r="863" spans="1:2" x14ac:dyDescent="0.25">
      <c r="A863" t="s">
        <v>6461</v>
      </c>
      <c r="B863" t="s">
        <v>6462</v>
      </c>
    </row>
    <row r="864" spans="1:2" x14ac:dyDescent="0.25">
      <c r="A864" t="s">
        <v>6463</v>
      </c>
      <c r="B864" t="s">
        <v>6464</v>
      </c>
    </row>
    <row r="865" spans="1:3" x14ac:dyDescent="0.25">
      <c r="A865" t="s">
        <v>6465</v>
      </c>
      <c r="B865" t="s">
        <v>6466</v>
      </c>
    </row>
    <row r="866" spans="1:3" x14ac:dyDescent="0.25">
      <c r="A866" t="s">
        <v>6467</v>
      </c>
      <c r="B866" t="s">
        <v>6468</v>
      </c>
    </row>
    <row r="867" spans="1:3" x14ac:dyDescent="0.25">
      <c r="A867" t="s">
        <v>6469</v>
      </c>
      <c r="B867" t="s">
        <v>6470</v>
      </c>
    </row>
    <row r="868" spans="1:3" x14ac:dyDescent="0.25">
      <c r="A868" t="s">
        <v>6471</v>
      </c>
      <c r="B868" t="s">
        <v>6472</v>
      </c>
    </row>
    <row r="869" spans="1:3" x14ac:dyDescent="0.25">
      <c r="A869" t="s">
        <v>6473</v>
      </c>
      <c r="B869" t="s">
        <v>6474</v>
      </c>
    </row>
    <row r="870" spans="1:3" x14ac:dyDescent="0.25">
      <c r="A870" t="s">
        <v>6475</v>
      </c>
      <c r="B870" t="s">
        <v>6476</v>
      </c>
    </row>
    <row r="871" spans="1:3" x14ac:dyDescent="0.25">
      <c r="A871" t="s">
        <v>6475</v>
      </c>
      <c r="B871" t="s">
        <v>6476</v>
      </c>
    </row>
    <row r="872" spans="1:3" x14ac:dyDescent="0.25">
      <c r="A872" t="s">
        <v>6477</v>
      </c>
      <c r="B872" t="s">
        <v>6478</v>
      </c>
    </row>
    <row r="873" spans="1:3" x14ac:dyDescent="0.25">
      <c r="A873" t="s">
        <v>6479</v>
      </c>
      <c r="B873" t="s">
        <v>6480</v>
      </c>
    </row>
    <row r="874" spans="1:3" x14ac:dyDescent="0.25">
      <c r="A874" t="s">
        <v>6479</v>
      </c>
      <c r="B874" t="s">
        <v>6480</v>
      </c>
    </row>
    <row r="875" spans="1:3" x14ac:dyDescent="0.25">
      <c r="A875" t="s">
        <v>6481</v>
      </c>
      <c r="B875" t="s">
        <v>6482</v>
      </c>
    </row>
    <row r="876" spans="1:3" x14ac:dyDescent="0.25">
      <c r="A876" t="s">
        <v>6483</v>
      </c>
      <c r="B876" t="s">
        <v>6484</v>
      </c>
    </row>
    <row r="877" spans="1:3" x14ac:dyDescent="0.25">
      <c r="A877" t="s">
        <v>4917</v>
      </c>
      <c r="B877" t="s">
        <v>5110</v>
      </c>
      <c r="C877" t="s">
        <v>5111</v>
      </c>
    </row>
    <row r="878" spans="1:3" x14ac:dyDescent="0.25">
      <c r="A878" t="s">
        <v>6485</v>
      </c>
      <c r="B878" t="s">
        <v>6486</v>
      </c>
    </row>
    <row r="879" spans="1:3" x14ac:dyDescent="0.25">
      <c r="A879" t="s">
        <v>6487</v>
      </c>
      <c r="B879" t="s">
        <v>6488</v>
      </c>
    </row>
    <row r="880" spans="1:3" x14ac:dyDescent="0.25">
      <c r="A880" t="s">
        <v>6489</v>
      </c>
      <c r="B880" t="s">
        <v>6490</v>
      </c>
    </row>
    <row r="881" spans="1:2" x14ac:dyDescent="0.25">
      <c r="A881" t="s">
        <v>6491</v>
      </c>
      <c r="B881" t="s">
        <v>6492</v>
      </c>
    </row>
    <row r="882" spans="1:2" x14ac:dyDescent="0.25">
      <c r="A882" t="s">
        <v>6493</v>
      </c>
      <c r="B882" t="s">
        <v>6494</v>
      </c>
    </row>
    <row r="883" spans="1:2" x14ac:dyDescent="0.25">
      <c r="A883" t="s">
        <v>6495</v>
      </c>
      <c r="B883" t="s">
        <v>6496</v>
      </c>
    </row>
    <row r="884" spans="1:2" x14ac:dyDescent="0.25">
      <c r="A884" t="s">
        <v>6497</v>
      </c>
      <c r="B884" t="s">
        <v>6498</v>
      </c>
    </row>
    <row r="885" spans="1:2" x14ac:dyDescent="0.25">
      <c r="A885" t="s">
        <v>6499</v>
      </c>
      <c r="B885" t="s">
        <v>6500</v>
      </c>
    </row>
    <row r="886" spans="1:2" x14ac:dyDescent="0.25">
      <c r="A886" t="s">
        <v>6501</v>
      </c>
      <c r="B886" t="s">
        <v>6502</v>
      </c>
    </row>
    <row r="887" spans="1:2" x14ac:dyDescent="0.25">
      <c r="A887" t="s">
        <v>6503</v>
      </c>
      <c r="B887" t="s">
        <v>6504</v>
      </c>
    </row>
    <row r="888" spans="1:2" x14ac:dyDescent="0.25">
      <c r="A888" t="s">
        <v>6505</v>
      </c>
      <c r="B888" t="s">
        <v>6506</v>
      </c>
    </row>
    <row r="889" spans="1:2" x14ac:dyDescent="0.25">
      <c r="A889" t="s">
        <v>6507</v>
      </c>
      <c r="B889" t="s">
        <v>6508</v>
      </c>
    </row>
    <row r="890" spans="1:2" x14ac:dyDescent="0.25">
      <c r="A890" t="s">
        <v>5755</v>
      </c>
      <c r="B890" t="s">
        <v>5756</v>
      </c>
    </row>
    <row r="891" spans="1:2" x14ac:dyDescent="0.25">
      <c r="A891" t="s">
        <v>4812</v>
      </c>
      <c r="B891" t="s">
        <v>6509</v>
      </c>
    </row>
    <row r="892" spans="1:2" x14ac:dyDescent="0.25">
      <c r="A892" t="s">
        <v>6510</v>
      </c>
      <c r="B892" t="s">
        <v>6511</v>
      </c>
    </row>
    <row r="893" spans="1:2" x14ac:dyDescent="0.25">
      <c r="A893" t="s">
        <v>6512</v>
      </c>
      <c r="B893" t="s">
        <v>6513</v>
      </c>
    </row>
    <row r="894" spans="1:2" x14ac:dyDescent="0.25">
      <c r="A894" t="s">
        <v>6514</v>
      </c>
      <c r="B894" t="s">
        <v>6515</v>
      </c>
    </row>
    <row r="895" spans="1:2" x14ac:dyDescent="0.25">
      <c r="A895" t="s">
        <v>6477</v>
      </c>
      <c r="B895" t="s">
        <v>6478</v>
      </c>
    </row>
    <row r="896" spans="1:2" x14ac:dyDescent="0.25">
      <c r="A896" t="s">
        <v>6516</v>
      </c>
      <c r="B896" t="s">
        <v>6517</v>
      </c>
    </row>
    <row r="897" spans="1:2" x14ac:dyDescent="0.25">
      <c r="A897" t="s">
        <v>6518</v>
      </c>
      <c r="B897" t="s">
        <v>6519</v>
      </c>
    </row>
    <row r="898" spans="1:2" x14ac:dyDescent="0.25">
      <c r="A898" t="s">
        <v>6520</v>
      </c>
      <c r="B898" t="s">
        <v>6521</v>
      </c>
    </row>
    <row r="899" spans="1:2" x14ac:dyDescent="0.25">
      <c r="A899" t="s">
        <v>5100</v>
      </c>
      <c r="B899" t="s">
        <v>5101</v>
      </c>
    </row>
    <row r="900" spans="1:2" x14ac:dyDescent="0.25">
      <c r="A900" t="s">
        <v>6522</v>
      </c>
      <c r="B900" t="s">
        <v>6523</v>
      </c>
    </row>
    <row r="901" spans="1:2" x14ac:dyDescent="0.25">
      <c r="A901" t="s">
        <v>6408</v>
      </c>
      <c r="B901" t="s">
        <v>6409</v>
      </c>
    </row>
    <row r="902" spans="1:2" x14ac:dyDescent="0.25">
      <c r="A902" t="s">
        <v>6524</v>
      </c>
      <c r="B902" t="s">
        <v>6525</v>
      </c>
    </row>
    <row r="903" spans="1:2" x14ac:dyDescent="0.25">
      <c r="A903" t="s">
        <v>6526</v>
      </c>
      <c r="B903" t="s">
        <v>6527</v>
      </c>
    </row>
    <row r="904" spans="1:2" x14ac:dyDescent="0.25">
      <c r="A904" t="s">
        <v>6528</v>
      </c>
      <c r="B904" t="s">
        <v>6529</v>
      </c>
    </row>
    <row r="905" spans="1:2" x14ac:dyDescent="0.25">
      <c r="A905" t="s">
        <v>5180</v>
      </c>
      <c r="B905" t="s">
        <v>5181</v>
      </c>
    </row>
    <row r="906" spans="1:2" x14ac:dyDescent="0.25">
      <c r="A906" t="s">
        <v>6530</v>
      </c>
      <c r="B906" t="s">
        <v>6531</v>
      </c>
    </row>
    <row r="907" spans="1:2" x14ac:dyDescent="0.25">
      <c r="A907" t="s">
        <v>6532</v>
      </c>
      <c r="B907" t="s">
        <v>6533</v>
      </c>
    </row>
    <row r="908" spans="1:2" x14ac:dyDescent="0.25">
      <c r="A908" t="s">
        <v>6534</v>
      </c>
      <c r="B908" t="s">
        <v>6535</v>
      </c>
    </row>
    <row r="909" spans="1:2" x14ac:dyDescent="0.25">
      <c r="A909" t="s">
        <v>6536</v>
      </c>
      <c r="B909" t="s">
        <v>6537</v>
      </c>
    </row>
    <row r="910" spans="1:2" x14ac:dyDescent="0.25">
      <c r="A910" t="s">
        <v>6538</v>
      </c>
      <c r="B910" t="s">
        <v>6539</v>
      </c>
    </row>
    <row r="911" spans="1:2" x14ac:dyDescent="0.25">
      <c r="A911" t="s">
        <v>6540</v>
      </c>
      <c r="B911" t="s">
        <v>6541</v>
      </c>
    </row>
    <row r="912" spans="1:2" x14ac:dyDescent="0.25">
      <c r="A912" t="s">
        <v>6542</v>
      </c>
      <c r="B912" t="s">
        <v>6543</v>
      </c>
    </row>
    <row r="913" spans="1:2" x14ac:dyDescent="0.25">
      <c r="A913" t="s">
        <v>6544</v>
      </c>
      <c r="B913" t="s">
        <v>6545</v>
      </c>
    </row>
    <row r="914" spans="1:2" x14ac:dyDescent="0.25">
      <c r="A914" t="s">
        <v>6546</v>
      </c>
      <c r="B914" t="s">
        <v>6547</v>
      </c>
    </row>
    <row r="915" spans="1:2" x14ac:dyDescent="0.25">
      <c r="A915" t="s">
        <v>6548</v>
      </c>
      <c r="B915" t="s">
        <v>6549</v>
      </c>
    </row>
    <row r="916" spans="1:2" x14ac:dyDescent="0.25">
      <c r="A916" t="s">
        <v>6550</v>
      </c>
      <c r="B916" t="s">
        <v>6551</v>
      </c>
    </row>
    <row r="917" spans="1:2" x14ac:dyDescent="0.25">
      <c r="A917" t="s">
        <v>6552</v>
      </c>
      <c r="B917" t="s">
        <v>6553</v>
      </c>
    </row>
    <row r="918" spans="1:2" x14ac:dyDescent="0.25">
      <c r="A918" t="s">
        <v>6554</v>
      </c>
      <c r="B918" t="s">
        <v>6555</v>
      </c>
    </row>
    <row r="919" spans="1:2" x14ac:dyDescent="0.25">
      <c r="A919" t="s">
        <v>6058</v>
      </c>
      <c r="B919" t="s">
        <v>6059</v>
      </c>
    </row>
    <row r="920" spans="1:2" x14ac:dyDescent="0.25">
      <c r="A920" t="s">
        <v>6332</v>
      </c>
      <c r="B920" t="s">
        <v>6333</v>
      </c>
    </row>
    <row r="921" spans="1:2" x14ac:dyDescent="0.25">
      <c r="A921" t="s">
        <v>6556</v>
      </c>
      <c r="B921" t="s">
        <v>6557</v>
      </c>
    </row>
    <row r="922" spans="1:2" x14ac:dyDescent="0.25">
      <c r="A922" t="s">
        <v>6558</v>
      </c>
      <c r="B922" t="s">
        <v>6559</v>
      </c>
    </row>
    <row r="923" spans="1:2" x14ac:dyDescent="0.25">
      <c r="A923" t="s">
        <v>5545</v>
      </c>
      <c r="B923" t="s">
        <v>5546</v>
      </c>
    </row>
    <row r="924" spans="1:2" x14ac:dyDescent="0.25">
      <c r="A924" t="s">
        <v>6560</v>
      </c>
      <c r="B924" t="s">
        <v>6561</v>
      </c>
    </row>
    <row r="925" spans="1:2" x14ac:dyDescent="0.25">
      <c r="A925" t="s">
        <v>6562</v>
      </c>
      <c r="B925" t="s">
        <v>6563</v>
      </c>
    </row>
    <row r="926" spans="1:2" x14ac:dyDescent="0.25">
      <c r="A926" t="s">
        <v>6564</v>
      </c>
      <c r="B926" t="s">
        <v>6565</v>
      </c>
    </row>
    <row r="927" spans="1:2" x14ac:dyDescent="0.25">
      <c r="A927" t="s">
        <v>6566</v>
      </c>
      <c r="B927" t="s">
        <v>6567</v>
      </c>
    </row>
    <row r="928" spans="1:2" x14ac:dyDescent="0.25">
      <c r="A928" t="s">
        <v>6568</v>
      </c>
      <c r="B928" t="s">
        <v>6569</v>
      </c>
    </row>
    <row r="929" spans="1:2" x14ac:dyDescent="0.25">
      <c r="A929" t="s">
        <v>6570</v>
      </c>
      <c r="B929" t="s">
        <v>5107</v>
      </c>
    </row>
    <row r="930" spans="1:2" x14ac:dyDescent="0.25">
      <c r="A930" t="s">
        <v>5458</v>
      </c>
      <c r="B930" t="s">
        <v>5459</v>
      </c>
    </row>
    <row r="931" spans="1:2" x14ac:dyDescent="0.25">
      <c r="A931" t="s">
        <v>6571</v>
      </c>
      <c r="B931" t="s">
        <v>6572</v>
      </c>
    </row>
    <row r="932" spans="1:2" x14ac:dyDescent="0.25">
      <c r="A932" t="s">
        <v>6573</v>
      </c>
      <c r="B932" t="s">
        <v>6574</v>
      </c>
    </row>
    <row r="933" spans="1:2" x14ac:dyDescent="0.25">
      <c r="A933" t="s">
        <v>6575</v>
      </c>
      <c r="B933" t="s">
        <v>6506</v>
      </c>
    </row>
    <row r="934" spans="1:2" x14ac:dyDescent="0.25">
      <c r="A934" t="s">
        <v>6576</v>
      </c>
      <c r="B934" t="s">
        <v>6577</v>
      </c>
    </row>
    <row r="935" spans="1:2" x14ac:dyDescent="0.25">
      <c r="A935" t="s">
        <v>6578</v>
      </c>
      <c r="B935" t="s">
        <v>6579</v>
      </c>
    </row>
    <row r="936" spans="1:2" x14ac:dyDescent="0.25">
      <c r="A936" t="s">
        <v>6580</v>
      </c>
      <c r="B936" t="s">
        <v>6581</v>
      </c>
    </row>
    <row r="937" spans="1:2" x14ac:dyDescent="0.25">
      <c r="A937" t="s">
        <v>6582</v>
      </c>
      <c r="B937" t="s">
        <v>6583</v>
      </c>
    </row>
    <row r="938" spans="1:2" x14ac:dyDescent="0.25">
      <c r="A938" t="s">
        <v>5265</v>
      </c>
      <c r="B938" t="s">
        <v>5266</v>
      </c>
    </row>
    <row r="939" spans="1:2" x14ac:dyDescent="0.25">
      <c r="A939" t="s">
        <v>6584</v>
      </c>
      <c r="B939" t="s">
        <v>6585</v>
      </c>
    </row>
    <row r="940" spans="1:2" x14ac:dyDescent="0.25">
      <c r="A940" t="s">
        <v>6586</v>
      </c>
      <c r="B940" t="s">
        <v>6587</v>
      </c>
    </row>
    <row r="941" spans="1:2" x14ac:dyDescent="0.25">
      <c r="A941" t="s">
        <v>6588</v>
      </c>
      <c r="B941" t="s">
        <v>6589</v>
      </c>
    </row>
    <row r="942" spans="1:2" x14ac:dyDescent="0.25">
      <c r="A942" t="s">
        <v>6588</v>
      </c>
      <c r="B942" t="s">
        <v>6589</v>
      </c>
    </row>
    <row r="943" spans="1:2" x14ac:dyDescent="0.25">
      <c r="A943" t="s">
        <v>6588</v>
      </c>
      <c r="B943" t="s">
        <v>6589</v>
      </c>
    </row>
    <row r="944" spans="1:2" x14ac:dyDescent="0.25">
      <c r="A944" t="s">
        <v>6588</v>
      </c>
      <c r="B944" t="s">
        <v>6589</v>
      </c>
    </row>
    <row r="945" spans="1:2" x14ac:dyDescent="0.25">
      <c r="A945" t="s">
        <v>6590</v>
      </c>
      <c r="B945" t="s">
        <v>6591</v>
      </c>
    </row>
    <row r="946" spans="1:2" x14ac:dyDescent="0.25">
      <c r="A946" t="s">
        <v>6592</v>
      </c>
      <c r="B946" t="s">
        <v>6593</v>
      </c>
    </row>
    <row r="947" spans="1:2" x14ac:dyDescent="0.25">
      <c r="A947" t="s">
        <v>6594</v>
      </c>
      <c r="B947" t="s">
        <v>6595</v>
      </c>
    </row>
    <row r="948" spans="1:2" x14ac:dyDescent="0.25">
      <c r="A948" t="s">
        <v>6596</v>
      </c>
      <c r="B948" t="s">
        <v>6597</v>
      </c>
    </row>
    <row r="949" spans="1:2" x14ac:dyDescent="0.25">
      <c r="A949" t="s">
        <v>6598</v>
      </c>
      <c r="B949" t="s">
        <v>6599</v>
      </c>
    </row>
    <row r="950" spans="1:2" x14ac:dyDescent="0.25">
      <c r="A950" t="s">
        <v>6600</v>
      </c>
      <c r="B950" t="s">
        <v>6601</v>
      </c>
    </row>
    <row r="951" spans="1:2" x14ac:dyDescent="0.25">
      <c r="A951" t="s">
        <v>6602</v>
      </c>
      <c r="B951" t="s">
        <v>6603</v>
      </c>
    </row>
    <row r="952" spans="1:2" x14ac:dyDescent="0.25">
      <c r="A952" t="s">
        <v>6604</v>
      </c>
      <c r="B952" t="s">
        <v>6605</v>
      </c>
    </row>
    <row r="953" spans="1:2" x14ac:dyDescent="0.25">
      <c r="A953" t="s">
        <v>6606</v>
      </c>
      <c r="B953" t="s">
        <v>6607</v>
      </c>
    </row>
    <row r="954" spans="1:2" x14ac:dyDescent="0.25">
      <c r="A954" t="s">
        <v>6608</v>
      </c>
      <c r="B954" t="s">
        <v>6609</v>
      </c>
    </row>
    <row r="955" spans="1:2" x14ac:dyDescent="0.25">
      <c r="A955" t="s">
        <v>6610</v>
      </c>
      <c r="B955" t="s">
        <v>6611</v>
      </c>
    </row>
    <row r="956" spans="1:2" x14ac:dyDescent="0.25">
      <c r="A956" t="s">
        <v>6507</v>
      </c>
      <c r="B956" t="s">
        <v>6508</v>
      </c>
    </row>
    <row r="957" spans="1:2" x14ac:dyDescent="0.25">
      <c r="A957" t="s">
        <v>6612</v>
      </c>
      <c r="B957" t="s">
        <v>6613</v>
      </c>
    </row>
    <row r="958" spans="1:2" x14ac:dyDescent="0.25">
      <c r="A958" t="s">
        <v>6614</v>
      </c>
      <c r="B958" t="s">
        <v>6615</v>
      </c>
    </row>
    <row r="959" spans="1:2" x14ac:dyDescent="0.25">
      <c r="A959" t="s">
        <v>6616</v>
      </c>
      <c r="B959" t="s">
        <v>6617</v>
      </c>
    </row>
    <row r="960" spans="1:2" x14ac:dyDescent="0.25">
      <c r="A960" t="s">
        <v>6618</v>
      </c>
      <c r="B960" t="s">
        <v>6619</v>
      </c>
    </row>
    <row r="961" spans="1:2" x14ac:dyDescent="0.25">
      <c r="A961" t="s">
        <v>4846</v>
      </c>
      <c r="B961" t="s">
        <v>5278</v>
      </c>
    </row>
    <row r="962" spans="1:2" x14ac:dyDescent="0.25">
      <c r="A962" t="s">
        <v>5925</v>
      </c>
      <c r="B962" t="s">
        <v>5926</v>
      </c>
    </row>
    <row r="963" spans="1:2" x14ac:dyDescent="0.25">
      <c r="A963" t="s">
        <v>4968</v>
      </c>
      <c r="B963" t="s">
        <v>5859</v>
      </c>
    </row>
    <row r="964" spans="1:2" x14ac:dyDescent="0.25">
      <c r="A964" t="s">
        <v>6550</v>
      </c>
      <c r="B964" t="s">
        <v>6551</v>
      </c>
    </row>
    <row r="965" spans="1:2" x14ac:dyDescent="0.25">
      <c r="A965" t="s">
        <v>5862</v>
      </c>
      <c r="B965" t="s">
        <v>5863</v>
      </c>
    </row>
    <row r="966" spans="1:2" x14ac:dyDescent="0.25">
      <c r="A966" t="s">
        <v>6620</v>
      </c>
      <c r="B966" t="s">
        <v>6621</v>
      </c>
    </row>
    <row r="967" spans="1:2" x14ac:dyDescent="0.25">
      <c r="A967" t="s">
        <v>6622</v>
      </c>
      <c r="B967" t="s">
        <v>6623</v>
      </c>
    </row>
    <row r="968" spans="1:2" x14ac:dyDescent="0.25">
      <c r="A968" t="s">
        <v>6624</v>
      </c>
      <c r="B968" t="s">
        <v>6625</v>
      </c>
    </row>
    <row r="969" spans="1:2" x14ac:dyDescent="0.25">
      <c r="A969" t="s">
        <v>6626</v>
      </c>
      <c r="B969" t="s">
        <v>6627</v>
      </c>
    </row>
    <row r="970" spans="1:2" x14ac:dyDescent="0.25">
      <c r="A970" t="s">
        <v>6628</v>
      </c>
      <c r="B970" t="s">
        <v>6629</v>
      </c>
    </row>
    <row r="971" spans="1:2" x14ac:dyDescent="0.25">
      <c r="A971" t="s">
        <v>4968</v>
      </c>
      <c r="B971" t="s">
        <v>5859</v>
      </c>
    </row>
    <row r="972" spans="1:2" x14ac:dyDescent="0.25">
      <c r="A972" t="s">
        <v>6229</v>
      </c>
      <c r="B972" t="s">
        <v>6230</v>
      </c>
    </row>
    <row r="973" spans="1:2" x14ac:dyDescent="0.25">
      <c r="A973" t="s">
        <v>6630</v>
      </c>
      <c r="B973" t="s">
        <v>6631</v>
      </c>
    </row>
    <row r="974" spans="1:2" x14ac:dyDescent="0.25">
      <c r="A974" t="s">
        <v>6632</v>
      </c>
      <c r="B974" t="s">
        <v>6633</v>
      </c>
    </row>
    <row r="975" spans="1:2" x14ac:dyDescent="0.25">
      <c r="A975" t="s">
        <v>6634</v>
      </c>
      <c r="B975" t="s">
        <v>6635</v>
      </c>
    </row>
    <row r="976" spans="1:2" x14ac:dyDescent="0.25">
      <c r="A976" t="s">
        <v>6636</v>
      </c>
      <c r="B976" t="s">
        <v>5760</v>
      </c>
    </row>
    <row r="977" spans="1:2" x14ac:dyDescent="0.25">
      <c r="A977" t="s">
        <v>5776</v>
      </c>
      <c r="B977" t="s">
        <v>5777</v>
      </c>
    </row>
    <row r="978" spans="1:2" x14ac:dyDescent="0.25">
      <c r="A978" t="s">
        <v>6637</v>
      </c>
      <c r="B978" t="s">
        <v>6638</v>
      </c>
    </row>
    <row r="979" spans="1:2" x14ac:dyDescent="0.25">
      <c r="A979" t="s">
        <v>5881</v>
      </c>
      <c r="B979" t="s">
        <v>5882</v>
      </c>
    </row>
    <row r="980" spans="1:2" x14ac:dyDescent="0.25">
      <c r="A980" t="s">
        <v>6639</v>
      </c>
      <c r="B980" t="s">
        <v>6640</v>
      </c>
    </row>
    <row r="981" spans="1:2" x14ac:dyDescent="0.25">
      <c r="A981" t="s">
        <v>6641</v>
      </c>
      <c r="B981" t="s">
        <v>6642</v>
      </c>
    </row>
    <row r="982" spans="1:2" x14ac:dyDescent="0.25">
      <c r="A982" t="s">
        <v>6643</v>
      </c>
      <c r="B982" t="s">
        <v>6644</v>
      </c>
    </row>
    <row r="983" spans="1:2" x14ac:dyDescent="0.25">
      <c r="A983" t="s">
        <v>6645</v>
      </c>
      <c r="B983" t="s">
        <v>6646</v>
      </c>
    </row>
    <row r="984" spans="1:2" x14ac:dyDescent="0.25">
      <c r="A984" t="s">
        <v>4921</v>
      </c>
      <c r="B984" t="s">
        <v>5644</v>
      </c>
    </row>
    <row r="985" spans="1:2" x14ac:dyDescent="0.25">
      <c r="A985" t="s">
        <v>6647</v>
      </c>
      <c r="B985" t="s">
        <v>6648</v>
      </c>
    </row>
    <row r="986" spans="1:2" x14ac:dyDescent="0.25">
      <c r="A986" t="s">
        <v>6649</v>
      </c>
      <c r="B986" t="s">
        <v>6650</v>
      </c>
    </row>
    <row r="987" spans="1:2" x14ac:dyDescent="0.25">
      <c r="A987" t="s">
        <v>6651</v>
      </c>
      <c r="B987" t="s">
        <v>6652</v>
      </c>
    </row>
    <row r="988" spans="1:2" x14ac:dyDescent="0.25">
      <c r="A988" t="s">
        <v>6653</v>
      </c>
      <c r="B988" t="s">
        <v>6654</v>
      </c>
    </row>
    <row r="989" spans="1:2" x14ac:dyDescent="0.25">
      <c r="A989" t="s">
        <v>6655</v>
      </c>
      <c r="B989" t="s">
        <v>6656</v>
      </c>
    </row>
    <row r="990" spans="1:2" x14ac:dyDescent="0.25">
      <c r="A990" t="s">
        <v>6657</v>
      </c>
      <c r="B990" t="s">
        <v>6658</v>
      </c>
    </row>
    <row r="991" spans="1:2" x14ac:dyDescent="0.25">
      <c r="A991" t="s">
        <v>6659</v>
      </c>
      <c r="B991" t="s">
        <v>6660</v>
      </c>
    </row>
    <row r="992" spans="1:2" x14ac:dyDescent="0.25">
      <c r="A992" t="s">
        <v>4976</v>
      </c>
      <c r="B992" t="s">
        <v>6179</v>
      </c>
    </row>
    <row r="993" spans="1:2" x14ac:dyDescent="0.25">
      <c r="A993" t="s">
        <v>6661</v>
      </c>
      <c r="B993" t="s">
        <v>6662</v>
      </c>
    </row>
    <row r="994" spans="1:2" x14ac:dyDescent="0.25">
      <c r="A994" t="s">
        <v>5036</v>
      </c>
      <c r="B994" t="s">
        <v>5037</v>
      </c>
    </row>
    <row r="995" spans="1:2" x14ac:dyDescent="0.25">
      <c r="A995" t="s">
        <v>4938</v>
      </c>
      <c r="B995" t="s">
        <v>6663</v>
      </c>
    </row>
    <row r="996" spans="1:2" x14ac:dyDescent="0.25">
      <c r="A996" t="s">
        <v>6664</v>
      </c>
      <c r="B996" t="s">
        <v>6665</v>
      </c>
    </row>
    <row r="997" spans="1:2" x14ac:dyDescent="0.25">
      <c r="A997" t="s">
        <v>6666</v>
      </c>
      <c r="B997" t="s">
        <v>5308</v>
      </c>
    </row>
    <row r="998" spans="1:2" x14ac:dyDescent="0.25">
      <c r="A998" t="s">
        <v>6667</v>
      </c>
      <c r="B998" t="s">
        <v>6668</v>
      </c>
    </row>
    <row r="999" spans="1:2" x14ac:dyDescent="0.25">
      <c r="A999" t="s">
        <v>6669</v>
      </c>
      <c r="B999" t="s">
        <v>6670</v>
      </c>
    </row>
    <row r="1000" spans="1:2" x14ac:dyDescent="0.25">
      <c r="A1000" t="s">
        <v>6671</v>
      </c>
      <c r="B1000" t="s">
        <v>6672</v>
      </c>
    </row>
    <row r="1001" spans="1:2" x14ac:dyDescent="0.25">
      <c r="A1001" t="s">
        <v>6673</v>
      </c>
      <c r="B1001" t="s">
        <v>6674</v>
      </c>
    </row>
    <row r="1002" spans="1:2" x14ac:dyDescent="0.25">
      <c r="A1002" t="s">
        <v>6675</v>
      </c>
      <c r="B1002" t="s">
        <v>6676</v>
      </c>
    </row>
    <row r="1003" spans="1:2" x14ac:dyDescent="0.25">
      <c r="A1003" t="s">
        <v>6677</v>
      </c>
      <c r="B1003" t="s">
        <v>6678</v>
      </c>
    </row>
    <row r="1004" spans="1:2" x14ac:dyDescent="0.25">
      <c r="A1004" t="s">
        <v>6679</v>
      </c>
      <c r="B1004" t="s">
        <v>6680</v>
      </c>
    </row>
    <row r="1005" spans="1:2" x14ac:dyDescent="0.25">
      <c r="A1005" t="s">
        <v>6681</v>
      </c>
      <c r="B1005" t="s">
        <v>6682</v>
      </c>
    </row>
    <row r="1006" spans="1:2" x14ac:dyDescent="0.25">
      <c r="A1006" t="s">
        <v>6683</v>
      </c>
      <c r="B1006" t="s">
        <v>6684</v>
      </c>
    </row>
    <row r="1007" spans="1:2" x14ac:dyDescent="0.25">
      <c r="A1007" t="s">
        <v>6685</v>
      </c>
      <c r="B1007" t="s">
        <v>6686</v>
      </c>
    </row>
    <row r="1008" spans="1:2" x14ac:dyDescent="0.25">
      <c r="A1008" t="s">
        <v>6687</v>
      </c>
      <c r="B1008" t="s">
        <v>6688</v>
      </c>
    </row>
    <row r="1009" spans="1:2" x14ac:dyDescent="0.25">
      <c r="A1009" t="s">
        <v>4941</v>
      </c>
      <c r="B1009" t="s">
        <v>6073</v>
      </c>
    </row>
    <row r="1010" spans="1:2" x14ac:dyDescent="0.25">
      <c r="A1010" t="s">
        <v>6689</v>
      </c>
      <c r="B1010" t="s">
        <v>6690</v>
      </c>
    </row>
    <row r="1011" spans="1:2" x14ac:dyDescent="0.25">
      <c r="A1011" t="s">
        <v>6691</v>
      </c>
      <c r="B1011" t="s">
        <v>6692</v>
      </c>
    </row>
    <row r="1012" spans="1:2" x14ac:dyDescent="0.25">
      <c r="A1012" t="s">
        <v>6693</v>
      </c>
      <c r="B1012" t="s">
        <v>6694</v>
      </c>
    </row>
    <row r="1013" spans="1:2" x14ac:dyDescent="0.25">
      <c r="A1013" t="s">
        <v>6695</v>
      </c>
      <c r="B1013" t="s">
        <v>6696</v>
      </c>
    </row>
    <row r="1014" spans="1:2" x14ac:dyDescent="0.25">
      <c r="A1014" t="s">
        <v>6697</v>
      </c>
      <c r="B1014" t="s">
        <v>6698</v>
      </c>
    </row>
    <row r="1015" spans="1:2" x14ac:dyDescent="0.25">
      <c r="A1015" t="s">
        <v>6699</v>
      </c>
      <c r="B1015" t="s">
        <v>6700</v>
      </c>
    </row>
    <row r="1016" spans="1:2" x14ac:dyDescent="0.25">
      <c r="A1016" t="s">
        <v>6701</v>
      </c>
      <c r="B1016" t="s">
        <v>6702</v>
      </c>
    </row>
    <row r="1017" spans="1:2" x14ac:dyDescent="0.25">
      <c r="A1017" t="s">
        <v>6703</v>
      </c>
      <c r="B1017" t="s">
        <v>6704</v>
      </c>
    </row>
    <row r="1018" spans="1:2" x14ac:dyDescent="0.25">
      <c r="A1018" t="s">
        <v>6550</v>
      </c>
      <c r="B1018" t="s">
        <v>6551</v>
      </c>
    </row>
    <row r="1019" spans="1:2" x14ac:dyDescent="0.25">
      <c r="A1019" t="s">
        <v>6705</v>
      </c>
      <c r="B1019" t="s">
        <v>6706</v>
      </c>
    </row>
    <row r="1020" spans="1:2" x14ac:dyDescent="0.25">
      <c r="A1020" t="s">
        <v>6707</v>
      </c>
      <c r="B1020" t="s">
        <v>5420</v>
      </c>
    </row>
    <row r="1021" spans="1:2" x14ac:dyDescent="0.25">
      <c r="A1021" t="s">
        <v>6708</v>
      </c>
      <c r="B1021" t="s">
        <v>6709</v>
      </c>
    </row>
    <row r="1022" spans="1:2" x14ac:dyDescent="0.25">
      <c r="A1022" t="s">
        <v>6710</v>
      </c>
      <c r="B1022" t="s">
        <v>6711</v>
      </c>
    </row>
    <row r="1023" spans="1:2" x14ac:dyDescent="0.25">
      <c r="A1023" t="s">
        <v>6712</v>
      </c>
      <c r="B1023" t="s">
        <v>6713</v>
      </c>
    </row>
    <row r="1024" spans="1:2" x14ac:dyDescent="0.25">
      <c r="A1024" t="s">
        <v>6714</v>
      </c>
      <c r="B1024" t="s">
        <v>6715</v>
      </c>
    </row>
    <row r="1025" spans="1:2" x14ac:dyDescent="0.25">
      <c r="A1025" t="s">
        <v>6716</v>
      </c>
      <c r="B1025" t="s">
        <v>6717</v>
      </c>
    </row>
    <row r="1026" spans="1:2" x14ac:dyDescent="0.25">
      <c r="A1026" t="s">
        <v>6718</v>
      </c>
      <c r="B1026" t="s">
        <v>6719</v>
      </c>
    </row>
    <row r="1027" spans="1:2" x14ac:dyDescent="0.25">
      <c r="A1027" t="s">
        <v>6720</v>
      </c>
      <c r="B1027" t="s">
        <v>5276</v>
      </c>
    </row>
    <row r="1028" spans="1:2" x14ac:dyDescent="0.25">
      <c r="A1028" t="s">
        <v>6721</v>
      </c>
      <c r="B1028" t="s">
        <v>6722</v>
      </c>
    </row>
    <row r="1029" spans="1:2" x14ac:dyDescent="0.25">
      <c r="A1029" t="s">
        <v>4847</v>
      </c>
      <c r="B1029" t="s">
        <v>6723</v>
      </c>
    </row>
    <row r="1030" spans="1:2" x14ac:dyDescent="0.25">
      <c r="A1030" t="s">
        <v>6724</v>
      </c>
      <c r="B1030" t="s">
        <v>6725</v>
      </c>
    </row>
    <row r="1031" spans="1:2" x14ac:dyDescent="0.25">
      <c r="A1031" t="s">
        <v>6726</v>
      </c>
      <c r="B1031" t="s">
        <v>6727</v>
      </c>
    </row>
    <row r="1032" spans="1:2" x14ac:dyDescent="0.25">
      <c r="A1032" t="s">
        <v>4934</v>
      </c>
      <c r="B1032" t="s">
        <v>6728</v>
      </c>
    </row>
    <row r="1033" spans="1:2" x14ac:dyDescent="0.25">
      <c r="A1033" t="s">
        <v>5265</v>
      </c>
      <c r="B1033" t="s">
        <v>5266</v>
      </c>
    </row>
    <row r="1034" spans="1:2" x14ac:dyDescent="0.25">
      <c r="A1034" t="s">
        <v>6412</v>
      </c>
      <c r="B1034" t="s">
        <v>6413</v>
      </c>
    </row>
    <row r="1035" spans="1:2" x14ac:dyDescent="0.25">
      <c r="A1035" t="s">
        <v>6729</v>
      </c>
      <c r="B1035" t="s">
        <v>6730</v>
      </c>
    </row>
    <row r="1036" spans="1:2" x14ac:dyDescent="0.25">
      <c r="A1036" t="s">
        <v>6731</v>
      </c>
      <c r="B1036" t="s">
        <v>6732</v>
      </c>
    </row>
    <row r="1037" spans="1:2" x14ac:dyDescent="0.25">
      <c r="A1037" t="s">
        <v>6733</v>
      </c>
      <c r="B1037" t="s">
        <v>6734</v>
      </c>
    </row>
    <row r="1038" spans="1:2" x14ac:dyDescent="0.25">
      <c r="A1038" t="s">
        <v>6735</v>
      </c>
      <c r="B1038" t="s">
        <v>6736</v>
      </c>
    </row>
    <row r="1039" spans="1:2" x14ac:dyDescent="0.25">
      <c r="A1039" t="s">
        <v>6255</v>
      </c>
      <c r="B1039" t="s">
        <v>6256</v>
      </c>
    </row>
    <row r="1040" spans="1:2" x14ac:dyDescent="0.25">
      <c r="A1040" t="s">
        <v>6737</v>
      </c>
      <c r="B1040" t="s">
        <v>6738</v>
      </c>
    </row>
    <row r="1041" spans="1:2" x14ac:dyDescent="0.25">
      <c r="A1041" t="s">
        <v>6739</v>
      </c>
      <c r="B1041" t="s">
        <v>6740</v>
      </c>
    </row>
    <row r="1042" spans="1:2" x14ac:dyDescent="0.25">
      <c r="A1042" t="s">
        <v>6741</v>
      </c>
      <c r="B1042" t="s">
        <v>6742</v>
      </c>
    </row>
    <row r="1043" spans="1:2" x14ac:dyDescent="0.25">
      <c r="A1043" t="s">
        <v>6743</v>
      </c>
      <c r="B1043" t="s">
        <v>5538</v>
      </c>
    </row>
    <row r="1044" spans="1:2" x14ac:dyDescent="0.25">
      <c r="A1044" t="s">
        <v>6743</v>
      </c>
      <c r="B1044" t="s">
        <v>5538</v>
      </c>
    </row>
    <row r="1045" spans="1:2" x14ac:dyDescent="0.25">
      <c r="A1045" t="s">
        <v>6666</v>
      </c>
      <c r="B1045" t="s">
        <v>5308</v>
      </c>
    </row>
    <row r="1046" spans="1:2" x14ac:dyDescent="0.25">
      <c r="A1046" t="s">
        <v>6744</v>
      </c>
      <c r="B1046" t="s">
        <v>6193</v>
      </c>
    </row>
    <row r="1047" spans="1:2" x14ac:dyDescent="0.25">
      <c r="A1047" t="s">
        <v>6745</v>
      </c>
      <c r="B1047" t="s">
        <v>6746</v>
      </c>
    </row>
    <row r="1048" spans="1:2" x14ac:dyDescent="0.25">
      <c r="A1048" t="s">
        <v>6747</v>
      </c>
      <c r="B1048" t="s">
        <v>6748</v>
      </c>
    </row>
    <row r="1049" spans="1:2" x14ac:dyDescent="0.25">
      <c r="A1049" t="s">
        <v>6749</v>
      </c>
      <c r="B1049" t="s">
        <v>6750</v>
      </c>
    </row>
    <row r="1050" spans="1:2" x14ac:dyDescent="0.25">
      <c r="A1050" t="s">
        <v>6751</v>
      </c>
      <c r="B1050" t="s">
        <v>6752</v>
      </c>
    </row>
    <row r="1051" spans="1:2" x14ac:dyDescent="0.25">
      <c r="A1051" t="s">
        <v>5473</v>
      </c>
      <c r="B1051" t="s">
        <v>5474</v>
      </c>
    </row>
    <row r="1052" spans="1:2" x14ac:dyDescent="0.25">
      <c r="A1052" t="s">
        <v>6753</v>
      </c>
      <c r="B1052" t="s">
        <v>6754</v>
      </c>
    </row>
    <row r="1053" spans="1:2" x14ac:dyDescent="0.25">
      <c r="A1053" t="s">
        <v>6755</v>
      </c>
      <c r="B1053" t="s">
        <v>6756</v>
      </c>
    </row>
    <row r="1054" spans="1:2" x14ac:dyDescent="0.25">
      <c r="A1054" t="s">
        <v>6757</v>
      </c>
      <c r="B1054" t="s">
        <v>6758</v>
      </c>
    </row>
    <row r="1055" spans="1:2" x14ac:dyDescent="0.25">
      <c r="A1055" t="s">
        <v>6759</v>
      </c>
      <c r="B1055" t="s">
        <v>6760</v>
      </c>
    </row>
    <row r="1056" spans="1:2" x14ac:dyDescent="0.25">
      <c r="A1056" t="s">
        <v>6761</v>
      </c>
      <c r="B1056" t="s">
        <v>6762</v>
      </c>
    </row>
    <row r="1057" spans="1:2" x14ac:dyDescent="0.25">
      <c r="A1057" t="s">
        <v>6204</v>
      </c>
      <c r="B1057" t="s">
        <v>6205</v>
      </c>
    </row>
    <row r="1058" spans="1:2" x14ac:dyDescent="0.25">
      <c r="A1058" t="s">
        <v>6763</v>
      </c>
      <c r="B1058" t="s">
        <v>6764</v>
      </c>
    </row>
    <row r="1059" spans="1:2" x14ac:dyDescent="0.25">
      <c r="A1059" t="s">
        <v>6765</v>
      </c>
      <c r="B1059" t="s">
        <v>6766</v>
      </c>
    </row>
    <row r="1060" spans="1:2" x14ac:dyDescent="0.25">
      <c r="A1060" t="s">
        <v>6767</v>
      </c>
      <c r="B1060" t="s">
        <v>6768</v>
      </c>
    </row>
    <row r="1061" spans="1:2" x14ac:dyDescent="0.25">
      <c r="A1061" t="s">
        <v>5862</v>
      </c>
      <c r="B1061" t="s">
        <v>5863</v>
      </c>
    </row>
    <row r="1062" spans="1:2" x14ac:dyDescent="0.25">
      <c r="A1062" t="s">
        <v>6769</v>
      </c>
      <c r="B1062" t="s">
        <v>6770</v>
      </c>
    </row>
    <row r="1063" spans="1:2" x14ac:dyDescent="0.25">
      <c r="A1063" t="s">
        <v>6683</v>
      </c>
      <c r="B1063" t="s">
        <v>6684</v>
      </c>
    </row>
    <row r="1064" spans="1:2" x14ac:dyDescent="0.25">
      <c r="A1064" t="s">
        <v>6771</v>
      </c>
      <c r="B1064" t="s">
        <v>6772</v>
      </c>
    </row>
    <row r="1065" spans="1:2" x14ac:dyDescent="0.25">
      <c r="A1065" t="s">
        <v>6773</v>
      </c>
      <c r="B1065" t="s">
        <v>6774</v>
      </c>
    </row>
    <row r="1066" spans="1:2" x14ac:dyDescent="0.25">
      <c r="A1066" t="s">
        <v>6775</v>
      </c>
      <c r="B1066" t="s">
        <v>6776</v>
      </c>
    </row>
    <row r="1067" spans="1:2" x14ac:dyDescent="0.25">
      <c r="A1067" t="s">
        <v>6777</v>
      </c>
      <c r="B1067" t="s">
        <v>6778</v>
      </c>
    </row>
    <row r="1068" spans="1:2" x14ac:dyDescent="0.25">
      <c r="A1068" t="s">
        <v>6779</v>
      </c>
      <c r="B1068" t="s">
        <v>6780</v>
      </c>
    </row>
    <row r="1069" spans="1:2" x14ac:dyDescent="0.25">
      <c r="A1069" t="s">
        <v>6781</v>
      </c>
      <c r="B1069" t="s">
        <v>6782</v>
      </c>
    </row>
    <row r="1070" spans="1:2" x14ac:dyDescent="0.25">
      <c r="A1070" t="s">
        <v>6783</v>
      </c>
      <c r="B1070" t="s">
        <v>6784</v>
      </c>
    </row>
    <row r="1071" spans="1:2" x14ac:dyDescent="0.25">
      <c r="A1071" t="s">
        <v>6785</v>
      </c>
      <c r="B1071" t="s">
        <v>6786</v>
      </c>
    </row>
    <row r="1072" spans="1:2" x14ac:dyDescent="0.25">
      <c r="A1072" t="s">
        <v>6787</v>
      </c>
      <c r="B1072" t="s">
        <v>6788</v>
      </c>
    </row>
    <row r="1073" spans="1:3" x14ac:dyDescent="0.25">
      <c r="A1073" t="s">
        <v>5267</v>
      </c>
      <c r="B1073" t="s">
        <v>5268</v>
      </c>
    </row>
    <row r="1074" spans="1:3" x14ac:dyDescent="0.25">
      <c r="A1074" t="s">
        <v>6789</v>
      </c>
      <c r="B1074" t="s">
        <v>6790</v>
      </c>
    </row>
    <row r="1075" spans="1:3" x14ac:dyDescent="0.25">
      <c r="A1075" t="s">
        <v>6791</v>
      </c>
      <c r="B1075" t="s">
        <v>6792</v>
      </c>
      <c r="C1075" t="s">
        <v>28</v>
      </c>
    </row>
    <row r="1076" spans="1:3" x14ac:dyDescent="0.25">
      <c r="A1076" t="s">
        <v>6793</v>
      </c>
      <c r="B1076" t="s">
        <v>6794</v>
      </c>
    </row>
    <row r="1077" spans="1:3" x14ac:dyDescent="0.25">
      <c r="A1077" t="s">
        <v>6795</v>
      </c>
      <c r="B1077" t="s">
        <v>6796</v>
      </c>
    </row>
    <row r="1078" spans="1:3" x14ac:dyDescent="0.25">
      <c r="A1078" t="s">
        <v>6797</v>
      </c>
      <c r="B1078" t="s">
        <v>6798</v>
      </c>
    </row>
    <row r="1079" spans="1:3" x14ac:dyDescent="0.25">
      <c r="A1079" t="s">
        <v>6799</v>
      </c>
      <c r="B1079" t="s">
        <v>6800</v>
      </c>
    </row>
    <row r="1080" spans="1:3" x14ac:dyDescent="0.25">
      <c r="A1080" t="s">
        <v>6801</v>
      </c>
      <c r="B1080" t="s">
        <v>6802</v>
      </c>
    </row>
    <row r="1081" spans="1:3" x14ac:dyDescent="0.25">
      <c r="A1081" t="s">
        <v>6803</v>
      </c>
      <c r="B1081" t="s">
        <v>6804</v>
      </c>
    </row>
    <row r="1082" spans="1:3" x14ac:dyDescent="0.25">
      <c r="A1082" t="s">
        <v>4757</v>
      </c>
      <c r="B1082" t="s">
        <v>6805</v>
      </c>
    </row>
    <row r="1083" spans="1:3" x14ac:dyDescent="0.25">
      <c r="A1083" t="s">
        <v>4757</v>
      </c>
      <c r="B1083" t="s">
        <v>6805</v>
      </c>
    </row>
    <row r="1084" spans="1:3" x14ac:dyDescent="0.25">
      <c r="A1084" t="s">
        <v>6806</v>
      </c>
      <c r="B1084" t="s">
        <v>6807</v>
      </c>
    </row>
    <row r="1085" spans="1:3" x14ac:dyDescent="0.25">
      <c r="A1085" t="s">
        <v>6808</v>
      </c>
      <c r="B1085" t="s">
        <v>6809</v>
      </c>
    </row>
    <row r="1086" spans="1:3" x14ac:dyDescent="0.25">
      <c r="A1086" t="s">
        <v>6810</v>
      </c>
      <c r="B1086" t="s">
        <v>6811</v>
      </c>
    </row>
    <row r="1087" spans="1:3" x14ac:dyDescent="0.25">
      <c r="A1087" t="s">
        <v>6812</v>
      </c>
      <c r="B1087" t="s">
        <v>6813</v>
      </c>
    </row>
    <row r="1088" spans="1:3" x14ac:dyDescent="0.25">
      <c r="A1088" t="s">
        <v>6814</v>
      </c>
      <c r="B1088" t="s">
        <v>6815</v>
      </c>
    </row>
    <row r="1089" spans="1:2" x14ac:dyDescent="0.25">
      <c r="A1089" t="s">
        <v>6816</v>
      </c>
      <c r="B1089" t="s">
        <v>6817</v>
      </c>
    </row>
    <row r="1090" spans="1:2" x14ac:dyDescent="0.25">
      <c r="A1090" t="s">
        <v>6448</v>
      </c>
      <c r="B1090" t="s">
        <v>6449</v>
      </c>
    </row>
    <row r="1091" spans="1:2" x14ac:dyDescent="0.25">
      <c r="A1091" t="s">
        <v>6818</v>
      </c>
      <c r="B1091" t="s">
        <v>6819</v>
      </c>
    </row>
    <row r="1092" spans="1:2" x14ac:dyDescent="0.25">
      <c r="A1092" t="s">
        <v>5555</v>
      </c>
      <c r="B1092" t="s">
        <v>5556</v>
      </c>
    </row>
    <row r="1093" spans="1:2" x14ac:dyDescent="0.25">
      <c r="A1093" t="s">
        <v>6820</v>
      </c>
      <c r="B1093" t="s">
        <v>6821</v>
      </c>
    </row>
    <row r="1094" spans="1:2" x14ac:dyDescent="0.25">
      <c r="A1094" t="s">
        <v>5728</v>
      </c>
      <c r="B1094" t="s">
        <v>5729</v>
      </c>
    </row>
    <row r="1095" spans="1:2" x14ac:dyDescent="0.25">
      <c r="A1095" t="s">
        <v>6822</v>
      </c>
      <c r="B1095" t="s">
        <v>6823</v>
      </c>
    </row>
    <row r="1096" spans="1:2" x14ac:dyDescent="0.25">
      <c r="A1096" t="s">
        <v>6824</v>
      </c>
      <c r="B1096" t="s">
        <v>6825</v>
      </c>
    </row>
    <row r="1097" spans="1:2" x14ac:dyDescent="0.25">
      <c r="A1097" t="s">
        <v>6826</v>
      </c>
      <c r="B1097" t="s">
        <v>6827</v>
      </c>
    </row>
    <row r="1098" spans="1:2" x14ac:dyDescent="0.25">
      <c r="A1098" t="s">
        <v>6828</v>
      </c>
      <c r="B1098" t="s">
        <v>6829</v>
      </c>
    </row>
    <row r="1099" spans="1:2" x14ac:dyDescent="0.25">
      <c r="A1099" t="s">
        <v>6830</v>
      </c>
      <c r="B1099" t="s">
        <v>6831</v>
      </c>
    </row>
    <row r="1100" spans="1:2" x14ac:dyDescent="0.25">
      <c r="A1100" t="s">
        <v>6832</v>
      </c>
      <c r="B1100" t="s">
        <v>6833</v>
      </c>
    </row>
    <row r="1101" spans="1:2" x14ac:dyDescent="0.25">
      <c r="A1101" t="s">
        <v>6834</v>
      </c>
      <c r="B1101" t="s">
        <v>6835</v>
      </c>
    </row>
    <row r="1102" spans="1:2" x14ac:dyDescent="0.25">
      <c r="A1102" t="s">
        <v>6836</v>
      </c>
      <c r="B1102" t="s">
        <v>6837</v>
      </c>
    </row>
    <row r="1103" spans="1:2" x14ac:dyDescent="0.25">
      <c r="A1103" t="s">
        <v>6838</v>
      </c>
      <c r="B1103" t="s">
        <v>6839</v>
      </c>
    </row>
    <row r="1104" spans="1:2" x14ac:dyDescent="0.25">
      <c r="A1104" t="s">
        <v>5841</v>
      </c>
      <c r="B1104" t="s">
        <v>5842</v>
      </c>
    </row>
    <row r="1105" spans="1:2" x14ac:dyDescent="0.25">
      <c r="A1105" t="s">
        <v>6840</v>
      </c>
      <c r="B1105" t="s">
        <v>6841</v>
      </c>
    </row>
    <row r="1106" spans="1:2" x14ac:dyDescent="0.25">
      <c r="A1106" t="s">
        <v>6842</v>
      </c>
      <c r="B1106" t="s">
        <v>6843</v>
      </c>
    </row>
    <row r="1107" spans="1:2" x14ac:dyDescent="0.25">
      <c r="A1107" t="s">
        <v>6844</v>
      </c>
      <c r="B1107" t="s">
        <v>6845</v>
      </c>
    </row>
    <row r="1108" spans="1:2" x14ac:dyDescent="0.25">
      <c r="A1108" t="s">
        <v>6846</v>
      </c>
      <c r="B1108" t="s">
        <v>6847</v>
      </c>
    </row>
    <row r="1109" spans="1:2" x14ac:dyDescent="0.25">
      <c r="A1109" t="s">
        <v>6479</v>
      </c>
      <c r="B1109" t="s">
        <v>6480</v>
      </c>
    </row>
    <row r="1110" spans="1:2" x14ac:dyDescent="0.25">
      <c r="A1110" t="s">
        <v>6848</v>
      </c>
      <c r="B1110" t="s">
        <v>6849</v>
      </c>
    </row>
    <row r="1111" spans="1:2" x14ac:dyDescent="0.25">
      <c r="A1111" t="s">
        <v>6850</v>
      </c>
      <c r="B1111" t="s">
        <v>5107</v>
      </c>
    </row>
    <row r="1112" spans="1:2" x14ac:dyDescent="0.25">
      <c r="A1112" t="s">
        <v>6851</v>
      </c>
      <c r="B1112" t="s">
        <v>6852</v>
      </c>
    </row>
    <row r="1113" spans="1:2" x14ac:dyDescent="0.25">
      <c r="A1113" t="s">
        <v>6853</v>
      </c>
      <c r="B1113" t="s">
        <v>6854</v>
      </c>
    </row>
    <row r="1114" spans="1:2" x14ac:dyDescent="0.25">
      <c r="A1114" t="s">
        <v>6855</v>
      </c>
      <c r="B1114" t="s">
        <v>6856</v>
      </c>
    </row>
    <row r="1115" spans="1:2" x14ac:dyDescent="0.25">
      <c r="A1115" t="s">
        <v>6857</v>
      </c>
      <c r="B1115" t="s">
        <v>6858</v>
      </c>
    </row>
    <row r="1116" spans="1:2" x14ac:dyDescent="0.25">
      <c r="A1116" t="s">
        <v>6859</v>
      </c>
      <c r="B1116" t="s">
        <v>6860</v>
      </c>
    </row>
    <row r="1117" spans="1:2" x14ac:dyDescent="0.25">
      <c r="A1117" t="s">
        <v>4861</v>
      </c>
      <c r="B1117" t="s">
        <v>6861</v>
      </c>
    </row>
    <row r="1118" spans="1:2" x14ac:dyDescent="0.25">
      <c r="A1118" t="s">
        <v>6862</v>
      </c>
      <c r="B1118" t="s">
        <v>6863</v>
      </c>
    </row>
    <row r="1119" spans="1:2" x14ac:dyDescent="0.25">
      <c r="A1119" t="s">
        <v>6864</v>
      </c>
      <c r="B1119" t="s">
        <v>6865</v>
      </c>
    </row>
    <row r="1120" spans="1:2" x14ac:dyDescent="0.25">
      <c r="A1120" t="s">
        <v>6516</v>
      </c>
      <c r="B1120" t="s">
        <v>6517</v>
      </c>
    </row>
    <row r="1121" spans="1:2" x14ac:dyDescent="0.25">
      <c r="A1121" t="s">
        <v>6866</v>
      </c>
      <c r="B1121" t="s">
        <v>6867</v>
      </c>
    </row>
    <row r="1122" spans="1:2" x14ac:dyDescent="0.25">
      <c r="A1122" t="s">
        <v>6868</v>
      </c>
      <c r="B1122" t="s">
        <v>6869</v>
      </c>
    </row>
    <row r="1123" spans="1:2" x14ac:dyDescent="0.25">
      <c r="A1123" t="s">
        <v>6870</v>
      </c>
      <c r="B1123" t="s">
        <v>6871</v>
      </c>
    </row>
    <row r="1124" spans="1:2" x14ac:dyDescent="0.25">
      <c r="A1124" t="s">
        <v>6872</v>
      </c>
      <c r="B1124" t="s">
        <v>6873</v>
      </c>
    </row>
    <row r="1125" spans="1:2" x14ac:dyDescent="0.25">
      <c r="A1125" t="s">
        <v>6874</v>
      </c>
      <c r="B1125" t="s">
        <v>6502</v>
      </c>
    </row>
    <row r="1126" spans="1:2" x14ac:dyDescent="0.25">
      <c r="A1126" t="s">
        <v>6875</v>
      </c>
      <c r="B1126" t="s">
        <v>6876</v>
      </c>
    </row>
    <row r="1127" spans="1:2" x14ac:dyDescent="0.25">
      <c r="A1127" t="s">
        <v>4986</v>
      </c>
      <c r="B1127" t="s">
        <v>6877</v>
      </c>
    </row>
    <row r="1128" spans="1:2" x14ac:dyDescent="0.25">
      <c r="A1128" t="s">
        <v>6878</v>
      </c>
      <c r="B1128" t="s">
        <v>6879</v>
      </c>
    </row>
    <row r="1129" spans="1:2" x14ac:dyDescent="0.25">
      <c r="A1129" t="s">
        <v>6880</v>
      </c>
      <c r="B1129" t="s">
        <v>6881</v>
      </c>
    </row>
    <row r="1130" spans="1:2" x14ac:dyDescent="0.25">
      <c r="A1130" t="s">
        <v>6882</v>
      </c>
      <c r="B1130" t="s">
        <v>6883</v>
      </c>
    </row>
    <row r="1131" spans="1:2" x14ac:dyDescent="0.25">
      <c r="A1131" t="s">
        <v>5988</v>
      </c>
      <c r="B1131" t="s">
        <v>5989</v>
      </c>
    </row>
    <row r="1132" spans="1:2" x14ac:dyDescent="0.25">
      <c r="A1132" t="s">
        <v>6884</v>
      </c>
      <c r="B1132" t="s">
        <v>6885</v>
      </c>
    </row>
    <row r="1133" spans="1:2" x14ac:dyDescent="0.25">
      <c r="A1133" t="s">
        <v>6886</v>
      </c>
      <c r="B1133" t="s">
        <v>6887</v>
      </c>
    </row>
    <row r="1134" spans="1:2" x14ac:dyDescent="0.25">
      <c r="A1134" t="s">
        <v>6888</v>
      </c>
      <c r="B1134" t="s">
        <v>6889</v>
      </c>
    </row>
    <row r="1135" spans="1:2" x14ac:dyDescent="0.25">
      <c r="A1135" t="s">
        <v>6890</v>
      </c>
      <c r="B1135" t="s">
        <v>6891</v>
      </c>
    </row>
    <row r="1136" spans="1:2" x14ac:dyDescent="0.25">
      <c r="A1136" t="s">
        <v>6890</v>
      </c>
      <c r="B1136" t="s">
        <v>6891</v>
      </c>
    </row>
    <row r="1137" spans="1:2" x14ac:dyDescent="0.25">
      <c r="A1137" t="s">
        <v>6892</v>
      </c>
      <c r="B1137" t="s">
        <v>6893</v>
      </c>
    </row>
    <row r="1138" spans="1:2" x14ac:dyDescent="0.25">
      <c r="A1138" t="s">
        <v>6894</v>
      </c>
      <c r="B1138" t="s">
        <v>6895</v>
      </c>
    </row>
    <row r="1139" spans="1:2" x14ac:dyDescent="0.25">
      <c r="A1139" t="s">
        <v>6896</v>
      </c>
      <c r="B1139" t="s">
        <v>6897</v>
      </c>
    </row>
    <row r="1140" spans="1:2" x14ac:dyDescent="0.25">
      <c r="A1140" t="s">
        <v>6898</v>
      </c>
      <c r="B1140" t="s">
        <v>6899</v>
      </c>
    </row>
    <row r="1141" spans="1:2" x14ac:dyDescent="0.25">
      <c r="A1141" t="s">
        <v>6900</v>
      </c>
      <c r="B1141" t="s">
        <v>6719</v>
      </c>
    </row>
    <row r="1142" spans="1:2" x14ac:dyDescent="0.25">
      <c r="A1142" t="s">
        <v>5874</v>
      </c>
      <c r="B1142" t="s">
        <v>5875</v>
      </c>
    </row>
    <row r="1143" spans="1:2" x14ac:dyDescent="0.25">
      <c r="A1143" t="s">
        <v>6901</v>
      </c>
      <c r="B1143" t="s">
        <v>6902</v>
      </c>
    </row>
    <row r="1144" spans="1:2" x14ac:dyDescent="0.25">
      <c r="A1144" t="s">
        <v>6903</v>
      </c>
      <c r="B1144" t="s">
        <v>6904</v>
      </c>
    </row>
    <row r="1145" spans="1:2" x14ac:dyDescent="0.25">
      <c r="A1145" t="s">
        <v>6905</v>
      </c>
      <c r="B1145" t="s">
        <v>6906</v>
      </c>
    </row>
    <row r="1146" spans="1:2" x14ac:dyDescent="0.25">
      <c r="A1146" t="s">
        <v>6907</v>
      </c>
      <c r="B1146" t="s">
        <v>6908</v>
      </c>
    </row>
    <row r="1147" spans="1:2" x14ac:dyDescent="0.25">
      <c r="A1147" t="s">
        <v>6909</v>
      </c>
      <c r="B1147" t="s">
        <v>6910</v>
      </c>
    </row>
    <row r="1148" spans="1:2" x14ac:dyDescent="0.25">
      <c r="A1148" t="s">
        <v>6911</v>
      </c>
      <c r="B1148" t="s">
        <v>6912</v>
      </c>
    </row>
    <row r="1149" spans="1:2" x14ac:dyDescent="0.25">
      <c r="A1149" t="s">
        <v>6562</v>
      </c>
      <c r="B1149" t="s">
        <v>6563</v>
      </c>
    </row>
    <row r="1150" spans="1:2" x14ac:dyDescent="0.25">
      <c r="A1150" t="s">
        <v>5897</v>
      </c>
      <c r="B1150" t="s">
        <v>5898</v>
      </c>
    </row>
    <row r="1151" spans="1:2" x14ac:dyDescent="0.25">
      <c r="A1151" t="s">
        <v>6913</v>
      </c>
      <c r="B1151" t="s">
        <v>6914</v>
      </c>
    </row>
    <row r="1152" spans="1:2" x14ac:dyDescent="0.25">
      <c r="A1152" t="s">
        <v>6915</v>
      </c>
      <c r="B1152" t="s">
        <v>6916</v>
      </c>
    </row>
    <row r="1153" spans="1:2" x14ac:dyDescent="0.25">
      <c r="A1153" t="s">
        <v>4834</v>
      </c>
      <c r="B1153" t="s">
        <v>6917</v>
      </c>
    </row>
    <row r="1154" spans="1:2" x14ac:dyDescent="0.25">
      <c r="A1154" t="s">
        <v>6918</v>
      </c>
      <c r="B1154" t="s">
        <v>6919</v>
      </c>
    </row>
    <row r="1155" spans="1:2" x14ac:dyDescent="0.25">
      <c r="A1155" t="s">
        <v>6920</v>
      </c>
      <c r="B1155" t="s">
        <v>6921</v>
      </c>
    </row>
    <row r="1156" spans="1:2" x14ac:dyDescent="0.25">
      <c r="A1156" t="s">
        <v>5927</v>
      </c>
      <c r="B1156" t="s">
        <v>5928</v>
      </c>
    </row>
    <row r="1157" spans="1:2" x14ac:dyDescent="0.25">
      <c r="A1157" t="s">
        <v>4979</v>
      </c>
      <c r="B1157" t="s">
        <v>6922</v>
      </c>
    </row>
    <row r="1158" spans="1:2" x14ac:dyDescent="0.25">
      <c r="A1158" t="s">
        <v>6923</v>
      </c>
      <c r="B1158" t="s">
        <v>6924</v>
      </c>
    </row>
    <row r="1159" spans="1:2" x14ac:dyDescent="0.25">
      <c r="A1159" t="s">
        <v>6925</v>
      </c>
      <c r="B1159" t="s">
        <v>6926</v>
      </c>
    </row>
    <row r="1160" spans="1:2" x14ac:dyDescent="0.25">
      <c r="A1160" t="s">
        <v>2419</v>
      </c>
    </row>
    <row r="1161" spans="1:2" x14ac:dyDescent="0.25">
      <c r="A1161" t="s">
        <v>6927</v>
      </c>
      <c r="B1161" t="s">
        <v>6928</v>
      </c>
    </row>
    <row r="1162" spans="1:2" x14ac:dyDescent="0.25">
      <c r="A1162" t="s">
        <v>6929</v>
      </c>
      <c r="B1162" t="s">
        <v>6930</v>
      </c>
    </row>
    <row r="1163" spans="1:2" x14ac:dyDescent="0.25">
      <c r="A1163" t="s">
        <v>5114</v>
      </c>
      <c r="B1163" t="s">
        <v>5115</v>
      </c>
    </row>
    <row r="1164" spans="1:2" x14ac:dyDescent="0.25">
      <c r="A1164" t="s">
        <v>6931</v>
      </c>
      <c r="B1164" t="s">
        <v>6932</v>
      </c>
    </row>
    <row r="1165" spans="1:2" x14ac:dyDescent="0.25">
      <c r="A1165" t="s">
        <v>6933</v>
      </c>
      <c r="B1165" t="s">
        <v>6934</v>
      </c>
    </row>
    <row r="1166" spans="1:2" x14ac:dyDescent="0.25">
      <c r="A1166" t="s">
        <v>6935</v>
      </c>
      <c r="B1166" t="s">
        <v>6936</v>
      </c>
    </row>
    <row r="1167" spans="1:2" x14ac:dyDescent="0.25">
      <c r="A1167" t="s">
        <v>5471</v>
      </c>
      <c r="B1167" t="s">
        <v>5472</v>
      </c>
    </row>
    <row r="1168" spans="1:2" x14ac:dyDescent="0.25">
      <c r="A1168" t="s">
        <v>6937</v>
      </c>
      <c r="B1168" t="s">
        <v>6938</v>
      </c>
    </row>
    <row r="1169" spans="1:2" x14ac:dyDescent="0.25">
      <c r="A1169" t="s">
        <v>6939</v>
      </c>
      <c r="B1169" t="s">
        <v>6940</v>
      </c>
    </row>
    <row r="1170" spans="1:2" x14ac:dyDescent="0.25">
      <c r="A1170" t="s">
        <v>4945</v>
      </c>
      <c r="B1170" t="s">
        <v>6941</v>
      </c>
    </row>
    <row r="1171" spans="1:2" x14ac:dyDescent="0.25">
      <c r="A1171" t="s">
        <v>6942</v>
      </c>
      <c r="B1171" t="s">
        <v>6943</v>
      </c>
    </row>
    <row r="1172" spans="1:2" x14ac:dyDescent="0.25">
      <c r="A1172" t="s">
        <v>4930</v>
      </c>
      <c r="B1172" t="s">
        <v>5122</v>
      </c>
    </row>
    <row r="1173" spans="1:2" x14ac:dyDescent="0.25">
      <c r="A1173" t="s">
        <v>6944</v>
      </c>
      <c r="B1173" t="s">
        <v>6945</v>
      </c>
    </row>
    <row r="1174" spans="1:2" x14ac:dyDescent="0.25">
      <c r="A1174" t="s">
        <v>6946</v>
      </c>
      <c r="B1174" t="s">
        <v>6947</v>
      </c>
    </row>
    <row r="1175" spans="1:2" x14ac:dyDescent="0.25">
      <c r="A1175" t="s">
        <v>6948</v>
      </c>
      <c r="B1175" t="s">
        <v>6949</v>
      </c>
    </row>
    <row r="1176" spans="1:2" x14ac:dyDescent="0.25">
      <c r="A1176" t="s">
        <v>6028</v>
      </c>
      <c r="B1176" t="s">
        <v>6029</v>
      </c>
    </row>
    <row r="1177" spans="1:2" x14ac:dyDescent="0.25">
      <c r="A1177" t="s">
        <v>5265</v>
      </c>
      <c r="B1177" t="s">
        <v>5266</v>
      </c>
    </row>
    <row r="1178" spans="1:2" x14ac:dyDescent="0.25">
      <c r="A1178" t="s">
        <v>4870</v>
      </c>
      <c r="B1178" t="s">
        <v>6950</v>
      </c>
    </row>
    <row r="1179" spans="1:2" x14ac:dyDescent="0.25">
      <c r="A1179" t="s">
        <v>5537</v>
      </c>
      <c r="B1179" t="s">
        <v>5538</v>
      </c>
    </row>
    <row r="1180" spans="1:2" x14ac:dyDescent="0.25">
      <c r="A1180" t="s">
        <v>6951</v>
      </c>
      <c r="B1180" t="s">
        <v>6952</v>
      </c>
    </row>
    <row r="1181" spans="1:2" x14ac:dyDescent="0.25">
      <c r="A1181" t="s">
        <v>5102</v>
      </c>
      <c r="B1181" t="s">
        <v>5103</v>
      </c>
    </row>
    <row r="1182" spans="1:2" x14ac:dyDescent="0.25">
      <c r="A1182" t="s">
        <v>6953</v>
      </c>
      <c r="B1182" t="s">
        <v>6954</v>
      </c>
    </row>
    <row r="1183" spans="1:2" x14ac:dyDescent="0.25">
      <c r="A1183" t="s">
        <v>6955</v>
      </c>
      <c r="B1183" t="s">
        <v>6956</v>
      </c>
    </row>
    <row r="1184" spans="1:2" x14ac:dyDescent="0.25">
      <c r="A1184" t="s">
        <v>6957</v>
      </c>
      <c r="B1184" t="s">
        <v>6958</v>
      </c>
    </row>
    <row r="1185" spans="1:2" x14ac:dyDescent="0.25">
      <c r="A1185" t="s">
        <v>6959</v>
      </c>
      <c r="B1185" t="s">
        <v>6960</v>
      </c>
    </row>
    <row r="1186" spans="1:2" x14ac:dyDescent="0.25">
      <c r="A1186" t="s">
        <v>6094</v>
      </c>
      <c r="B1186" t="s">
        <v>6095</v>
      </c>
    </row>
    <row r="1187" spans="1:2" x14ac:dyDescent="0.25">
      <c r="A1187" t="s">
        <v>5919</v>
      </c>
      <c r="B1187" t="s">
        <v>5920</v>
      </c>
    </row>
    <row r="1188" spans="1:2" x14ac:dyDescent="0.25">
      <c r="A1188" t="s">
        <v>5736</v>
      </c>
      <c r="B1188" t="s">
        <v>5737</v>
      </c>
    </row>
    <row r="1189" spans="1:2" x14ac:dyDescent="0.25">
      <c r="A1189" t="s">
        <v>6961</v>
      </c>
      <c r="B1189" t="s">
        <v>6962</v>
      </c>
    </row>
    <row r="1190" spans="1:2" x14ac:dyDescent="0.25">
      <c r="A1190" t="s">
        <v>6963</v>
      </c>
      <c r="B1190" t="s">
        <v>6964</v>
      </c>
    </row>
    <row r="1191" spans="1:2" x14ac:dyDescent="0.25">
      <c r="A1191" t="s">
        <v>6965</v>
      </c>
      <c r="B1191" t="s">
        <v>6966</v>
      </c>
    </row>
    <row r="1192" spans="1:2" x14ac:dyDescent="0.25">
      <c r="A1192" t="s">
        <v>6967</v>
      </c>
      <c r="B1192" t="s">
        <v>6968</v>
      </c>
    </row>
    <row r="1193" spans="1:2" x14ac:dyDescent="0.25">
      <c r="A1193" t="s">
        <v>6969</v>
      </c>
      <c r="B1193" t="s">
        <v>6970</v>
      </c>
    </row>
    <row r="1194" spans="1:2" x14ac:dyDescent="0.25">
      <c r="A1194" t="s">
        <v>6971</v>
      </c>
      <c r="B1194" t="s">
        <v>6972</v>
      </c>
    </row>
    <row r="1195" spans="1:2" x14ac:dyDescent="0.25">
      <c r="A1195" t="s">
        <v>4814</v>
      </c>
      <c r="B1195" t="s">
        <v>6973</v>
      </c>
    </row>
    <row r="1196" spans="1:2" x14ac:dyDescent="0.25">
      <c r="A1196" t="s">
        <v>6974</v>
      </c>
      <c r="B1196" t="s">
        <v>6975</v>
      </c>
    </row>
    <row r="1197" spans="1:2" x14ac:dyDescent="0.25">
      <c r="A1197" t="s">
        <v>6976</v>
      </c>
      <c r="B1197" t="s">
        <v>6343</v>
      </c>
    </row>
    <row r="1198" spans="1:2" x14ac:dyDescent="0.25">
      <c r="A1198" t="s">
        <v>6977</v>
      </c>
      <c r="B1198" t="s">
        <v>6978</v>
      </c>
    </row>
    <row r="1199" spans="1:2" x14ac:dyDescent="0.25">
      <c r="A1199" t="s">
        <v>6979</v>
      </c>
      <c r="B1199" t="s">
        <v>6980</v>
      </c>
    </row>
    <row r="1200" spans="1:2" x14ac:dyDescent="0.25">
      <c r="A1200" t="s">
        <v>6981</v>
      </c>
      <c r="B1200" t="s">
        <v>6982</v>
      </c>
    </row>
    <row r="1201" spans="1:2" x14ac:dyDescent="0.25">
      <c r="A1201" t="s">
        <v>6983</v>
      </c>
      <c r="B1201" t="s">
        <v>5208</v>
      </c>
    </row>
    <row r="1202" spans="1:2" x14ac:dyDescent="0.25">
      <c r="A1202" t="s">
        <v>4973</v>
      </c>
      <c r="B1202" t="s">
        <v>6984</v>
      </c>
    </row>
    <row r="1203" spans="1:2" x14ac:dyDescent="0.25">
      <c r="A1203" t="s">
        <v>6985</v>
      </c>
      <c r="B1203" t="s">
        <v>6986</v>
      </c>
    </row>
    <row r="1204" spans="1:2" x14ac:dyDescent="0.25">
      <c r="A1204" t="s">
        <v>6987</v>
      </c>
      <c r="B1204" t="s">
        <v>6988</v>
      </c>
    </row>
    <row r="1205" spans="1:2" x14ac:dyDescent="0.25">
      <c r="A1205" t="s">
        <v>4830</v>
      </c>
      <c r="B1205" t="s">
        <v>6208</v>
      </c>
    </row>
    <row r="1206" spans="1:2" x14ac:dyDescent="0.25">
      <c r="A1206" t="s">
        <v>6989</v>
      </c>
      <c r="B1206" t="s">
        <v>6990</v>
      </c>
    </row>
    <row r="1207" spans="1:2" x14ac:dyDescent="0.25">
      <c r="A1207" t="s">
        <v>5881</v>
      </c>
      <c r="B1207" t="s">
        <v>5882</v>
      </c>
    </row>
    <row r="1208" spans="1:2" x14ac:dyDescent="0.25">
      <c r="A1208" t="s">
        <v>5128</v>
      </c>
      <c r="B1208" t="s">
        <v>5129</v>
      </c>
    </row>
    <row r="1209" spans="1:2" x14ac:dyDescent="0.25">
      <c r="A1209" t="s">
        <v>6991</v>
      </c>
      <c r="B1209" t="s">
        <v>6992</v>
      </c>
    </row>
    <row r="1210" spans="1:2" x14ac:dyDescent="0.25">
      <c r="A1210" t="s">
        <v>5265</v>
      </c>
      <c r="B1210" t="s">
        <v>5266</v>
      </c>
    </row>
    <row r="1211" spans="1:2" x14ac:dyDescent="0.25">
      <c r="A1211" t="s">
        <v>6993</v>
      </c>
      <c r="B1211" t="s">
        <v>6994</v>
      </c>
    </row>
    <row r="1212" spans="1:2" x14ac:dyDescent="0.25">
      <c r="A1212" t="s">
        <v>6995</v>
      </c>
      <c r="B1212" t="s">
        <v>6996</v>
      </c>
    </row>
    <row r="1213" spans="1:2" x14ac:dyDescent="0.25">
      <c r="A1213" t="s">
        <v>6995</v>
      </c>
      <c r="B1213" t="s">
        <v>6996</v>
      </c>
    </row>
    <row r="1214" spans="1:2" x14ac:dyDescent="0.25">
      <c r="A1214" t="s">
        <v>6456</v>
      </c>
      <c r="B1214" t="s">
        <v>6457</v>
      </c>
    </row>
    <row r="1215" spans="1:2" x14ac:dyDescent="0.25">
      <c r="A1215" t="s">
        <v>6997</v>
      </c>
      <c r="B1215" t="s">
        <v>6212</v>
      </c>
    </row>
    <row r="1216" spans="1:2" x14ac:dyDescent="0.25">
      <c r="A1216" t="s">
        <v>6998</v>
      </c>
      <c r="B1216" t="s">
        <v>6999</v>
      </c>
    </row>
    <row r="1217" spans="1:2" x14ac:dyDescent="0.25">
      <c r="A1217" t="s">
        <v>7000</v>
      </c>
      <c r="B1217" t="s">
        <v>7001</v>
      </c>
    </row>
    <row r="1218" spans="1:2" x14ac:dyDescent="0.25">
      <c r="A1218" t="s">
        <v>7002</v>
      </c>
      <c r="B1218" t="s">
        <v>7003</v>
      </c>
    </row>
    <row r="1219" spans="1:2" x14ac:dyDescent="0.25">
      <c r="A1219" t="s">
        <v>4812</v>
      </c>
      <c r="B1219" t="s">
        <v>6509</v>
      </c>
    </row>
    <row r="1220" spans="1:2" x14ac:dyDescent="0.25">
      <c r="A1220" t="s">
        <v>7004</v>
      </c>
      <c r="B1220" t="s">
        <v>7005</v>
      </c>
    </row>
    <row r="1221" spans="1:2" x14ac:dyDescent="0.25">
      <c r="A1221" t="s">
        <v>7006</v>
      </c>
      <c r="B1221" t="s">
        <v>7007</v>
      </c>
    </row>
    <row r="1222" spans="1:2" x14ac:dyDescent="0.25">
      <c r="A1222" t="s">
        <v>7008</v>
      </c>
      <c r="B1222" t="s">
        <v>7009</v>
      </c>
    </row>
    <row r="1223" spans="1:2" x14ac:dyDescent="0.25">
      <c r="A1223" t="s">
        <v>7010</v>
      </c>
      <c r="B1223" t="s">
        <v>7011</v>
      </c>
    </row>
    <row r="1224" spans="1:2" x14ac:dyDescent="0.25">
      <c r="A1224" t="s">
        <v>7012</v>
      </c>
      <c r="B1224" t="s">
        <v>7013</v>
      </c>
    </row>
    <row r="1225" spans="1:2" x14ac:dyDescent="0.25">
      <c r="A1225" t="s">
        <v>7014</v>
      </c>
      <c r="B1225" t="s">
        <v>7015</v>
      </c>
    </row>
    <row r="1226" spans="1:2" x14ac:dyDescent="0.25">
      <c r="A1226" t="s">
        <v>5158</v>
      </c>
      <c r="B1226" t="s">
        <v>5159</v>
      </c>
    </row>
    <row r="1227" spans="1:2" x14ac:dyDescent="0.25">
      <c r="A1227" t="s">
        <v>5903</v>
      </c>
      <c r="B1227" t="s">
        <v>5904</v>
      </c>
    </row>
    <row r="1228" spans="1:2" x14ac:dyDescent="0.25">
      <c r="A1228" t="s">
        <v>7016</v>
      </c>
      <c r="B1228" t="s">
        <v>7017</v>
      </c>
    </row>
    <row r="1229" spans="1:2" x14ac:dyDescent="0.25">
      <c r="A1229" t="s">
        <v>7018</v>
      </c>
      <c r="B1229" t="s">
        <v>7019</v>
      </c>
    </row>
    <row r="1230" spans="1:2" x14ac:dyDescent="0.25">
      <c r="A1230" t="s">
        <v>7020</v>
      </c>
      <c r="B1230" t="s">
        <v>7021</v>
      </c>
    </row>
    <row r="1231" spans="1:2" x14ac:dyDescent="0.25">
      <c r="A1231" t="s">
        <v>4890</v>
      </c>
      <c r="B1231" t="s">
        <v>7022</v>
      </c>
    </row>
    <row r="1232" spans="1:2" x14ac:dyDescent="0.25">
      <c r="A1232" t="s">
        <v>7023</v>
      </c>
      <c r="B1232" t="s">
        <v>7024</v>
      </c>
    </row>
    <row r="1233" spans="1:2" x14ac:dyDescent="0.25">
      <c r="A1233" t="s">
        <v>7025</v>
      </c>
      <c r="B1233" t="s">
        <v>7026</v>
      </c>
    </row>
    <row r="1234" spans="1:2" x14ac:dyDescent="0.25">
      <c r="A1234" t="s">
        <v>4760</v>
      </c>
      <c r="B1234" t="s">
        <v>7027</v>
      </c>
    </row>
    <row r="1235" spans="1:2" x14ac:dyDescent="0.25">
      <c r="A1235" t="s">
        <v>7028</v>
      </c>
      <c r="B1235" t="s">
        <v>7029</v>
      </c>
    </row>
    <row r="1236" spans="1:2" x14ac:dyDescent="0.25">
      <c r="A1236" t="s">
        <v>5847</v>
      </c>
      <c r="B1236" t="s">
        <v>5848</v>
      </c>
    </row>
    <row r="1237" spans="1:2" x14ac:dyDescent="0.25">
      <c r="A1237" t="s">
        <v>5923</v>
      </c>
      <c r="B1237" t="s">
        <v>5924</v>
      </c>
    </row>
    <row r="1238" spans="1:2" x14ac:dyDescent="0.25">
      <c r="A1238" t="s">
        <v>7030</v>
      </c>
      <c r="B1238" t="s">
        <v>7031</v>
      </c>
    </row>
    <row r="1239" spans="1:2" x14ac:dyDescent="0.25">
      <c r="A1239" t="s">
        <v>7032</v>
      </c>
      <c r="B1239" t="s">
        <v>7033</v>
      </c>
    </row>
    <row r="1240" spans="1:2" x14ac:dyDescent="0.25">
      <c r="A1240" t="s">
        <v>7034</v>
      </c>
      <c r="B1240" t="s">
        <v>7035</v>
      </c>
    </row>
    <row r="1241" spans="1:2" x14ac:dyDescent="0.25">
      <c r="A1241" t="s">
        <v>7036</v>
      </c>
      <c r="B1241" t="s">
        <v>7037</v>
      </c>
    </row>
    <row r="1242" spans="1:2" x14ac:dyDescent="0.25">
      <c r="A1242" t="s">
        <v>7038</v>
      </c>
      <c r="B1242" t="s">
        <v>7039</v>
      </c>
    </row>
    <row r="1243" spans="1:2" x14ac:dyDescent="0.25">
      <c r="A1243" t="s">
        <v>7040</v>
      </c>
      <c r="B1243" t="s">
        <v>7041</v>
      </c>
    </row>
    <row r="1244" spans="1:2" x14ac:dyDescent="0.25">
      <c r="A1244" t="s">
        <v>7042</v>
      </c>
      <c r="B1244" t="s">
        <v>7043</v>
      </c>
    </row>
    <row r="1245" spans="1:2" x14ac:dyDescent="0.25">
      <c r="A1245" t="s">
        <v>7044</v>
      </c>
      <c r="B1245" t="s">
        <v>7045</v>
      </c>
    </row>
    <row r="1246" spans="1:2" x14ac:dyDescent="0.25">
      <c r="A1246" t="s">
        <v>5592</v>
      </c>
      <c r="B1246" t="s">
        <v>5593</v>
      </c>
    </row>
    <row r="1247" spans="1:2" x14ac:dyDescent="0.25">
      <c r="A1247" t="s">
        <v>7046</v>
      </c>
      <c r="B1247" t="s">
        <v>6029</v>
      </c>
    </row>
    <row r="1248" spans="1:2" x14ac:dyDescent="0.25">
      <c r="A1248" t="s">
        <v>7047</v>
      </c>
      <c r="B1248" t="s">
        <v>7048</v>
      </c>
    </row>
    <row r="1249" spans="1:2" x14ac:dyDescent="0.25">
      <c r="A1249" t="s">
        <v>7049</v>
      </c>
      <c r="B1249" t="s">
        <v>7050</v>
      </c>
    </row>
    <row r="1250" spans="1:2" x14ac:dyDescent="0.25">
      <c r="A1250" t="s">
        <v>6714</v>
      </c>
      <c r="B1250" t="s">
        <v>6715</v>
      </c>
    </row>
    <row r="1251" spans="1:2" x14ac:dyDescent="0.25">
      <c r="A1251" t="s">
        <v>7051</v>
      </c>
      <c r="B1251" t="s">
        <v>7052</v>
      </c>
    </row>
    <row r="1252" spans="1:2" x14ac:dyDescent="0.25">
      <c r="A1252" t="s">
        <v>7053</v>
      </c>
      <c r="B1252" t="s">
        <v>7054</v>
      </c>
    </row>
    <row r="1253" spans="1:2" x14ac:dyDescent="0.25">
      <c r="A1253" t="s">
        <v>7055</v>
      </c>
      <c r="B1253" t="s">
        <v>7056</v>
      </c>
    </row>
    <row r="1254" spans="1:2" x14ac:dyDescent="0.25">
      <c r="A1254" t="s">
        <v>7057</v>
      </c>
      <c r="B1254" t="s">
        <v>7058</v>
      </c>
    </row>
    <row r="1255" spans="1:2" x14ac:dyDescent="0.25">
      <c r="A1255" t="s">
        <v>6666</v>
      </c>
      <c r="B1255" t="s">
        <v>5308</v>
      </c>
    </row>
    <row r="1256" spans="1:2" x14ac:dyDescent="0.25">
      <c r="A1256" t="s">
        <v>7059</v>
      </c>
      <c r="B1256" t="s">
        <v>7060</v>
      </c>
    </row>
    <row r="1257" spans="1:2" x14ac:dyDescent="0.25">
      <c r="A1257" t="s">
        <v>7061</v>
      </c>
      <c r="B1257" t="s">
        <v>7062</v>
      </c>
    </row>
    <row r="1258" spans="1:2" x14ac:dyDescent="0.25">
      <c r="A1258" t="s">
        <v>7063</v>
      </c>
      <c r="B1258" t="s">
        <v>7064</v>
      </c>
    </row>
    <row r="1259" spans="1:2" x14ac:dyDescent="0.25">
      <c r="A1259" t="s">
        <v>5169</v>
      </c>
      <c r="B1259" t="s">
        <v>5170</v>
      </c>
    </row>
    <row r="1260" spans="1:2" x14ac:dyDescent="0.25">
      <c r="A1260" t="s">
        <v>6655</v>
      </c>
      <c r="B1260" t="s">
        <v>6656</v>
      </c>
    </row>
    <row r="1261" spans="1:2" x14ac:dyDescent="0.25">
      <c r="A1261" t="s">
        <v>7065</v>
      </c>
      <c r="B1261" t="s">
        <v>7066</v>
      </c>
    </row>
    <row r="1262" spans="1:2" x14ac:dyDescent="0.25">
      <c r="A1262" t="s">
        <v>7067</v>
      </c>
      <c r="B1262" t="s">
        <v>7068</v>
      </c>
    </row>
    <row r="1263" spans="1:2" x14ac:dyDescent="0.25">
      <c r="A1263" t="s">
        <v>7069</v>
      </c>
      <c r="B1263" t="s">
        <v>7070</v>
      </c>
    </row>
    <row r="1264" spans="1:2" x14ac:dyDescent="0.25">
      <c r="A1264" t="s">
        <v>7071</v>
      </c>
      <c r="B1264" t="s">
        <v>7072</v>
      </c>
    </row>
    <row r="1265" spans="1:2" x14ac:dyDescent="0.25">
      <c r="A1265" t="s">
        <v>7073</v>
      </c>
      <c r="B1265" t="s">
        <v>7074</v>
      </c>
    </row>
    <row r="1266" spans="1:2" x14ac:dyDescent="0.25">
      <c r="A1266" t="s">
        <v>7075</v>
      </c>
      <c r="B1266" t="s">
        <v>7076</v>
      </c>
    </row>
    <row r="1267" spans="1:2" x14ac:dyDescent="0.25">
      <c r="A1267" t="s">
        <v>7077</v>
      </c>
      <c r="B1267" t="s">
        <v>7078</v>
      </c>
    </row>
    <row r="1268" spans="1:2" x14ac:dyDescent="0.25">
      <c r="A1268" t="s">
        <v>7079</v>
      </c>
      <c r="B1268" t="s">
        <v>7080</v>
      </c>
    </row>
    <row r="1269" spans="1:2" x14ac:dyDescent="0.25">
      <c r="A1269" t="s">
        <v>7081</v>
      </c>
      <c r="B1269" t="s">
        <v>7082</v>
      </c>
    </row>
    <row r="1270" spans="1:2" x14ac:dyDescent="0.25">
      <c r="A1270" t="s">
        <v>5651</v>
      </c>
      <c r="B1270" t="s">
        <v>5652</v>
      </c>
    </row>
    <row r="1271" spans="1:2" x14ac:dyDescent="0.25">
      <c r="A1271" t="s">
        <v>5608</v>
      </c>
      <c r="B1271" t="s">
        <v>5609</v>
      </c>
    </row>
    <row r="1272" spans="1:2" x14ac:dyDescent="0.25">
      <c r="A1272" t="s">
        <v>7083</v>
      </c>
      <c r="B1272" t="s">
        <v>7084</v>
      </c>
    </row>
    <row r="1273" spans="1:2" x14ac:dyDescent="0.25">
      <c r="A1273" t="s">
        <v>7085</v>
      </c>
      <c r="B1273" t="s">
        <v>7086</v>
      </c>
    </row>
    <row r="1274" spans="1:2" x14ac:dyDescent="0.25">
      <c r="A1274" t="s">
        <v>5598</v>
      </c>
      <c r="B1274" t="s">
        <v>5599</v>
      </c>
    </row>
    <row r="1275" spans="1:2" x14ac:dyDescent="0.25">
      <c r="A1275" t="s">
        <v>7087</v>
      </c>
      <c r="B1275" t="s">
        <v>7088</v>
      </c>
    </row>
    <row r="1276" spans="1:2" x14ac:dyDescent="0.25">
      <c r="A1276" t="s">
        <v>7089</v>
      </c>
      <c r="B1276" t="s">
        <v>7090</v>
      </c>
    </row>
    <row r="1277" spans="1:2" x14ac:dyDescent="0.25">
      <c r="A1277" t="s">
        <v>7091</v>
      </c>
      <c r="B1277" t="s">
        <v>7092</v>
      </c>
    </row>
    <row r="1278" spans="1:2" x14ac:dyDescent="0.25">
      <c r="A1278" t="s">
        <v>7093</v>
      </c>
      <c r="B1278" t="s">
        <v>6047</v>
      </c>
    </row>
    <row r="1279" spans="1:2" x14ac:dyDescent="0.25">
      <c r="A1279" t="s">
        <v>7094</v>
      </c>
      <c r="B1279" t="s">
        <v>5258</v>
      </c>
    </row>
    <row r="1280" spans="1:2" x14ac:dyDescent="0.25">
      <c r="A1280" t="s">
        <v>5417</v>
      </c>
      <c r="B1280" t="s">
        <v>5418</v>
      </c>
    </row>
    <row r="1281" spans="1:2" x14ac:dyDescent="0.25">
      <c r="A1281" t="s">
        <v>5265</v>
      </c>
      <c r="B1281" t="s">
        <v>5266</v>
      </c>
    </row>
    <row r="1282" spans="1:2" x14ac:dyDescent="0.25">
      <c r="A1282" t="s">
        <v>7095</v>
      </c>
      <c r="B1282" t="s">
        <v>7096</v>
      </c>
    </row>
    <row r="1283" spans="1:2" x14ac:dyDescent="0.25">
      <c r="A1283" t="s">
        <v>7097</v>
      </c>
      <c r="B1283" t="s">
        <v>7098</v>
      </c>
    </row>
    <row r="1284" spans="1:2" x14ac:dyDescent="0.25">
      <c r="A1284" t="s">
        <v>7099</v>
      </c>
      <c r="B1284" t="s">
        <v>7100</v>
      </c>
    </row>
    <row r="1285" spans="1:2" x14ac:dyDescent="0.25">
      <c r="A1285" t="s">
        <v>7101</v>
      </c>
      <c r="B1285" t="s">
        <v>7102</v>
      </c>
    </row>
    <row r="1286" spans="1:2" x14ac:dyDescent="0.25">
      <c r="A1286" t="s">
        <v>7103</v>
      </c>
      <c r="B1286" t="s">
        <v>7104</v>
      </c>
    </row>
    <row r="1287" spans="1:2" x14ac:dyDescent="0.25">
      <c r="A1287" t="s">
        <v>7105</v>
      </c>
      <c r="B1287" t="s">
        <v>7106</v>
      </c>
    </row>
    <row r="1288" spans="1:2" x14ac:dyDescent="0.25">
      <c r="A1288" t="s">
        <v>7105</v>
      </c>
      <c r="B1288" t="s">
        <v>7106</v>
      </c>
    </row>
    <row r="1289" spans="1:2" x14ac:dyDescent="0.25">
      <c r="A1289" t="s">
        <v>6428</v>
      </c>
      <c r="B1289" t="s">
        <v>6429</v>
      </c>
    </row>
    <row r="1290" spans="1:2" x14ac:dyDescent="0.25">
      <c r="A1290" t="s">
        <v>7107</v>
      </c>
      <c r="B1290" t="s">
        <v>7108</v>
      </c>
    </row>
    <row r="1291" spans="1:2" x14ac:dyDescent="0.25">
      <c r="A1291" t="s">
        <v>6967</v>
      </c>
      <c r="B1291" t="s">
        <v>6968</v>
      </c>
    </row>
    <row r="1292" spans="1:2" x14ac:dyDescent="0.25">
      <c r="A1292" t="s">
        <v>7109</v>
      </c>
      <c r="B1292" t="s">
        <v>7110</v>
      </c>
    </row>
    <row r="1293" spans="1:2" x14ac:dyDescent="0.25">
      <c r="A1293" t="s">
        <v>7111</v>
      </c>
      <c r="B1293" t="s">
        <v>7112</v>
      </c>
    </row>
    <row r="1294" spans="1:2" x14ac:dyDescent="0.25">
      <c r="A1294" t="s">
        <v>7113</v>
      </c>
      <c r="B1294" t="s">
        <v>7114</v>
      </c>
    </row>
    <row r="1295" spans="1:2" x14ac:dyDescent="0.25">
      <c r="A1295" t="s">
        <v>5421</v>
      </c>
      <c r="B1295" t="s">
        <v>5422</v>
      </c>
    </row>
    <row r="1296" spans="1:2" x14ac:dyDescent="0.25">
      <c r="A1296" t="s">
        <v>7115</v>
      </c>
      <c r="B1296" t="s">
        <v>5607</v>
      </c>
    </row>
    <row r="1297" spans="1:2" x14ac:dyDescent="0.25">
      <c r="A1297" t="s">
        <v>7116</v>
      </c>
      <c r="B1297" t="s">
        <v>7117</v>
      </c>
    </row>
    <row r="1298" spans="1:2" x14ac:dyDescent="0.25">
      <c r="A1298" t="s">
        <v>7118</v>
      </c>
      <c r="B1298" t="s">
        <v>7119</v>
      </c>
    </row>
    <row r="1299" spans="1:2" x14ac:dyDescent="0.25">
      <c r="A1299" t="s">
        <v>4983</v>
      </c>
      <c r="B1299" t="s">
        <v>5880</v>
      </c>
    </row>
    <row r="1300" spans="1:2" x14ac:dyDescent="0.25">
      <c r="A1300" t="s">
        <v>7120</v>
      </c>
      <c r="B1300" t="s">
        <v>7121</v>
      </c>
    </row>
    <row r="1301" spans="1:2" x14ac:dyDescent="0.25">
      <c r="A1301" t="s">
        <v>7122</v>
      </c>
      <c r="B1301" t="s">
        <v>7123</v>
      </c>
    </row>
    <row r="1302" spans="1:2" x14ac:dyDescent="0.25">
      <c r="A1302" t="s">
        <v>7124</v>
      </c>
      <c r="B1302" t="s">
        <v>7125</v>
      </c>
    </row>
    <row r="1303" spans="1:2" x14ac:dyDescent="0.25">
      <c r="A1303" t="s">
        <v>7126</v>
      </c>
      <c r="B1303" t="s">
        <v>7127</v>
      </c>
    </row>
    <row r="1304" spans="1:2" x14ac:dyDescent="0.25">
      <c r="A1304" t="s">
        <v>7128</v>
      </c>
      <c r="B1304" t="s">
        <v>7129</v>
      </c>
    </row>
    <row r="1305" spans="1:2" x14ac:dyDescent="0.25">
      <c r="A1305" t="s">
        <v>7130</v>
      </c>
      <c r="B1305" t="s">
        <v>7131</v>
      </c>
    </row>
    <row r="1306" spans="1:2" x14ac:dyDescent="0.25">
      <c r="A1306" t="s">
        <v>6171</v>
      </c>
      <c r="B1306" t="s">
        <v>6172</v>
      </c>
    </row>
    <row r="1307" spans="1:2" x14ac:dyDescent="0.25">
      <c r="A1307" t="s">
        <v>7132</v>
      </c>
      <c r="B1307" t="s">
        <v>7133</v>
      </c>
    </row>
    <row r="1308" spans="1:2" x14ac:dyDescent="0.25">
      <c r="A1308" t="s">
        <v>4792</v>
      </c>
      <c r="B1308" t="s">
        <v>7134</v>
      </c>
    </row>
    <row r="1309" spans="1:2" x14ac:dyDescent="0.25">
      <c r="A1309" t="s">
        <v>7135</v>
      </c>
      <c r="B1309" t="s">
        <v>7136</v>
      </c>
    </row>
    <row r="1310" spans="1:2" x14ac:dyDescent="0.25">
      <c r="A1310" t="s">
        <v>7137</v>
      </c>
      <c r="B1310" t="s">
        <v>7138</v>
      </c>
    </row>
    <row r="1311" spans="1:2" x14ac:dyDescent="0.25">
      <c r="A1311" t="s">
        <v>7139</v>
      </c>
      <c r="B1311" t="s">
        <v>7140</v>
      </c>
    </row>
    <row r="1312" spans="1:2" x14ac:dyDescent="0.25">
      <c r="A1312" t="s">
        <v>6028</v>
      </c>
      <c r="B1312" t="s">
        <v>6029</v>
      </c>
    </row>
    <row r="1313" spans="1:2" x14ac:dyDescent="0.25">
      <c r="A1313" t="s">
        <v>7141</v>
      </c>
      <c r="B1313" t="s">
        <v>7142</v>
      </c>
    </row>
    <row r="1314" spans="1:2" x14ac:dyDescent="0.25">
      <c r="A1314" t="s">
        <v>7143</v>
      </c>
      <c r="B1314" t="s">
        <v>7144</v>
      </c>
    </row>
    <row r="1315" spans="1:2" x14ac:dyDescent="0.25">
      <c r="A1315" t="s">
        <v>7145</v>
      </c>
      <c r="B1315" t="s">
        <v>7146</v>
      </c>
    </row>
    <row r="1316" spans="1:2" x14ac:dyDescent="0.25">
      <c r="A1316" t="s">
        <v>7147</v>
      </c>
      <c r="B1316" t="s">
        <v>7148</v>
      </c>
    </row>
    <row r="1317" spans="1:2" x14ac:dyDescent="0.25">
      <c r="A1317" t="s">
        <v>7147</v>
      </c>
      <c r="B1317" t="s">
        <v>7148</v>
      </c>
    </row>
    <row r="1318" spans="1:2" x14ac:dyDescent="0.25">
      <c r="A1318" t="s">
        <v>7139</v>
      </c>
      <c r="B1318" t="s">
        <v>7140</v>
      </c>
    </row>
    <row r="1319" spans="1:2" x14ac:dyDescent="0.25">
      <c r="A1319" t="s">
        <v>7149</v>
      </c>
      <c r="B1319" t="s">
        <v>7150</v>
      </c>
    </row>
    <row r="1320" spans="1:2" x14ac:dyDescent="0.25">
      <c r="A1320" t="s">
        <v>7151</v>
      </c>
      <c r="B1320" t="s">
        <v>7152</v>
      </c>
    </row>
    <row r="1321" spans="1:2" x14ac:dyDescent="0.25">
      <c r="A1321" t="s">
        <v>7153</v>
      </c>
      <c r="B1321" t="s">
        <v>7154</v>
      </c>
    </row>
    <row r="1322" spans="1:2" x14ac:dyDescent="0.25">
      <c r="A1322" s="2">
        <v>2667427</v>
      </c>
      <c r="B1322" t="s">
        <v>7155</v>
      </c>
    </row>
    <row r="1323" spans="1:2" x14ac:dyDescent="0.25">
      <c r="A1323" t="s">
        <v>6882</v>
      </c>
      <c r="B1323" t="s">
        <v>6883</v>
      </c>
    </row>
    <row r="1324" spans="1:2" x14ac:dyDescent="0.25">
      <c r="A1324" t="s">
        <v>7156</v>
      </c>
      <c r="B1324" t="s">
        <v>7157</v>
      </c>
    </row>
    <row r="1325" spans="1:2" x14ac:dyDescent="0.25">
      <c r="A1325" t="s">
        <v>7158</v>
      </c>
      <c r="B1325" t="s">
        <v>7159</v>
      </c>
    </row>
    <row r="1326" spans="1:2" x14ac:dyDescent="0.25">
      <c r="A1326" t="s">
        <v>7160</v>
      </c>
      <c r="B1326" t="s">
        <v>7161</v>
      </c>
    </row>
    <row r="1327" spans="1:2" x14ac:dyDescent="0.25">
      <c r="A1327" t="s">
        <v>7162</v>
      </c>
      <c r="B1327" t="s">
        <v>7163</v>
      </c>
    </row>
    <row r="1328" spans="1:2" x14ac:dyDescent="0.25">
      <c r="A1328" t="s">
        <v>7164</v>
      </c>
      <c r="B1328" t="s">
        <v>7165</v>
      </c>
    </row>
    <row r="1329" spans="1:2" x14ac:dyDescent="0.25">
      <c r="A1329" t="s">
        <v>7166</v>
      </c>
      <c r="B1329" t="s">
        <v>5727</v>
      </c>
    </row>
    <row r="1330" spans="1:2" x14ac:dyDescent="0.25">
      <c r="A1330" t="s">
        <v>4867</v>
      </c>
      <c r="B1330" t="s">
        <v>7167</v>
      </c>
    </row>
    <row r="1331" spans="1:2" x14ac:dyDescent="0.25">
      <c r="A1331" t="s">
        <v>4861</v>
      </c>
      <c r="B1331" t="s">
        <v>6861</v>
      </c>
    </row>
    <row r="1332" spans="1:2" x14ac:dyDescent="0.25">
      <c r="A1332" t="s">
        <v>4933</v>
      </c>
      <c r="B1332" t="s">
        <v>7168</v>
      </c>
    </row>
    <row r="1333" spans="1:2" x14ac:dyDescent="0.25">
      <c r="A1333" t="s">
        <v>7169</v>
      </c>
      <c r="B1333" t="s">
        <v>7170</v>
      </c>
    </row>
    <row r="1334" spans="1:2" x14ac:dyDescent="0.25">
      <c r="A1334" t="s">
        <v>7171</v>
      </c>
      <c r="B1334" t="s">
        <v>7172</v>
      </c>
    </row>
    <row r="1335" spans="1:2" x14ac:dyDescent="0.25">
      <c r="A1335" t="s">
        <v>7173</v>
      </c>
      <c r="B1335" t="s">
        <v>7174</v>
      </c>
    </row>
    <row r="1336" spans="1:2" x14ac:dyDescent="0.25">
      <c r="A1336" t="s">
        <v>7175</v>
      </c>
      <c r="B1336" t="s">
        <v>7176</v>
      </c>
    </row>
    <row r="1337" spans="1:2" x14ac:dyDescent="0.25">
      <c r="A1337" t="s">
        <v>7177</v>
      </c>
      <c r="B1337" t="s">
        <v>7178</v>
      </c>
    </row>
    <row r="1338" spans="1:2" x14ac:dyDescent="0.25">
      <c r="A1338" t="s">
        <v>7179</v>
      </c>
      <c r="B1338" t="s">
        <v>7180</v>
      </c>
    </row>
    <row r="1339" spans="1:2" x14ac:dyDescent="0.25">
      <c r="A1339" t="s">
        <v>6767</v>
      </c>
      <c r="B1339" t="s">
        <v>6768</v>
      </c>
    </row>
    <row r="1340" spans="1:2" x14ac:dyDescent="0.25">
      <c r="A1340" t="s">
        <v>7181</v>
      </c>
      <c r="B1340" t="s">
        <v>7182</v>
      </c>
    </row>
    <row r="1341" spans="1:2" x14ac:dyDescent="0.25">
      <c r="A1341" t="s">
        <v>7183</v>
      </c>
      <c r="B1341" t="s">
        <v>7184</v>
      </c>
    </row>
    <row r="1342" spans="1:2" x14ac:dyDescent="0.25">
      <c r="A1342" t="s">
        <v>7185</v>
      </c>
      <c r="B1342" t="s">
        <v>7186</v>
      </c>
    </row>
    <row r="1343" spans="1:2" x14ac:dyDescent="0.25">
      <c r="A1343" t="s">
        <v>7187</v>
      </c>
      <c r="B1343" t="s">
        <v>7188</v>
      </c>
    </row>
    <row r="1344" spans="1:2" x14ac:dyDescent="0.25">
      <c r="A1344" t="s">
        <v>7189</v>
      </c>
      <c r="B1344" t="s">
        <v>7190</v>
      </c>
    </row>
    <row r="1345" spans="1:2" x14ac:dyDescent="0.25">
      <c r="A1345" t="s">
        <v>7191</v>
      </c>
      <c r="B1345" t="s">
        <v>7192</v>
      </c>
    </row>
    <row r="1346" spans="1:2" x14ac:dyDescent="0.25">
      <c r="A1346" t="s">
        <v>7193</v>
      </c>
      <c r="B1346" t="s">
        <v>7194</v>
      </c>
    </row>
    <row r="1347" spans="1:2" x14ac:dyDescent="0.25">
      <c r="A1347" t="s">
        <v>7195</v>
      </c>
      <c r="B1347" t="s">
        <v>7196</v>
      </c>
    </row>
    <row r="1348" spans="1:2" x14ac:dyDescent="0.25">
      <c r="A1348" t="s">
        <v>7197</v>
      </c>
      <c r="B1348" t="s">
        <v>7198</v>
      </c>
    </row>
    <row r="1349" spans="1:2" x14ac:dyDescent="0.25">
      <c r="A1349" t="s">
        <v>7199</v>
      </c>
      <c r="B1349" t="s">
        <v>7200</v>
      </c>
    </row>
    <row r="1350" spans="1:2" x14ac:dyDescent="0.25">
      <c r="A1350" t="s">
        <v>4869</v>
      </c>
      <c r="B1350" t="s">
        <v>7201</v>
      </c>
    </row>
    <row r="1351" spans="1:2" x14ac:dyDescent="0.25">
      <c r="A1351" t="s">
        <v>4869</v>
      </c>
      <c r="B1351" t="s">
        <v>7201</v>
      </c>
    </row>
    <row r="1352" spans="1:2" x14ac:dyDescent="0.25">
      <c r="A1352" t="s">
        <v>5098</v>
      </c>
      <c r="B1352" t="s">
        <v>5099</v>
      </c>
    </row>
    <row r="1353" spans="1:2" x14ac:dyDescent="0.25">
      <c r="A1353" t="s">
        <v>7202</v>
      </c>
      <c r="B1353" t="s">
        <v>7203</v>
      </c>
    </row>
    <row r="1354" spans="1:2" x14ac:dyDescent="0.25">
      <c r="A1354" t="s">
        <v>7204</v>
      </c>
      <c r="B1354" t="s">
        <v>7205</v>
      </c>
    </row>
    <row r="1355" spans="1:2" x14ac:dyDescent="0.25">
      <c r="A1355" t="s">
        <v>7206</v>
      </c>
      <c r="B1355" t="s">
        <v>7207</v>
      </c>
    </row>
    <row r="1356" spans="1:2" x14ac:dyDescent="0.25">
      <c r="A1356" t="s">
        <v>7208</v>
      </c>
      <c r="B1356" t="s">
        <v>7209</v>
      </c>
    </row>
    <row r="1357" spans="1:2" x14ac:dyDescent="0.25">
      <c r="A1357" t="s">
        <v>7210</v>
      </c>
      <c r="B1357" t="s">
        <v>7211</v>
      </c>
    </row>
    <row r="1358" spans="1:2" x14ac:dyDescent="0.25">
      <c r="A1358" t="s">
        <v>6795</v>
      </c>
      <c r="B1358" t="s">
        <v>6796</v>
      </c>
    </row>
    <row r="1359" spans="1:2" x14ac:dyDescent="0.25">
      <c r="A1359" t="s">
        <v>7212</v>
      </c>
      <c r="B1359" t="s">
        <v>7213</v>
      </c>
    </row>
    <row r="1360" spans="1:2" x14ac:dyDescent="0.25">
      <c r="A1360" t="s">
        <v>7214</v>
      </c>
      <c r="B1360" t="s">
        <v>7215</v>
      </c>
    </row>
    <row r="1361" spans="1:2" x14ac:dyDescent="0.25">
      <c r="A1361" t="s">
        <v>7216</v>
      </c>
      <c r="B1361" t="s">
        <v>7217</v>
      </c>
    </row>
    <row r="1362" spans="1:2" x14ac:dyDescent="0.25">
      <c r="A1362" t="s">
        <v>4742</v>
      </c>
      <c r="B1362" t="s">
        <v>7218</v>
      </c>
    </row>
    <row r="1363" spans="1:2" x14ac:dyDescent="0.25">
      <c r="A1363" t="s">
        <v>7219</v>
      </c>
      <c r="B1363" t="s">
        <v>7220</v>
      </c>
    </row>
    <row r="1364" spans="1:2" x14ac:dyDescent="0.25">
      <c r="A1364" t="s">
        <v>7221</v>
      </c>
      <c r="B1364" t="s">
        <v>7222</v>
      </c>
    </row>
    <row r="1365" spans="1:2" x14ac:dyDescent="0.25">
      <c r="A1365" t="s">
        <v>5481</v>
      </c>
      <c r="B1365" t="s">
        <v>5482</v>
      </c>
    </row>
    <row r="1366" spans="1:2" x14ac:dyDescent="0.25">
      <c r="A1366" t="s">
        <v>7223</v>
      </c>
      <c r="B1366" t="s">
        <v>7224</v>
      </c>
    </row>
    <row r="1367" spans="1:2" x14ac:dyDescent="0.25">
      <c r="A1367" t="s">
        <v>7225</v>
      </c>
      <c r="B1367" t="s">
        <v>7226</v>
      </c>
    </row>
    <row r="1368" spans="1:2" x14ac:dyDescent="0.25">
      <c r="A1368" t="s">
        <v>7227</v>
      </c>
      <c r="B1368" t="s">
        <v>7228</v>
      </c>
    </row>
    <row r="1369" spans="1:2" x14ac:dyDescent="0.25">
      <c r="A1369" t="s">
        <v>7229</v>
      </c>
      <c r="B1369" t="s">
        <v>7230</v>
      </c>
    </row>
    <row r="1370" spans="1:2" x14ac:dyDescent="0.25">
      <c r="A1370" t="s">
        <v>7231</v>
      </c>
      <c r="B1370" t="s">
        <v>7232</v>
      </c>
    </row>
    <row r="1371" spans="1:2" x14ac:dyDescent="0.25">
      <c r="A1371" t="s">
        <v>6012</v>
      </c>
      <c r="B1371" t="s">
        <v>6013</v>
      </c>
    </row>
    <row r="1372" spans="1:2" x14ac:dyDescent="0.25">
      <c r="A1372" t="s">
        <v>7233</v>
      </c>
      <c r="B1372" t="s">
        <v>7234</v>
      </c>
    </row>
    <row r="1373" spans="1:2" x14ac:dyDescent="0.25">
      <c r="A1373" t="s">
        <v>7235</v>
      </c>
      <c r="B1373" t="s">
        <v>7236</v>
      </c>
    </row>
    <row r="1374" spans="1:2" x14ac:dyDescent="0.25">
      <c r="A1374" t="s">
        <v>7237</v>
      </c>
      <c r="B1374" t="s">
        <v>7238</v>
      </c>
    </row>
    <row r="1375" spans="1:2" x14ac:dyDescent="0.25">
      <c r="A1375" t="s">
        <v>4771</v>
      </c>
      <c r="B1375" t="s">
        <v>7239</v>
      </c>
    </row>
    <row r="1376" spans="1:2" x14ac:dyDescent="0.25">
      <c r="A1376" t="s">
        <v>4771</v>
      </c>
      <c r="B1376" t="s">
        <v>7239</v>
      </c>
    </row>
    <row r="1377" spans="1:2" x14ac:dyDescent="0.25">
      <c r="A1377" t="s">
        <v>7240</v>
      </c>
      <c r="B1377" t="s">
        <v>7241</v>
      </c>
    </row>
    <row r="1378" spans="1:2" x14ac:dyDescent="0.25">
      <c r="A1378" t="s">
        <v>7242</v>
      </c>
      <c r="B1378" t="s">
        <v>7243</v>
      </c>
    </row>
    <row r="1379" spans="1:2" x14ac:dyDescent="0.25">
      <c r="A1379" t="s">
        <v>7244</v>
      </c>
      <c r="B1379" t="s">
        <v>7245</v>
      </c>
    </row>
    <row r="1380" spans="1:2" x14ac:dyDescent="0.25">
      <c r="A1380" t="s">
        <v>5828</v>
      </c>
      <c r="B1380" t="s">
        <v>5829</v>
      </c>
    </row>
    <row r="1381" spans="1:2" x14ac:dyDescent="0.25">
      <c r="A1381" t="s">
        <v>7246</v>
      </c>
      <c r="B1381" t="s">
        <v>7247</v>
      </c>
    </row>
    <row r="1382" spans="1:2" x14ac:dyDescent="0.25">
      <c r="A1382" t="s">
        <v>7248</v>
      </c>
      <c r="B1382" t="s">
        <v>7249</v>
      </c>
    </row>
    <row r="1383" spans="1:2" x14ac:dyDescent="0.25">
      <c r="A1383" t="s">
        <v>7250</v>
      </c>
      <c r="B1383" t="s">
        <v>7251</v>
      </c>
    </row>
    <row r="1384" spans="1:2" x14ac:dyDescent="0.25">
      <c r="A1384" t="s">
        <v>7252</v>
      </c>
      <c r="B1384" t="s">
        <v>7253</v>
      </c>
    </row>
    <row r="1385" spans="1:2" x14ac:dyDescent="0.25">
      <c r="A1385" t="s">
        <v>7254</v>
      </c>
      <c r="B1385" t="s">
        <v>7255</v>
      </c>
    </row>
    <row r="1386" spans="1:2" x14ac:dyDescent="0.25">
      <c r="A1386" t="s">
        <v>7256</v>
      </c>
      <c r="B1386" t="s">
        <v>7257</v>
      </c>
    </row>
    <row r="1387" spans="1:2" x14ac:dyDescent="0.25">
      <c r="A1387" t="s">
        <v>7258</v>
      </c>
      <c r="B1387" t="s">
        <v>7259</v>
      </c>
    </row>
    <row r="1388" spans="1:2" x14ac:dyDescent="0.25">
      <c r="A1388" t="s">
        <v>7260</v>
      </c>
      <c r="B1388" t="s">
        <v>7261</v>
      </c>
    </row>
    <row r="1389" spans="1:2" x14ac:dyDescent="0.25">
      <c r="A1389" t="s">
        <v>7262</v>
      </c>
      <c r="B1389" t="s">
        <v>7263</v>
      </c>
    </row>
    <row r="1390" spans="1:2" x14ac:dyDescent="0.25">
      <c r="A1390" t="s">
        <v>6886</v>
      </c>
      <c r="B1390" t="s">
        <v>6887</v>
      </c>
    </row>
    <row r="1391" spans="1:2" x14ac:dyDescent="0.25">
      <c r="A1391" t="s">
        <v>5634</v>
      </c>
      <c r="B1391" t="s">
        <v>5635</v>
      </c>
    </row>
    <row r="1392" spans="1:2" x14ac:dyDescent="0.25">
      <c r="A1392" t="s">
        <v>6739</v>
      </c>
      <c r="B1392" t="s">
        <v>6740</v>
      </c>
    </row>
    <row r="1393" spans="1:2" x14ac:dyDescent="0.25">
      <c r="A1393" t="s">
        <v>7264</v>
      </c>
      <c r="B1393" t="s">
        <v>7265</v>
      </c>
    </row>
    <row r="1394" spans="1:2" x14ac:dyDescent="0.25">
      <c r="A1394" t="s">
        <v>7266</v>
      </c>
      <c r="B1394" t="s">
        <v>7267</v>
      </c>
    </row>
    <row r="1395" spans="1:2" x14ac:dyDescent="0.25">
      <c r="A1395" t="s">
        <v>7268</v>
      </c>
      <c r="B1395" t="s">
        <v>7269</v>
      </c>
    </row>
    <row r="1396" spans="1:2" x14ac:dyDescent="0.25">
      <c r="A1396" t="s">
        <v>7270</v>
      </c>
      <c r="B1396" t="s">
        <v>7271</v>
      </c>
    </row>
    <row r="1397" spans="1:2" x14ac:dyDescent="0.25">
      <c r="A1397" t="s">
        <v>7272</v>
      </c>
      <c r="B1397" t="s">
        <v>7273</v>
      </c>
    </row>
    <row r="1398" spans="1:2" x14ac:dyDescent="0.25">
      <c r="A1398" t="s">
        <v>7274</v>
      </c>
      <c r="B1398" t="s">
        <v>7275</v>
      </c>
    </row>
    <row r="1399" spans="1:2" x14ac:dyDescent="0.25">
      <c r="A1399" t="s">
        <v>7276</v>
      </c>
      <c r="B1399" t="s">
        <v>7277</v>
      </c>
    </row>
    <row r="1400" spans="1:2" x14ac:dyDescent="0.25">
      <c r="A1400" t="s">
        <v>4865</v>
      </c>
      <c r="B1400" t="s">
        <v>7278</v>
      </c>
    </row>
    <row r="1401" spans="1:2" x14ac:dyDescent="0.25">
      <c r="A1401" t="s">
        <v>4865</v>
      </c>
      <c r="B1401" t="s">
        <v>7278</v>
      </c>
    </row>
    <row r="1402" spans="1:2" x14ac:dyDescent="0.25">
      <c r="A1402" t="s">
        <v>5763</v>
      </c>
      <c r="B1402" t="s">
        <v>5764</v>
      </c>
    </row>
    <row r="1403" spans="1:2" x14ac:dyDescent="0.25">
      <c r="A1403" t="s">
        <v>7279</v>
      </c>
      <c r="B1403" t="s">
        <v>7280</v>
      </c>
    </row>
    <row r="1404" spans="1:2" x14ac:dyDescent="0.25">
      <c r="A1404" t="s">
        <v>7281</v>
      </c>
      <c r="B1404" t="s">
        <v>7282</v>
      </c>
    </row>
    <row r="1405" spans="1:2" x14ac:dyDescent="0.25">
      <c r="A1405" t="s">
        <v>7283</v>
      </c>
      <c r="B1405" t="s">
        <v>7284</v>
      </c>
    </row>
    <row r="1406" spans="1:2" x14ac:dyDescent="0.25">
      <c r="A1406" t="s">
        <v>7285</v>
      </c>
      <c r="B1406" t="s">
        <v>7286</v>
      </c>
    </row>
    <row r="1407" spans="1:2" x14ac:dyDescent="0.25">
      <c r="A1407" t="s">
        <v>7287</v>
      </c>
      <c r="B1407" t="s">
        <v>7288</v>
      </c>
    </row>
    <row r="1408" spans="1:2" x14ac:dyDescent="0.25">
      <c r="A1408" t="s">
        <v>7289</v>
      </c>
      <c r="B1408" t="s">
        <v>7290</v>
      </c>
    </row>
    <row r="1409" spans="1:2" x14ac:dyDescent="0.25">
      <c r="A1409" t="s">
        <v>7291</v>
      </c>
      <c r="B1409" t="s">
        <v>7292</v>
      </c>
    </row>
    <row r="1410" spans="1:2" x14ac:dyDescent="0.25">
      <c r="A1410" t="s">
        <v>7293</v>
      </c>
      <c r="B1410" t="s">
        <v>7294</v>
      </c>
    </row>
    <row r="1411" spans="1:2" x14ac:dyDescent="0.25">
      <c r="A1411" t="s">
        <v>7295</v>
      </c>
      <c r="B1411" t="s">
        <v>7296</v>
      </c>
    </row>
    <row r="1412" spans="1:2" x14ac:dyDescent="0.25">
      <c r="A1412" t="s">
        <v>7297</v>
      </c>
      <c r="B1412" t="s">
        <v>7298</v>
      </c>
    </row>
    <row r="1413" spans="1:2" x14ac:dyDescent="0.25">
      <c r="A1413" t="s">
        <v>5939</v>
      </c>
      <c r="B1413" t="s">
        <v>5940</v>
      </c>
    </row>
    <row r="1414" spans="1:2" x14ac:dyDescent="0.25">
      <c r="A1414" t="s">
        <v>7299</v>
      </c>
      <c r="B1414" t="s">
        <v>7300</v>
      </c>
    </row>
    <row r="1415" spans="1:2" x14ac:dyDescent="0.25">
      <c r="A1415" t="s">
        <v>7301</v>
      </c>
      <c r="B1415" t="s">
        <v>5204</v>
      </c>
    </row>
    <row r="1416" spans="1:2" x14ac:dyDescent="0.25">
      <c r="A1416" t="s">
        <v>5545</v>
      </c>
      <c r="B1416" t="s">
        <v>5546</v>
      </c>
    </row>
    <row r="1417" spans="1:2" x14ac:dyDescent="0.25">
      <c r="A1417" t="s">
        <v>4891</v>
      </c>
      <c r="B1417" t="s">
        <v>6887</v>
      </c>
    </row>
    <row r="1418" spans="1:2" x14ac:dyDescent="0.25">
      <c r="A1418" t="s">
        <v>4891</v>
      </c>
      <c r="B1418" t="s">
        <v>6887</v>
      </c>
    </row>
    <row r="1419" spans="1:2" x14ac:dyDescent="0.25">
      <c r="A1419" t="s">
        <v>7302</v>
      </c>
      <c r="B1419" t="s">
        <v>7303</v>
      </c>
    </row>
    <row r="1420" spans="1:2" x14ac:dyDescent="0.25">
      <c r="A1420" t="s">
        <v>7304</v>
      </c>
      <c r="B1420" t="s">
        <v>7305</v>
      </c>
    </row>
    <row r="1421" spans="1:2" x14ac:dyDescent="0.25">
      <c r="A1421" t="s">
        <v>7306</v>
      </c>
      <c r="B1421" t="s">
        <v>7307</v>
      </c>
    </row>
    <row r="1422" spans="1:2" x14ac:dyDescent="0.25">
      <c r="A1422" t="s">
        <v>4892</v>
      </c>
      <c r="B1422" t="s">
        <v>7308</v>
      </c>
    </row>
    <row r="1423" spans="1:2" x14ac:dyDescent="0.25">
      <c r="A1423" t="s">
        <v>7309</v>
      </c>
      <c r="B1423" t="s">
        <v>7310</v>
      </c>
    </row>
    <row r="1424" spans="1:2" x14ac:dyDescent="0.25">
      <c r="A1424" t="s">
        <v>6853</v>
      </c>
      <c r="B1424" t="s">
        <v>6854</v>
      </c>
    </row>
    <row r="1425" spans="1:2" x14ac:dyDescent="0.25">
      <c r="A1425" t="s">
        <v>7311</v>
      </c>
      <c r="B1425" t="s">
        <v>7312</v>
      </c>
    </row>
    <row r="1426" spans="1:2" x14ac:dyDescent="0.25">
      <c r="A1426" t="s">
        <v>5682</v>
      </c>
      <c r="B1426" t="s">
        <v>5683</v>
      </c>
    </row>
    <row r="1427" spans="1:2" x14ac:dyDescent="0.25">
      <c r="A1427" t="s">
        <v>7313</v>
      </c>
      <c r="B1427" t="s">
        <v>7314</v>
      </c>
    </row>
    <row r="1428" spans="1:2" x14ac:dyDescent="0.25">
      <c r="A1428" t="s">
        <v>7315</v>
      </c>
      <c r="B1428" t="s">
        <v>7275</v>
      </c>
    </row>
    <row r="1429" spans="1:2" x14ac:dyDescent="0.25">
      <c r="A1429" t="s">
        <v>5180</v>
      </c>
      <c r="B1429" t="s">
        <v>5181</v>
      </c>
    </row>
    <row r="1430" spans="1:2" x14ac:dyDescent="0.25">
      <c r="A1430" t="s">
        <v>7316</v>
      </c>
      <c r="B1430" t="s">
        <v>7317</v>
      </c>
    </row>
    <row r="1431" spans="1:2" x14ac:dyDescent="0.25">
      <c r="A1431" t="s">
        <v>4818</v>
      </c>
      <c r="B1431" t="s">
        <v>7318</v>
      </c>
    </row>
    <row r="1432" spans="1:2" x14ac:dyDescent="0.25">
      <c r="A1432" t="s">
        <v>7319</v>
      </c>
      <c r="B1432" t="s">
        <v>7320</v>
      </c>
    </row>
    <row r="1433" spans="1:2" x14ac:dyDescent="0.25">
      <c r="A1433" t="s">
        <v>7321</v>
      </c>
      <c r="B1433" t="s">
        <v>7322</v>
      </c>
    </row>
    <row r="1434" spans="1:2" x14ac:dyDescent="0.25">
      <c r="A1434" t="s">
        <v>7323</v>
      </c>
      <c r="B1434" t="s">
        <v>7324</v>
      </c>
    </row>
    <row r="1435" spans="1:2" x14ac:dyDescent="0.25">
      <c r="A1435" t="s">
        <v>7325</v>
      </c>
      <c r="B1435" t="s">
        <v>6609</v>
      </c>
    </row>
    <row r="1436" spans="1:2" x14ac:dyDescent="0.25">
      <c r="A1436" t="s">
        <v>7326</v>
      </c>
      <c r="B1436" t="s">
        <v>7327</v>
      </c>
    </row>
    <row r="1437" spans="1:2" x14ac:dyDescent="0.25">
      <c r="A1437" t="s">
        <v>7326</v>
      </c>
      <c r="B1437" t="s">
        <v>7327</v>
      </c>
    </row>
    <row r="1438" spans="1:2" x14ac:dyDescent="0.25">
      <c r="A1438" t="s">
        <v>7328</v>
      </c>
      <c r="B1438" t="s">
        <v>7329</v>
      </c>
    </row>
    <row r="1439" spans="1:2" x14ac:dyDescent="0.25">
      <c r="A1439" t="s">
        <v>7330</v>
      </c>
      <c r="B1439" t="s">
        <v>7331</v>
      </c>
    </row>
    <row r="1440" spans="1:2" x14ac:dyDescent="0.25">
      <c r="A1440" t="s">
        <v>5849</v>
      </c>
      <c r="B1440" t="s">
        <v>5850</v>
      </c>
    </row>
    <row r="1441" spans="1:2" x14ac:dyDescent="0.25">
      <c r="A1441" t="s">
        <v>7332</v>
      </c>
      <c r="B1441" t="s">
        <v>7333</v>
      </c>
    </row>
    <row r="1442" spans="1:2" x14ac:dyDescent="0.25">
      <c r="A1442" t="s">
        <v>7334</v>
      </c>
      <c r="B1442" t="s">
        <v>7335</v>
      </c>
    </row>
    <row r="1443" spans="1:2" x14ac:dyDescent="0.25">
      <c r="A1443" t="s">
        <v>7336</v>
      </c>
      <c r="B1443" t="s">
        <v>7337</v>
      </c>
    </row>
    <row r="1444" spans="1:2" x14ac:dyDescent="0.25">
      <c r="A1444" t="s">
        <v>7338</v>
      </c>
      <c r="B1444" t="s">
        <v>7275</v>
      </c>
    </row>
    <row r="1445" spans="1:2" x14ac:dyDescent="0.25">
      <c r="A1445" t="s">
        <v>7339</v>
      </c>
      <c r="B1445" t="s">
        <v>7340</v>
      </c>
    </row>
    <row r="1446" spans="1:2" x14ac:dyDescent="0.25">
      <c r="A1446" t="s">
        <v>7341</v>
      </c>
      <c r="B1446" t="s">
        <v>7342</v>
      </c>
    </row>
    <row r="1447" spans="1:2" x14ac:dyDescent="0.25">
      <c r="A1447" t="s">
        <v>7343</v>
      </c>
      <c r="B1447" t="s">
        <v>7344</v>
      </c>
    </row>
    <row r="1448" spans="1:2" x14ac:dyDescent="0.25">
      <c r="A1448" t="s">
        <v>7345</v>
      </c>
      <c r="B1448" t="s">
        <v>7346</v>
      </c>
    </row>
    <row r="1449" spans="1:2" x14ac:dyDescent="0.25">
      <c r="A1449" t="s">
        <v>7345</v>
      </c>
      <c r="B1449" t="s">
        <v>7346</v>
      </c>
    </row>
    <row r="1450" spans="1:2" x14ac:dyDescent="0.25">
      <c r="A1450" t="s">
        <v>7347</v>
      </c>
      <c r="B1450" t="s">
        <v>7348</v>
      </c>
    </row>
    <row r="1451" spans="1:2" x14ac:dyDescent="0.25">
      <c r="A1451" t="s">
        <v>7349</v>
      </c>
      <c r="B1451" t="s">
        <v>7350</v>
      </c>
    </row>
    <row r="1452" spans="1:2" x14ac:dyDescent="0.25">
      <c r="A1452" t="s">
        <v>7351</v>
      </c>
      <c r="B1452" t="s">
        <v>7352</v>
      </c>
    </row>
    <row r="1453" spans="1:2" x14ac:dyDescent="0.25">
      <c r="A1453" t="s">
        <v>7353</v>
      </c>
      <c r="B1453" t="s">
        <v>7354</v>
      </c>
    </row>
    <row r="1454" spans="1:2" x14ac:dyDescent="0.25">
      <c r="A1454" t="s">
        <v>7355</v>
      </c>
      <c r="B1454" t="s">
        <v>7356</v>
      </c>
    </row>
    <row r="1455" spans="1:2" x14ac:dyDescent="0.25">
      <c r="A1455" t="s">
        <v>4857</v>
      </c>
      <c r="B1455" t="s">
        <v>7357</v>
      </c>
    </row>
    <row r="1456" spans="1:2" x14ac:dyDescent="0.25">
      <c r="A1456" t="s">
        <v>7358</v>
      </c>
      <c r="B1456" t="s">
        <v>7359</v>
      </c>
    </row>
    <row r="1457" spans="1:2" x14ac:dyDescent="0.25">
      <c r="A1457" t="s">
        <v>7360</v>
      </c>
      <c r="B1457" t="s">
        <v>7361</v>
      </c>
    </row>
    <row r="1458" spans="1:2" x14ac:dyDescent="0.25">
      <c r="A1458" t="s">
        <v>7362</v>
      </c>
      <c r="B1458" t="s">
        <v>7363</v>
      </c>
    </row>
    <row r="1459" spans="1:2" x14ac:dyDescent="0.25">
      <c r="A1459" t="s">
        <v>6832</v>
      </c>
      <c r="B1459" t="s">
        <v>6833</v>
      </c>
    </row>
    <row r="1460" spans="1:2" x14ac:dyDescent="0.25">
      <c r="A1460" t="s">
        <v>7364</v>
      </c>
      <c r="B1460" t="s">
        <v>7365</v>
      </c>
    </row>
    <row r="1461" spans="1:2" x14ac:dyDescent="0.25">
      <c r="A1461" t="s">
        <v>7256</v>
      </c>
      <c r="B1461" t="s">
        <v>7257</v>
      </c>
    </row>
    <row r="1462" spans="1:2" x14ac:dyDescent="0.25">
      <c r="A1462" t="s">
        <v>5915</v>
      </c>
      <c r="B1462" t="s">
        <v>5916</v>
      </c>
    </row>
    <row r="1463" spans="1:2" x14ac:dyDescent="0.25">
      <c r="A1463" s="2">
        <v>2668158</v>
      </c>
      <c r="B1463" t="s">
        <v>7366</v>
      </c>
    </row>
    <row r="1464" spans="1:2" x14ac:dyDescent="0.25">
      <c r="A1464" t="s">
        <v>7367</v>
      </c>
      <c r="B1464" t="s">
        <v>7368</v>
      </c>
    </row>
    <row r="1465" spans="1:2" x14ac:dyDescent="0.25">
      <c r="A1465" t="s">
        <v>7369</v>
      </c>
      <c r="B1465" t="s">
        <v>7370</v>
      </c>
    </row>
    <row r="1466" spans="1:2" x14ac:dyDescent="0.25">
      <c r="A1466" t="s">
        <v>4813</v>
      </c>
      <c r="B1466" t="s">
        <v>5478</v>
      </c>
    </row>
    <row r="1467" spans="1:2" x14ac:dyDescent="0.25">
      <c r="A1467" t="s">
        <v>6497</v>
      </c>
      <c r="B1467" t="s">
        <v>6498</v>
      </c>
    </row>
    <row r="1468" spans="1:2" x14ac:dyDescent="0.25">
      <c r="A1468" t="s">
        <v>7371</v>
      </c>
      <c r="B1468" t="s">
        <v>7372</v>
      </c>
    </row>
    <row r="1469" spans="1:2" x14ac:dyDescent="0.25">
      <c r="A1469" t="s">
        <v>7373</v>
      </c>
      <c r="B1469" t="s">
        <v>7374</v>
      </c>
    </row>
    <row r="1470" spans="1:2" x14ac:dyDescent="0.25">
      <c r="A1470" t="s">
        <v>5917</v>
      </c>
      <c r="B1470" t="s">
        <v>5918</v>
      </c>
    </row>
    <row r="1471" spans="1:2" x14ac:dyDescent="0.25">
      <c r="A1471" t="s">
        <v>6651</v>
      </c>
      <c r="B1471" t="s">
        <v>6652</v>
      </c>
    </row>
    <row r="1472" spans="1:2" x14ac:dyDescent="0.25">
      <c r="A1472" t="s">
        <v>7375</v>
      </c>
      <c r="B1472" t="s">
        <v>7376</v>
      </c>
    </row>
    <row r="1473" spans="1:2" x14ac:dyDescent="0.25">
      <c r="A1473" t="s">
        <v>7377</v>
      </c>
      <c r="B1473" t="s">
        <v>7378</v>
      </c>
    </row>
    <row r="1474" spans="1:2" x14ac:dyDescent="0.25">
      <c r="A1474" t="s">
        <v>7379</v>
      </c>
      <c r="B1474" t="s">
        <v>7380</v>
      </c>
    </row>
    <row r="1475" spans="1:2" x14ac:dyDescent="0.25">
      <c r="A1475" t="s">
        <v>7381</v>
      </c>
      <c r="B1475" t="s">
        <v>7382</v>
      </c>
    </row>
    <row r="1476" spans="1:2" x14ac:dyDescent="0.25">
      <c r="A1476" t="s">
        <v>7383</v>
      </c>
      <c r="B1476" t="s">
        <v>7384</v>
      </c>
    </row>
    <row r="1477" spans="1:2" x14ac:dyDescent="0.25">
      <c r="A1477" t="s">
        <v>7385</v>
      </c>
      <c r="B1477" t="s">
        <v>7386</v>
      </c>
    </row>
    <row r="1478" spans="1:2" x14ac:dyDescent="0.25">
      <c r="A1478" t="s">
        <v>7387</v>
      </c>
      <c r="B1478" t="s">
        <v>7388</v>
      </c>
    </row>
    <row r="1479" spans="1:2" x14ac:dyDescent="0.25">
      <c r="A1479" t="s">
        <v>7389</v>
      </c>
      <c r="B1479" t="s">
        <v>6609</v>
      </c>
    </row>
    <row r="1480" spans="1:2" x14ac:dyDescent="0.25">
      <c r="A1480" t="s">
        <v>7389</v>
      </c>
      <c r="B1480" t="s">
        <v>6609</v>
      </c>
    </row>
    <row r="1481" spans="1:2" x14ac:dyDescent="0.25">
      <c r="A1481" t="s">
        <v>7390</v>
      </c>
      <c r="B1481" t="s">
        <v>7391</v>
      </c>
    </row>
    <row r="1482" spans="1:2" x14ac:dyDescent="0.25">
      <c r="A1482" t="s">
        <v>5450</v>
      </c>
      <c r="B1482" t="s">
        <v>5451</v>
      </c>
    </row>
    <row r="1483" spans="1:2" x14ac:dyDescent="0.25">
      <c r="A1483" t="s">
        <v>7392</v>
      </c>
      <c r="B1483" t="s">
        <v>7393</v>
      </c>
    </row>
    <row r="1484" spans="1:2" x14ac:dyDescent="0.25">
      <c r="A1484" t="s">
        <v>7394</v>
      </c>
      <c r="B1484" t="s">
        <v>7395</v>
      </c>
    </row>
    <row r="1485" spans="1:2" x14ac:dyDescent="0.25">
      <c r="A1485" t="s">
        <v>7396</v>
      </c>
      <c r="B1485" t="s">
        <v>7397</v>
      </c>
    </row>
    <row r="1486" spans="1:2" x14ac:dyDescent="0.25">
      <c r="A1486" t="s">
        <v>7398</v>
      </c>
      <c r="B1486" t="s">
        <v>7399</v>
      </c>
    </row>
    <row r="1487" spans="1:2" x14ac:dyDescent="0.25">
      <c r="A1487" t="s">
        <v>7400</v>
      </c>
      <c r="B1487" t="s">
        <v>7401</v>
      </c>
    </row>
    <row r="1488" spans="1:2" x14ac:dyDescent="0.25">
      <c r="A1488" t="s">
        <v>7402</v>
      </c>
      <c r="B1488" t="s">
        <v>7403</v>
      </c>
    </row>
    <row r="1489" spans="1:2" x14ac:dyDescent="0.25">
      <c r="A1489" t="s">
        <v>7404</v>
      </c>
      <c r="B1489" t="s">
        <v>7405</v>
      </c>
    </row>
    <row r="1490" spans="1:2" x14ac:dyDescent="0.25">
      <c r="A1490" t="s">
        <v>4878</v>
      </c>
      <c r="B1490" t="s">
        <v>7370</v>
      </c>
    </row>
    <row r="1491" spans="1:2" x14ac:dyDescent="0.25">
      <c r="A1491" t="s">
        <v>7406</v>
      </c>
      <c r="B1491" t="s">
        <v>5242</v>
      </c>
    </row>
    <row r="1492" spans="1:2" x14ac:dyDescent="0.25">
      <c r="A1492" t="s">
        <v>7407</v>
      </c>
      <c r="B1492" t="s">
        <v>7408</v>
      </c>
    </row>
    <row r="1493" spans="1:2" x14ac:dyDescent="0.25">
      <c r="A1493" t="s">
        <v>7409</v>
      </c>
      <c r="B1493" t="s">
        <v>7410</v>
      </c>
    </row>
    <row r="1494" spans="1:2" x14ac:dyDescent="0.25">
      <c r="A1494" t="s">
        <v>7411</v>
      </c>
      <c r="B1494" t="s">
        <v>7412</v>
      </c>
    </row>
    <row r="1495" spans="1:2" x14ac:dyDescent="0.25">
      <c r="A1495" t="s">
        <v>7413</v>
      </c>
      <c r="B1495" t="s">
        <v>5387</v>
      </c>
    </row>
    <row r="1496" spans="1:2" x14ac:dyDescent="0.25">
      <c r="A1496" t="s">
        <v>7414</v>
      </c>
      <c r="B1496" t="s">
        <v>7415</v>
      </c>
    </row>
    <row r="1497" spans="1:2" x14ac:dyDescent="0.25">
      <c r="A1497" t="s">
        <v>7416</v>
      </c>
      <c r="B1497" t="s">
        <v>6972</v>
      </c>
    </row>
    <row r="1498" spans="1:2" x14ac:dyDescent="0.25">
      <c r="A1498" t="s">
        <v>6211</v>
      </c>
      <c r="B1498" t="s">
        <v>6212</v>
      </c>
    </row>
    <row r="1499" spans="1:2" x14ac:dyDescent="0.25">
      <c r="A1499" t="s">
        <v>7417</v>
      </c>
      <c r="B1499" t="s">
        <v>7418</v>
      </c>
    </row>
    <row r="1500" spans="1:2" x14ac:dyDescent="0.25">
      <c r="A1500" t="s">
        <v>4975</v>
      </c>
      <c r="B1500" t="s">
        <v>5107</v>
      </c>
    </row>
    <row r="1501" spans="1:2" x14ac:dyDescent="0.25">
      <c r="A1501" t="s">
        <v>7419</v>
      </c>
      <c r="B1501" t="s">
        <v>7420</v>
      </c>
    </row>
    <row r="1502" spans="1:2" x14ac:dyDescent="0.25">
      <c r="A1502" t="s">
        <v>7421</v>
      </c>
      <c r="B1502" t="s">
        <v>7422</v>
      </c>
    </row>
    <row r="1503" spans="1:2" x14ac:dyDescent="0.25">
      <c r="A1503" t="s">
        <v>7423</v>
      </c>
      <c r="B1503" t="s">
        <v>7424</v>
      </c>
    </row>
    <row r="1504" spans="1:2" x14ac:dyDescent="0.25">
      <c r="A1504" t="s">
        <v>7425</v>
      </c>
      <c r="B1504" t="s">
        <v>7426</v>
      </c>
    </row>
    <row r="1505" spans="1:2" x14ac:dyDescent="0.25">
      <c r="A1505" t="s">
        <v>7427</v>
      </c>
      <c r="B1505" t="s">
        <v>7428</v>
      </c>
    </row>
    <row r="1506" spans="1:2" x14ac:dyDescent="0.25">
      <c r="A1506" t="s">
        <v>7429</v>
      </c>
      <c r="B1506" t="s">
        <v>7430</v>
      </c>
    </row>
    <row r="1507" spans="1:2" x14ac:dyDescent="0.25">
      <c r="A1507" t="s">
        <v>7431</v>
      </c>
      <c r="B1507" t="s">
        <v>5492</v>
      </c>
    </row>
    <row r="1508" spans="1:2" x14ac:dyDescent="0.25">
      <c r="A1508" t="s">
        <v>6998</v>
      </c>
      <c r="B1508" t="s">
        <v>6999</v>
      </c>
    </row>
    <row r="1509" spans="1:2" x14ac:dyDescent="0.25">
      <c r="A1509" t="s">
        <v>7432</v>
      </c>
      <c r="B1509" t="s">
        <v>7433</v>
      </c>
    </row>
    <row r="1510" spans="1:2" x14ac:dyDescent="0.25">
      <c r="A1510" t="s">
        <v>6481</v>
      </c>
      <c r="B1510" t="s">
        <v>6482</v>
      </c>
    </row>
    <row r="1511" spans="1:2" x14ac:dyDescent="0.25">
      <c r="A1511" t="s">
        <v>7434</v>
      </c>
      <c r="B1511" t="s">
        <v>7435</v>
      </c>
    </row>
    <row r="1512" spans="1:2" x14ac:dyDescent="0.25">
      <c r="A1512" t="s">
        <v>7436</v>
      </c>
      <c r="B1512" t="s">
        <v>6115</v>
      </c>
    </row>
    <row r="1513" spans="1:2" x14ac:dyDescent="0.25">
      <c r="A1513" t="s">
        <v>7437</v>
      </c>
      <c r="B1513" t="s">
        <v>7438</v>
      </c>
    </row>
    <row r="1514" spans="1:2" x14ac:dyDescent="0.25">
      <c r="A1514" t="s">
        <v>7439</v>
      </c>
      <c r="B1514" t="s">
        <v>7440</v>
      </c>
    </row>
    <row r="1515" spans="1:2" x14ac:dyDescent="0.25">
      <c r="A1515" t="s">
        <v>4747</v>
      </c>
      <c r="B1515" t="s">
        <v>7441</v>
      </c>
    </row>
    <row r="1516" spans="1:2" x14ac:dyDescent="0.25">
      <c r="A1516" t="s">
        <v>7442</v>
      </c>
      <c r="B1516" t="s">
        <v>7443</v>
      </c>
    </row>
    <row r="1517" spans="1:2" x14ac:dyDescent="0.25">
      <c r="A1517" t="s">
        <v>7444</v>
      </c>
      <c r="B1517" t="s">
        <v>7445</v>
      </c>
    </row>
    <row r="1518" spans="1:2" x14ac:dyDescent="0.25">
      <c r="A1518" t="s">
        <v>7446</v>
      </c>
      <c r="B1518" t="s">
        <v>7447</v>
      </c>
    </row>
    <row r="1519" spans="1:2" x14ac:dyDescent="0.25">
      <c r="A1519" t="s">
        <v>7446</v>
      </c>
      <c r="B1519" t="s">
        <v>7447</v>
      </c>
    </row>
    <row r="1520" spans="1:2" x14ac:dyDescent="0.25">
      <c r="A1520" t="s">
        <v>7448</v>
      </c>
      <c r="B1520" t="s">
        <v>7449</v>
      </c>
    </row>
    <row r="1521" spans="1:2" x14ac:dyDescent="0.25">
      <c r="A1521" t="s">
        <v>7450</v>
      </c>
      <c r="B1521" t="s">
        <v>7451</v>
      </c>
    </row>
    <row r="1522" spans="1:2" x14ac:dyDescent="0.25">
      <c r="A1522" t="s">
        <v>7452</v>
      </c>
      <c r="B1522" t="s">
        <v>7453</v>
      </c>
    </row>
    <row r="1523" spans="1:2" x14ac:dyDescent="0.25">
      <c r="A1523" t="s">
        <v>4915</v>
      </c>
      <c r="B1523" t="s">
        <v>7454</v>
      </c>
    </row>
    <row r="1524" spans="1:2" x14ac:dyDescent="0.25">
      <c r="A1524" t="s">
        <v>4830</v>
      </c>
      <c r="B1524" t="s">
        <v>6208</v>
      </c>
    </row>
    <row r="1525" spans="1:2" x14ac:dyDescent="0.25">
      <c r="A1525" t="s">
        <v>7455</v>
      </c>
      <c r="B1525" t="s">
        <v>7456</v>
      </c>
    </row>
    <row r="1526" spans="1:2" x14ac:dyDescent="0.25">
      <c r="A1526" t="s">
        <v>7455</v>
      </c>
      <c r="B1526" t="s">
        <v>7456</v>
      </c>
    </row>
    <row r="1527" spans="1:2" x14ac:dyDescent="0.25">
      <c r="A1527" t="s">
        <v>5847</v>
      </c>
      <c r="B1527" t="s">
        <v>5848</v>
      </c>
    </row>
    <row r="1528" spans="1:2" x14ac:dyDescent="0.25">
      <c r="A1528" t="s">
        <v>7457</v>
      </c>
      <c r="B1528" t="s">
        <v>7458</v>
      </c>
    </row>
    <row r="1529" spans="1:2" x14ac:dyDescent="0.25">
      <c r="A1529" t="s">
        <v>7020</v>
      </c>
      <c r="B1529" t="s">
        <v>7021</v>
      </c>
    </row>
    <row r="1530" spans="1:2" x14ac:dyDescent="0.25">
      <c r="A1530" t="s">
        <v>7459</v>
      </c>
      <c r="B1530" t="s">
        <v>7460</v>
      </c>
    </row>
    <row r="1531" spans="1:2" x14ac:dyDescent="0.25">
      <c r="A1531" t="s">
        <v>7461</v>
      </c>
      <c r="B1531" t="s">
        <v>7462</v>
      </c>
    </row>
    <row r="1532" spans="1:2" x14ac:dyDescent="0.25">
      <c r="A1532" t="s">
        <v>7223</v>
      </c>
      <c r="B1532" t="s">
        <v>7224</v>
      </c>
    </row>
    <row r="1533" spans="1:2" x14ac:dyDescent="0.25">
      <c r="A1533" t="s">
        <v>7463</v>
      </c>
      <c r="B1533" t="s">
        <v>7464</v>
      </c>
    </row>
    <row r="1534" spans="1:2" x14ac:dyDescent="0.25">
      <c r="A1534" t="s">
        <v>7465</v>
      </c>
      <c r="B1534" t="s">
        <v>7466</v>
      </c>
    </row>
    <row r="1535" spans="1:2" x14ac:dyDescent="0.25">
      <c r="A1535" t="s">
        <v>5826</v>
      </c>
      <c r="B1535" t="s">
        <v>5827</v>
      </c>
    </row>
    <row r="1536" spans="1:2" x14ac:dyDescent="0.25">
      <c r="A1536" t="s">
        <v>7467</v>
      </c>
      <c r="B1536" t="s">
        <v>7468</v>
      </c>
    </row>
    <row r="1537" spans="1:2" x14ac:dyDescent="0.25">
      <c r="A1537" t="s">
        <v>7469</v>
      </c>
      <c r="B1537" t="s">
        <v>7470</v>
      </c>
    </row>
    <row r="1538" spans="1:2" x14ac:dyDescent="0.25">
      <c r="A1538" t="s">
        <v>7471</v>
      </c>
      <c r="B1538" t="s">
        <v>7472</v>
      </c>
    </row>
    <row r="1539" spans="1:2" x14ac:dyDescent="0.25">
      <c r="A1539" t="s">
        <v>6803</v>
      </c>
      <c r="B1539" t="s">
        <v>6804</v>
      </c>
    </row>
    <row r="1540" spans="1:2" x14ac:dyDescent="0.25">
      <c r="A1540" t="s">
        <v>7473</v>
      </c>
      <c r="B1540" t="s">
        <v>7474</v>
      </c>
    </row>
    <row r="1541" spans="1:2" x14ac:dyDescent="0.25">
      <c r="A1541" t="s">
        <v>7475</v>
      </c>
      <c r="B1541" t="s">
        <v>7476</v>
      </c>
    </row>
    <row r="1542" spans="1:2" x14ac:dyDescent="0.25">
      <c r="A1542" t="s">
        <v>7477</v>
      </c>
      <c r="B1542" t="s">
        <v>7478</v>
      </c>
    </row>
    <row r="1543" spans="1:2" x14ac:dyDescent="0.25">
      <c r="A1543" t="s">
        <v>7479</v>
      </c>
      <c r="B1543" t="s">
        <v>7480</v>
      </c>
    </row>
    <row r="1544" spans="1:2" x14ac:dyDescent="0.25">
      <c r="A1544" t="s">
        <v>7481</v>
      </c>
      <c r="B1544" t="s">
        <v>7482</v>
      </c>
    </row>
    <row r="1545" spans="1:2" x14ac:dyDescent="0.25">
      <c r="A1545" t="s">
        <v>7483</v>
      </c>
      <c r="B1545" t="s">
        <v>7484</v>
      </c>
    </row>
    <row r="1546" spans="1:2" x14ac:dyDescent="0.25">
      <c r="A1546" t="s">
        <v>7321</v>
      </c>
      <c r="B1546" t="s">
        <v>7322</v>
      </c>
    </row>
    <row r="1547" spans="1:2" x14ac:dyDescent="0.25">
      <c r="A1547" t="s">
        <v>7485</v>
      </c>
      <c r="B1547" t="s">
        <v>7486</v>
      </c>
    </row>
    <row r="1548" spans="1:2" x14ac:dyDescent="0.25">
      <c r="A1548" t="s">
        <v>7487</v>
      </c>
      <c r="B1548" t="s">
        <v>7488</v>
      </c>
    </row>
    <row r="1549" spans="1:2" x14ac:dyDescent="0.25">
      <c r="A1549" t="s">
        <v>7489</v>
      </c>
      <c r="B1549" t="s">
        <v>7490</v>
      </c>
    </row>
    <row r="1550" spans="1:2" x14ac:dyDescent="0.25">
      <c r="A1550" t="s">
        <v>7491</v>
      </c>
      <c r="B1550" t="s">
        <v>7492</v>
      </c>
    </row>
    <row r="1551" spans="1:2" x14ac:dyDescent="0.25">
      <c r="A1551" t="s">
        <v>7493</v>
      </c>
      <c r="B1551" t="s">
        <v>7494</v>
      </c>
    </row>
    <row r="1552" spans="1:2" x14ac:dyDescent="0.25">
      <c r="A1552" t="s">
        <v>7495</v>
      </c>
      <c r="B1552" t="s">
        <v>7496</v>
      </c>
    </row>
    <row r="1553" spans="1:2" x14ac:dyDescent="0.25">
      <c r="A1553" t="s">
        <v>7497</v>
      </c>
      <c r="B1553" t="s">
        <v>7498</v>
      </c>
    </row>
    <row r="1554" spans="1:2" x14ac:dyDescent="0.25">
      <c r="A1554" t="s">
        <v>7499</v>
      </c>
      <c r="B1554" t="s">
        <v>7500</v>
      </c>
    </row>
    <row r="1555" spans="1:2" x14ac:dyDescent="0.25">
      <c r="A1555" t="s">
        <v>6324</v>
      </c>
      <c r="B1555" t="s">
        <v>6325</v>
      </c>
    </row>
    <row r="1556" spans="1:2" x14ac:dyDescent="0.25">
      <c r="A1556" t="s">
        <v>7501</v>
      </c>
      <c r="B1556" t="s">
        <v>7502</v>
      </c>
    </row>
    <row r="1557" spans="1:2" x14ac:dyDescent="0.25">
      <c r="A1557" t="s">
        <v>7503</v>
      </c>
      <c r="B1557" t="s">
        <v>7504</v>
      </c>
    </row>
    <row r="1558" spans="1:2" x14ac:dyDescent="0.25">
      <c r="A1558" t="s">
        <v>7505</v>
      </c>
      <c r="B1558" t="s">
        <v>7506</v>
      </c>
    </row>
    <row r="1559" spans="1:2" x14ac:dyDescent="0.25">
      <c r="A1559" t="s">
        <v>6120</v>
      </c>
      <c r="B1559" t="s">
        <v>6121</v>
      </c>
    </row>
    <row r="1560" spans="1:2" x14ac:dyDescent="0.25">
      <c r="A1560" t="s">
        <v>7507</v>
      </c>
      <c r="B1560" t="s">
        <v>7508</v>
      </c>
    </row>
    <row r="1561" spans="1:2" x14ac:dyDescent="0.25">
      <c r="A1561" t="s">
        <v>7509</v>
      </c>
      <c r="B1561" t="s">
        <v>7510</v>
      </c>
    </row>
    <row r="1562" spans="1:2" x14ac:dyDescent="0.25">
      <c r="A1562" t="s">
        <v>7511</v>
      </c>
      <c r="B1562" t="s">
        <v>7512</v>
      </c>
    </row>
    <row r="1563" spans="1:2" x14ac:dyDescent="0.25">
      <c r="A1563" t="s">
        <v>7513</v>
      </c>
      <c r="B1563" t="s">
        <v>7514</v>
      </c>
    </row>
    <row r="1564" spans="1:2" x14ac:dyDescent="0.25">
      <c r="A1564" t="s">
        <v>7515</v>
      </c>
      <c r="B1564" t="s">
        <v>7516</v>
      </c>
    </row>
    <row r="1565" spans="1:2" x14ac:dyDescent="0.25">
      <c r="A1565" t="s">
        <v>7517</v>
      </c>
      <c r="B1565" t="s">
        <v>7518</v>
      </c>
    </row>
    <row r="1566" spans="1:2" x14ac:dyDescent="0.25">
      <c r="A1566" t="s">
        <v>7519</v>
      </c>
      <c r="B1566" t="s">
        <v>7520</v>
      </c>
    </row>
    <row r="1567" spans="1:2" x14ac:dyDescent="0.25">
      <c r="A1567" t="s">
        <v>7521</v>
      </c>
      <c r="B1567" t="s">
        <v>7522</v>
      </c>
    </row>
    <row r="1568" spans="1:2" x14ac:dyDescent="0.25">
      <c r="A1568" t="s">
        <v>7523</v>
      </c>
      <c r="B1568" t="s">
        <v>7524</v>
      </c>
    </row>
    <row r="1569" spans="1:2" x14ac:dyDescent="0.25">
      <c r="A1569" t="s">
        <v>6026</v>
      </c>
      <c r="B1569" t="s">
        <v>6027</v>
      </c>
    </row>
    <row r="1570" spans="1:2" x14ac:dyDescent="0.25">
      <c r="A1570" t="s">
        <v>6872</v>
      </c>
      <c r="B1570" t="s">
        <v>6873</v>
      </c>
    </row>
    <row r="1571" spans="1:2" x14ac:dyDescent="0.25">
      <c r="A1571" t="s">
        <v>4832</v>
      </c>
      <c r="B1571" t="s">
        <v>5369</v>
      </c>
    </row>
    <row r="1572" spans="1:2" x14ac:dyDescent="0.25">
      <c r="A1572" t="s">
        <v>7525</v>
      </c>
      <c r="B1572" t="s">
        <v>7526</v>
      </c>
    </row>
    <row r="1573" spans="1:2" x14ac:dyDescent="0.25">
      <c r="A1573" t="s">
        <v>7527</v>
      </c>
      <c r="B1573" t="s">
        <v>7528</v>
      </c>
    </row>
    <row r="1574" spans="1:2" x14ac:dyDescent="0.25">
      <c r="A1574" t="s">
        <v>7529</v>
      </c>
      <c r="B1574" t="s">
        <v>7530</v>
      </c>
    </row>
    <row r="1575" spans="1:2" x14ac:dyDescent="0.25">
      <c r="A1575" t="s">
        <v>7531</v>
      </c>
      <c r="B1575" t="s">
        <v>7532</v>
      </c>
    </row>
    <row r="1576" spans="1:2" x14ac:dyDescent="0.25">
      <c r="A1576" t="s">
        <v>7533</v>
      </c>
      <c r="B1576" t="s">
        <v>7534</v>
      </c>
    </row>
    <row r="1577" spans="1:2" x14ac:dyDescent="0.25">
      <c r="A1577" t="s">
        <v>5140</v>
      </c>
      <c r="B1577" t="s">
        <v>5141</v>
      </c>
    </row>
    <row r="1578" spans="1:2" x14ac:dyDescent="0.25">
      <c r="A1578" t="s">
        <v>7535</v>
      </c>
      <c r="B1578" t="s">
        <v>7536</v>
      </c>
    </row>
    <row r="1579" spans="1:2" x14ac:dyDescent="0.25">
      <c r="A1579" t="s">
        <v>7537</v>
      </c>
      <c r="B1579" t="s">
        <v>7538</v>
      </c>
    </row>
    <row r="1580" spans="1:2" x14ac:dyDescent="0.25">
      <c r="A1580" t="s">
        <v>7539</v>
      </c>
      <c r="B1580" t="s">
        <v>7540</v>
      </c>
    </row>
    <row r="1581" spans="1:2" x14ac:dyDescent="0.25">
      <c r="A1581" t="s">
        <v>7541</v>
      </c>
      <c r="B1581" t="s">
        <v>7542</v>
      </c>
    </row>
    <row r="1582" spans="1:2" x14ac:dyDescent="0.25">
      <c r="A1582" t="s">
        <v>6369</v>
      </c>
      <c r="B1582" t="s">
        <v>6370</v>
      </c>
    </row>
    <row r="1583" spans="1:2" x14ac:dyDescent="0.25">
      <c r="A1583" t="s">
        <v>6259</v>
      </c>
      <c r="B1583" t="s">
        <v>6260</v>
      </c>
    </row>
    <row r="1584" spans="1:2" x14ac:dyDescent="0.25">
      <c r="A1584" t="s">
        <v>7543</v>
      </c>
      <c r="B1584" t="s">
        <v>7544</v>
      </c>
    </row>
    <row r="1585" spans="1:2" x14ac:dyDescent="0.25">
      <c r="A1585" t="s">
        <v>7545</v>
      </c>
      <c r="B1585" t="s">
        <v>7546</v>
      </c>
    </row>
    <row r="1586" spans="1:2" x14ac:dyDescent="0.25">
      <c r="A1586" t="s">
        <v>7547</v>
      </c>
      <c r="B1586" t="s">
        <v>7548</v>
      </c>
    </row>
    <row r="1587" spans="1:2" x14ac:dyDescent="0.25">
      <c r="A1587" t="s">
        <v>7549</v>
      </c>
      <c r="B1587" t="s">
        <v>7550</v>
      </c>
    </row>
    <row r="1588" spans="1:2" x14ac:dyDescent="0.25">
      <c r="A1588" t="s">
        <v>7551</v>
      </c>
      <c r="B1588" t="s">
        <v>7552</v>
      </c>
    </row>
    <row r="1589" spans="1:2" x14ac:dyDescent="0.25">
      <c r="A1589" t="s">
        <v>6903</v>
      </c>
      <c r="B1589" t="s">
        <v>6904</v>
      </c>
    </row>
    <row r="1590" spans="1:2" x14ac:dyDescent="0.25">
      <c r="A1590" t="s">
        <v>6008</v>
      </c>
      <c r="B1590" t="s">
        <v>6009</v>
      </c>
    </row>
    <row r="1591" spans="1:2" x14ac:dyDescent="0.25">
      <c r="A1591" t="s">
        <v>7553</v>
      </c>
      <c r="B1591" t="s">
        <v>5237</v>
      </c>
    </row>
    <row r="1592" spans="1:2" x14ac:dyDescent="0.25">
      <c r="A1592" t="s">
        <v>7554</v>
      </c>
      <c r="B1592" t="s">
        <v>7555</v>
      </c>
    </row>
    <row r="1593" spans="1:2" x14ac:dyDescent="0.25">
      <c r="A1593" t="s">
        <v>5265</v>
      </c>
      <c r="B1593" t="s">
        <v>5266</v>
      </c>
    </row>
    <row r="1594" spans="1:2" x14ac:dyDescent="0.25">
      <c r="A1594" t="s">
        <v>7556</v>
      </c>
      <c r="B1594" t="s">
        <v>7557</v>
      </c>
    </row>
    <row r="1595" spans="1:2" x14ac:dyDescent="0.25">
      <c r="A1595" t="s">
        <v>7558</v>
      </c>
      <c r="B1595" t="s">
        <v>7559</v>
      </c>
    </row>
    <row r="1596" spans="1:2" x14ac:dyDescent="0.25">
      <c r="A1596" t="s">
        <v>7560</v>
      </c>
      <c r="B1596" t="s">
        <v>7561</v>
      </c>
    </row>
    <row r="1597" spans="1:2" x14ac:dyDescent="0.25">
      <c r="A1597" t="s">
        <v>7560</v>
      </c>
      <c r="B1597" t="s">
        <v>7561</v>
      </c>
    </row>
    <row r="1598" spans="1:2" x14ac:dyDescent="0.25">
      <c r="A1598" t="s">
        <v>7562</v>
      </c>
      <c r="B1598" t="s">
        <v>7563</v>
      </c>
    </row>
    <row r="1599" spans="1:2" x14ac:dyDescent="0.25">
      <c r="A1599" t="s">
        <v>7562</v>
      </c>
      <c r="B1599" t="s">
        <v>7563</v>
      </c>
    </row>
    <row r="1600" spans="1:2" x14ac:dyDescent="0.25">
      <c r="A1600" s="2">
        <v>2668158</v>
      </c>
      <c r="B1600" t="s">
        <v>7366</v>
      </c>
    </row>
    <row r="1601" spans="1:2" x14ac:dyDescent="0.25">
      <c r="A1601" t="s">
        <v>5222</v>
      </c>
      <c r="B1601" t="s">
        <v>5223</v>
      </c>
    </row>
    <row r="1602" spans="1:2" x14ac:dyDescent="0.25">
      <c r="A1602" t="s">
        <v>7564</v>
      </c>
      <c r="B1602" t="s">
        <v>7565</v>
      </c>
    </row>
    <row r="1603" spans="1:2" x14ac:dyDescent="0.25">
      <c r="A1603" t="s">
        <v>7566</v>
      </c>
      <c r="B1603" t="s">
        <v>7567</v>
      </c>
    </row>
    <row r="1604" spans="1:2" x14ac:dyDescent="0.25">
      <c r="A1604" t="s">
        <v>7568</v>
      </c>
      <c r="B1604" t="s">
        <v>7569</v>
      </c>
    </row>
    <row r="1605" spans="1:2" x14ac:dyDescent="0.25">
      <c r="A1605" t="s">
        <v>7570</v>
      </c>
      <c r="B1605" t="s">
        <v>7571</v>
      </c>
    </row>
    <row r="1606" spans="1:2" x14ac:dyDescent="0.25">
      <c r="A1606" t="s">
        <v>7572</v>
      </c>
      <c r="B1606" t="s">
        <v>7573</v>
      </c>
    </row>
    <row r="1607" spans="1:2" x14ac:dyDescent="0.25">
      <c r="A1607" t="s">
        <v>7574</v>
      </c>
      <c r="B1607" t="s">
        <v>7575</v>
      </c>
    </row>
    <row r="1608" spans="1:2" x14ac:dyDescent="0.25">
      <c r="A1608" t="s">
        <v>4739</v>
      </c>
      <c r="B1608" t="s">
        <v>7340</v>
      </c>
    </row>
    <row r="1609" spans="1:2" x14ac:dyDescent="0.25">
      <c r="A1609" t="s">
        <v>7576</v>
      </c>
      <c r="B1609" t="s">
        <v>7577</v>
      </c>
    </row>
    <row r="1610" spans="1:2" x14ac:dyDescent="0.25">
      <c r="A1610" t="s">
        <v>7578</v>
      </c>
      <c r="B1610" t="s">
        <v>7579</v>
      </c>
    </row>
    <row r="1611" spans="1:2" x14ac:dyDescent="0.25">
      <c r="A1611" t="s">
        <v>7580</v>
      </c>
      <c r="B1611" t="s">
        <v>7581</v>
      </c>
    </row>
    <row r="1612" spans="1:2" x14ac:dyDescent="0.25">
      <c r="A1612" t="s">
        <v>7582</v>
      </c>
      <c r="B1612" t="s">
        <v>7583</v>
      </c>
    </row>
    <row r="1613" spans="1:2" x14ac:dyDescent="0.25">
      <c r="A1613" t="s">
        <v>7584</v>
      </c>
      <c r="B1613" t="s">
        <v>6286</v>
      </c>
    </row>
    <row r="1614" spans="1:2" x14ac:dyDescent="0.25">
      <c r="A1614" t="s">
        <v>4773</v>
      </c>
      <c r="B1614" t="s">
        <v>5688</v>
      </c>
    </row>
    <row r="1615" spans="1:2" x14ac:dyDescent="0.25">
      <c r="A1615" t="s">
        <v>7585</v>
      </c>
      <c r="B1615" t="s">
        <v>7586</v>
      </c>
    </row>
    <row r="1616" spans="1:2" x14ac:dyDescent="0.25">
      <c r="A1616" t="s">
        <v>7587</v>
      </c>
      <c r="B1616" t="s">
        <v>7588</v>
      </c>
    </row>
    <row r="1617" spans="1:2" x14ac:dyDescent="0.25">
      <c r="A1617" t="s">
        <v>6428</v>
      </c>
      <c r="B1617" t="s">
        <v>6429</v>
      </c>
    </row>
    <row r="1618" spans="1:2" x14ac:dyDescent="0.25">
      <c r="A1618" t="s">
        <v>5763</v>
      </c>
      <c r="B1618" t="s">
        <v>5764</v>
      </c>
    </row>
    <row r="1619" spans="1:2" x14ac:dyDescent="0.25">
      <c r="A1619" t="s">
        <v>7589</v>
      </c>
      <c r="B1619" t="s">
        <v>7590</v>
      </c>
    </row>
    <row r="1620" spans="1:2" x14ac:dyDescent="0.25">
      <c r="A1620" t="s">
        <v>7206</v>
      </c>
      <c r="B1620" t="s">
        <v>7207</v>
      </c>
    </row>
    <row r="1621" spans="1:2" x14ac:dyDescent="0.25">
      <c r="A1621" t="s">
        <v>7591</v>
      </c>
      <c r="B1621" t="s">
        <v>7592</v>
      </c>
    </row>
    <row r="1622" spans="1:2" x14ac:dyDescent="0.25">
      <c r="A1622" t="s">
        <v>7593</v>
      </c>
      <c r="B1622" t="s">
        <v>7594</v>
      </c>
    </row>
    <row r="1623" spans="1:2" x14ac:dyDescent="0.25">
      <c r="A1623" t="s">
        <v>7595</v>
      </c>
      <c r="B1623" t="s">
        <v>7596</v>
      </c>
    </row>
    <row r="1624" spans="1:2" x14ac:dyDescent="0.25">
      <c r="A1624" t="s">
        <v>7597</v>
      </c>
      <c r="B1624" t="s">
        <v>7598</v>
      </c>
    </row>
    <row r="1625" spans="1:2" x14ac:dyDescent="0.25">
      <c r="A1625" t="s">
        <v>7599</v>
      </c>
      <c r="B1625" t="s">
        <v>7600</v>
      </c>
    </row>
    <row r="1626" spans="1:2" x14ac:dyDescent="0.25">
      <c r="A1626" t="s">
        <v>4824</v>
      </c>
      <c r="B1626" t="s">
        <v>7601</v>
      </c>
    </row>
    <row r="1627" spans="1:2" x14ac:dyDescent="0.25">
      <c r="A1627" t="s">
        <v>7602</v>
      </c>
      <c r="B1627" t="s">
        <v>7603</v>
      </c>
    </row>
    <row r="1628" spans="1:2" x14ac:dyDescent="0.25">
      <c r="A1628" t="s">
        <v>6643</v>
      </c>
      <c r="B1628" t="s">
        <v>6644</v>
      </c>
    </row>
    <row r="1629" spans="1:2" x14ac:dyDescent="0.25">
      <c r="A1629" t="s">
        <v>7604</v>
      </c>
      <c r="B1629" t="s">
        <v>7605</v>
      </c>
    </row>
    <row r="1630" spans="1:2" x14ac:dyDescent="0.25">
      <c r="A1630" t="s">
        <v>5361</v>
      </c>
      <c r="B1630" t="s">
        <v>5362</v>
      </c>
    </row>
    <row r="1631" spans="1:2" x14ac:dyDescent="0.25">
      <c r="A1631" t="s">
        <v>4764</v>
      </c>
      <c r="B1631" t="s">
        <v>5974</v>
      </c>
    </row>
    <row r="1632" spans="1:2" x14ac:dyDescent="0.25">
      <c r="A1632" t="s">
        <v>7606</v>
      </c>
      <c r="B1632" t="s">
        <v>7607</v>
      </c>
    </row>
    <row r="1633" spans="1:2" x14ac:dyDescent="0.25">
      <c r="A1633" t="s">
        <v>7608</v>
      </c>
      <c r="B1633" t="s">
        <v>7609</v>
      </c>
    </row>
    <row r="1634" spans="1:2" x14ac:dyDescent="0.25">
      <c r="A1634" t="s">
        <v>7610</v>
      </c>
      <c r="B1634" t="s">
        <v>7611</v>
      </c>
    </row>
    <row r="1635" spans="1:2" x14ac:dyDescent="0.25">
      <c r="A1635" t="s">
        <v>7612</v>
      </c>
      <c r="B1635" t="s">
        <v>7613</v>
      </c>
    </row>
    <row r="1636" spans="1:2" x14ac:dyDescent="0.25">
      <c r="A1636" t="s">
        <v>7614</v>
      </c>
      <c r="B1636" t="s">
        <v>7615</v>
      </c>
    </row>
    <row r="1637" spans="1:2" x14ac:dyDescent="0.25">
      <c r="A1637" t="s">
        <v>7616</v>
      </c>
      <c r="B1637" t="s">
        <v>7617</v>
      </c>
    </row>
    <row r="1638" spans="1:2" x14ac:dyDescent="0.25">
      <c r="A1638" t="s">
        <v>7618</v>
      </c>
      <c r="B1638" t="s">
        <v>7619</v>
      </c>
    </row>
    <row r="1639" spans="1:2" x14ac:dyDescent="0.25">
      <c r="A1639" t="s">
        <v>7620</v>
      </c>
      <c r="B1639" t="s">
        <v>7621</v>
      </c>
    </row>
    <row r="1640" spans="1:2" x14ac:dyDescent="0.25">
      <c r="A1640" t="s">
        <v>7622</v>
      </c>
      <c r="B1640" t="s">
        <v>7623</v>
      </c>
    </row>
    <row r="1641" spans="1:2" x14ac:dyDescent="0.25">
      <c r="A1641" t="s">
        <v>7624</v>
      </c>
      <c r="B1641" t="s">
        <v>7305</v>
      </c>
    </row>
    <row r="1642" spans="1:2" x14ac:dyDescent="0.25">
      <c r="A1642" t="s">
        <v>7625</v>
      </c>
      <c r="B1642" t="s">
        <v>7626</v>
      </c>
    </row>
    <row r="1643" spans="1:2" x14ac:dyDescent="0.25">
      <c r="A1643" t="s">
        <v>7627</v>
      </c>
      <c r="B1643" t="s">
        <v>7628</v>
      </c>
    </row>
    <row r="1644" spans="1:2" x14ac:dyDescent="0.25">
      <c r="A1644" t="s">
        <v>7287</v>
      </c>
      <c r="B1644" t="s">
        <v>7288</v>
      </c>
    </row>
    <row r="1645" spans="1:2" x14ac:dyDescent="0.25">
      <c r="A1645" t="s">
        <v>7287</v>
      </c>
      <c r="B1645" t="s">
        <v>7288</v>
      </c>
    </row>
    <row r="1646" spans="1:2" x14ac:dyDescent="0.25">
      <c r="A1646" t="s">
        <v>7629</v>
      </c>
      <c r="B1646" t="s">
        <v>7630</v>
      </c>
    </row>
    <row r="1647" spans="1:2" x14ac:dyDescent="0.25">
      <c r="A1647" t="s">
        <v>7631</v>
      </c>
      <c r="B1647" t="s">
        <v>7632</v>
      </c>
    </row>
    <row r="1648" spans="1:2" x14ac:dyDescent="0.25">
      <c r="A1648" t="s">
        <v>7633</v>
      </c>
      <c r="B1648" t="s">
        <v>7222</v>
      </c>
    </row>
    <row r="1649" spans="1:2" x14ac:dyDescent="0.25">
      <c r="A1649" t="s">
        <v>7634</v>
      </c>
      <c r="B1649" t="s">
        <v>7635</v>
      </c>
    </row>
    <row r="1650" spans="1:2" x14ac:dyDescent="0.25">
      <c r="A1650" t="s">
        <v>7636</v>
      </c>
      <c r="B1650" t="s">
        <v>7637</v>
      </c>
    </row>
    <row r="1651" spans="1:2" x14ac:dyDescent="0.25">
      <c r="A1651" t="s">
        <v>7638</v>
      </c>
      <c r="B1651" t="s">
        <v>7639</v>
      </c>
    </row>
    <row r="1652" spans="1:2" x14ac:dyDescent="0.25">
      <c r="A1652" t="s">
        <v>4932</v>
      </c>
      <c r="B1652" t="s">
        <v>7640</v>
      </c>
    </row>
    <row r="1653" spans="1:2" x14ac:dyDescent="0.25">
      <c r="A1653" t="s">
        <v>7641</v>
      </c>
      <c r="B1653" t="s">
        <v>5107</v>
      </c>
    </row>
    <row r="1654" spans="1:2" x14ac:dyDescent="0.25">
      <c r="A1654" t="s">
        <v>4943</v>
      </c>
      <c r="B1654" t="s">
        <v>5213</v>
      </c>
    </row>
    <row r="1655" spans="1:2" x14ac:dyDescent="0.25">
      <c r="A1655" t="s">
        <v>7642</v>
      </c>
      <c r="B1655" t="s">
        <v>7643</v>
      </c>
    </row>
    <row r="1656" spans="1:2" x14ac:dyDescent="0.25">
      <c r="A1656" t="s">
        <v>7644</v>
      </c>
      <c r="B1656" t="s">
        <v>7645</v>
      </c>
    </row>
    <row r="1657" spans="1:2" x14ac:dyDescent="0.25">
      <c r="A1657" t="s">
        <v>7646</v>
      </c>
      <c r="B1657" t="s">
        <v>7647</v>
      </c>
    </row>
    <row r="1658" spans="1:2" x14ac:dyDescent="0.25">
      <c r="A1658" t="s">
        <v>7648</v>
      </c>
      <c r="B1658" t="s">
        <v>7649</v>
      </c>
    </row>
    <row r="1659" spans="1:2" x14ac:dyDescent="0.25">
      <c r="A1659" t="s">
        <v>6816</v>
      </c>
      <c r="B1659" t="s">
        <v>6817</v>
      </c>
    </row>
    <row r="1660" spans="1:2" x14ac:dyDescent="0.25">
      <c r="A1660" t="s">
        <v>7650</v>
      </c>
      <c r="B1660" t="s">
        <v>7548</v>
      </c>
    </row>
    <row r="1661" spans="1:2" x14ac:dyDescent="0.25">
      <c r="A1661" t="s">
        <v>7651</v>
      </c>
      <c r="B1661" t="s">
        <v>7652</v>
      </c>
    </row>
    <row r="1662" spans="1:2" x14ac:dyDescent="0.25">
      <c r="A1662" t="s">
        <v>7653</v>
      </c>
      <c r="B1662" t="s">
        <v>7654</v>
      </c>
    </row>
    <row r="1663" spans="1:2" x14ac:dyDescent="0.25">
      <c r="A1663" t="s">
        <v>7655</v>
      </c>
      <c r="B1663" t="s">
        <v>7656</v>
      </c>
    </row>
    <row r="1664" spans="1:2" x14ac:dyDescent="0.25">
      <c r="A1664" t="s">
        <v>7657</v>
      </c>
      <c r="B1664" t="s">
        <v>7658</v>
      </c>
    </row>
    <row r="1665" spans="1:2" x14ac:dyDescent="0.25">
      <c r="A1665" t="s">
        <v>7659</v>
      </c>
      <c r="B1665" t="s">
        <v>7660</v>
      </c>
    </row>
    <row r="1666" spans="1:2" x14ac:dyDescent="0.25">
      <c r="A1666" t="s">
        <v>6963</v>
      </c>
      <c r="B1666" t="s">
        <v>6964</v>
      </c>
    </row>
    <row r="1667" spans="1:2" x14ac:dyDescent="0.25">
      <c r="A1667" t="s">
        <v>6636</v>
      </c>
      <c r="B1667" t="s">
        <v>5760</v>
      </c>
    </row>
    <row r="1668" spans="1:2" x14ac:dyDescent="0.25">
      <c r="A1668" t="s">
        <v>5263</v>
      </c>
      <c r="B1668" t="s">
        <v>5264</v>
      </c>
    </row>
    <row r="1669" spans="1:2" x14ac:dyDescent="0.25">
      <c r="A1669" t="s">
        <v>7661</v>
      </c>
      <c r="B1669" t="s">
        <v>7662</v>
      </c>
    </row>
    <row r="1670" spans="1:2" x14ac:dyDescent="0.25">
      <c r="A1670" t="s">
        <v>7663</v>
      </c>
      <c r="B1670" t="s">
        <v>7664</v>
      </c>
    </row>
    <row r="1671" spans="1:2" x14ac:dyDescent="0.25">
      <c r="A1671" t="s">
        <v>7665</v>
      </c>
      <c r="B1671" t="s">
        <v>7666</v>
      </c>
    </row>
    <row r="1672" spans="1:2" x14ac:dyDescent="0.25">
      <c r="A1672" t="s">
        <v>7667</v>
      </c>
      <c r="B1672" t="s">
        <v>7668</v>
      </c>
    </row>
    <row r="1673" spans="1:2" x14ac:dyDescent="0.25">
      <c r="A1673" t="s">
        <v>7669</v>
      </c>
      <c r="B1673" t="s">
        <v>7292</v>
      </c>
    </row>
    <row r="1674" spans="1:2" x14ac:dyDescent="0.25">
      <c r="A1674" t="s">
        <v>7670</v>
      </c>
      <c r="B1674" t="s">
        <v>7671</v>
      </c>
    </row>
    <row r="1675" spans="1:2" x14ac:dyDescent="0.25">
      <c r="A1675" t="s">
        <v>7330</v>
      </c>
      <c r="B1675" t="s">
        <v>7331</v>
      </c>
    </row>
    <row r="1676" spans="1:2" x14ac:dyDescent="0.25">
      <c r="A1676" t="s">
        <v>7672</v>
      </c>
      <c r="B1676" t="s">
        <v>7673</v>
      </c>
    </row>
    <row r="1677" spans="1:2" x14ac:dyDescent="0.25">
      <c r="A1677" t="s">
        <v>7674</v>
      </c>
      <c r="B1677" t="s">
        <v>7675</v>
      </c>
    </row>
    <row r="1678" spans="1:2" x14ac:dyDescent="0.25">
      <c r="A1678" t="s">
        <v>5265</v>
      </c>
      <c r="B1678" t="s">
        <v>5266</v>
      </c>
    </row>
    <row r="1679" spans="1:2" x14ac:dyDescent="0.25">
      <c r="A1679" t="s">
        <v>7676</v>
      </c>
      <c r="B1679" t="s">
        <v>7677</v>
      </c>
    </row>
    <row r="1680" spans="1:2" x14ac:dyDescent="0.25">
      <c r="A1680" t="s">
        <v>7678</v>
      </c>
      <c r="B1680" t="s">
        <v>7679</v>
      </c>
    </row>
    <row r="1681" spans="1:2" x14ac:dyDescent="0.25">
      <c r="A1681" t="s">
        <v>7680</v>
      </c>
      <c r="B1681" t="s">
        <v>7681</v>
      </c>
    </row>
    <row r="1682" spans="1:2" x14ac:dyDescent="0.25">
      <c r="A1682" t="s">
        <v>7682</v>
      </c>
      <c r="B1682" t="s">
        <v>7683</v>
      </c>
    </row>
    <row r="1683" spans="1:2" x14ac:dyDescent="0.25">
      <c r="A1683" t="s">
        <v>7684</v>
      </c>
      <c r="B1683" t="s">
        <v>7685</v>
      </c>
    </row>
    <row r="1684" spans="1:2" x14ac:dyDescent="0.25">
      <c r="A1684" t="s">
        <v>5046</v>
      </c>
      <c r="B1684" t="s">
        <v>5047</v>
      </c>
    </row>
    <row r="1685" spans="1:2" x14ac:dyDescent="0.25">
      <c r="A1685" t="s">
        <v>7686</v>
      </c>
      <c r="B1685" t="s">
        <v>7106</v>
      </c>
    </row>
    <row r="1686" spans="1:2" x14ac:dyDescent="0.25">
      <c r="A1686" t="s">
        <v>7687</v>
      </c>
      <c r="B1686" t="s">
        <v>7688</v>
      </c>
    </row>
    <row r="1687" spans="1:2" x14ac:dyDescent="0.25">
      <c r="A1687" t="s">
        <v>5901</v>
      </c>
      <c r="B1687" t="s">
        <v>5902</v>
      </c>
    </row>
    <row r="1688" spans="1:2" x14ac:dyDescent="0.25">
      <c r="A1688" t="s">
        <v>7689</v>
      </c>
      <c r="B1688" t="s">
        <v>7690</v>
      </c>
    </row>
    <row r="1689" spans="1:2" x14ac:dyDescent="0.25">
      <c r="A1689" t="s">
        <v>7689</v>
      </c>
      <c r="B1689" t="s">
        <v>7690</v>
      </c>
    </row>
    <row r="1690" spans="1:2" x14ac:dyDescent="0.25">
      <c r="A1690" t="s">
        <v>6826</v>
      </c>
      <c r="B1690" t="s">
        <v>6827</v>
      </c>
    </row>
    <row r="1691" spans="1:2" x14ac:dyDescent="0.25">
      <c r="A1691" t="s">
        <v>7691</v>
      </c>
      <c r="B1691" t="s">
        <v>7692</v>
      </c>
    </row>
    <row r="1692" spans="1:2" x14ac:dyDescent="0.25">
      <c r="A1692" t="s">
        <v>7693</v>
      </c>
      <c r="B1692" t="s">
        <v>7694</v>
      </c>
    </row>
    <row r="1693" spans="1:2" x14ac:dyDescent="0.25">
      <c r="A1693" t="s">
        <v>7695</v>
      </c>
      <c r="B1693" t="s">
        <v>7696</v>
      </c>
    </row>
    <row r="1694" spans="1:2" x14ac:dyDescent="0.25">
      <c r="A1694" t="s">
        <v>7697</v>
      </c>
      <c r="B1694" t="s">
        <v>7698</v>
      </c>
    </row>
    <row r="1695" spans="1:2" x14ac:dyDescent="0.25">
      <c r="A1695" t="s">
        <v>7699</v>
      </c>
      <c r="B1695" t="s">
        <v>7700</v>
      </c>
    </row>
    <row r="1696" spans="1:2" x14ac:dyDescent="0.25">
      <c r="A1696" t="s">
        <v>7701</v>
      </c>
      <c r="B1696" t="s">
        <v>7702</v>
      </c>
    </row>
    <row r="1697" spans="1:2" x14ac:dyDescent="0.25">
      <c r="A1697" t="s">
        <v>7703</v>
      </c>
      <c r="B1697" t="s">
        <v>7704</v>
      </c>
    </row>
    <row r="1698" spans="1:2" x14ac:dyDescent="0.25">
      <c r="A1698" t="s">
        <v>7705</v>
      </c>
      <c r="B1698" t="s">
        <v>7706</v>
      </c>
    </row>
    <row r="1699" spans="1:2" x14ac:dyDescent="0.25">
      <c r="A1699" t="s">
        <v>7705</v>
      </c>
      <c r="B1699" t="s">
        <v>7706</v>
      </c>
    </row>
    <row r="1700" spans="1:2" x14ac:dyDescent="0.25">
      <c r="A1700" t="s">
        <v>7137</v>
      </c>
      <c r="B1700" t="s">
        <v>7138</v>
      </c>
    </row>
    <row r="1701" spans="1:2" x14ac:dyDescent="0.25">
      <c r="A1701" t="s">
        <v>4840</v>
      </c>
      <c r="B1701" t="s">
        <v>5160</v>
      </c>
    </row>
    <row r="1702" spans="1:2" x14ac:dyDescent="0.25">
      <c r="A1702" t="s">
        <v>7707</v>
      </c>
      <c r="B1702" t="s">
        <v>6609</v>
      </c>
    </row>
    <row r="1703" spans="1:2" x14ac:dyDescent="0.25">
      <c r="A1703" t="s">
        <v>7708</v>
      </c>
      <c r="B1703" t="s">
        <v>7709</v>
      </c>
    </row>
    <row r="1704" spans="1:2" x14ac:dyDescent="0.25">
      <c r="A1704" t="s">
        <v>7710</v>
      </c>
      <c r="B1704" t="s">
        <v>7711</v>
      </c>
    </row>
    <row r="1705" spans="1:2" x14ac:dyDescent="0.25">
      <c r="A1705" t="s">
        <v>7712</v>
      </c>
      <c r="B1705" t="s">
        <v>7713</v>
      </c>
    </row>
    <row r="1706" spans="1:2" x14ac:dyDescent="0.25">
      <c r="A1706" t="s">
        <v>7714</v>
      </c>
      <c r="B1706" t="s">
        <v>7715</v>
      </c>
    </row>
    <row r="1707" spans="1:2" x14ac:dyDescent="0.25">
      <c r="A1707" t="s">
        <v>7716</v>
      </c>
      <c r="B1707" t="s">
        <v>7717</v>
      </c>
    </row>
    <row r="1708" spans="1:2" x14ac:dyDescent="0.25">
      <c r="A1708" t="s">
        <v>7718</v>
      </c>
      <c r="B1708" t="s">
        <v>6924</v>
      </c>
    </row>
    <row r="1709" spans="1:2" x14ac:dyDescent="0.25">
      <c r="A1709" t="s">
        <v>7719</v>
      </c>
      <c r="B1709" t="s">
        <v>7720</v>
      </c>
    </row>
    <row r="1710" spans="1:2" x14ac:dyDescent="0.25">
      <c r="A1710" t="s">
        <v>7721</v>
      </c>
      <c r="B1710" t="s">
        <v>7722</v>
      </c>
    </row>
    <row r="1711" spans="1:2" x14ac:dyDescent="0.25">
      <c r="A1711" t="s">
        <v>7723</v>
      </c>
      <c r="B1711" t="s">
        <v>7724</v>
      </c>
    </row>
    <row r="1712" spans="1:2" x14ac:dyDescent="0.25">
      <c r="A1712" t="s">
        <v>7725</v>
      </c>
      <c r="B1712" t="s">
        <v>7726</v>
      </c>
    </row>
    <row r="1713" spans="1:2" x14ac:dyDescent="0.25">
      <c r="A1713" t="s">
        <v>7727</v>
      </c>
      <c r="B1713" t="s">
        <v>7728</v>
      </c>
    </row>
    <row r="1714" spans="1:2" x14ac:dyDescent="0.25">
      <c r="A1714" t="s">
        <v>7729</v>
      </c>
      <c r="B1714" t="s">
        <v>7730</v>
      </c>
    </row>
    <row r="1715" spans="1:2" x14ac:dyDescent="0.25">
      <c r="A1715" t="s">
        <v>7731</v>
      </c>
      <c r="B1715" t="s">
        <v>7732</v>
      </c>
    </row>
    <row r="1716" spans="1:2" x14ac:dyDescent="0.25">
      <c r="A1716" t="s">
        <v>6138</v>
      </c>
      <c r="B1716" t="s">
        <v>6139</v>
      </c>
    </row>
    <row r="1717" spans="1:2" x14ac:dyDescent="0.25">
      <c r="A1717" t="s">
        <v>7733</v>
      </c>
      <c r="B1717" t="s">
        <v>7734</v>
      </c>
    </row>
    <row r="1718" spans="1:2" x14ac:dyDescent="0.25">
      <c r="A1718" t="s">
        <v>7733</v>
      </c>
      <c r="B1718" t="s">
        <v>7734</v>
      </c>
    </row>
    <row r="1719" spans="1:2" x14ac:dyDescent="0.25">
      <c r="A1719" t="s">
        <v>7735</v>
      </c>
      <c r="B1719" t="s">
        <v>7736</v>
      </c>
    </row>
    <row r="1720" spans="1:2" x14ac:dyDescent="0.25">
      <c r="A1720" t="s">
        <v>7737</v>
      </c>
      <c r="B1720" t="s">
        <v>7738</v>
      </c>
    </row>
    <row r="1721" spans="1:2" x14ac:dyDescent="0.25">
      <c r="A1721" t="s">
        <v>7206</v>
      </c>
      <c r="B1721" t="s">
        <v>7207</v>
      </c>
    </row>
    <row r="1722" spans="1:2" x14ac:dyDescent="0.25">
      <c r="A1722" t="s">
        <v>4766</v>
      </c>
      <c r="B1722" t="s">
        <v>7739</v>
      </c>
    </row>
    <row r="1723" spans="1:2" x14ac:dyDescent="0.25">
      <c r="A1723" t="s">
        <v>4748</v>
      </c>
      <c r="B1723" t="s">
        <v>7740</v>
      </c>
    </row>
    <row r="1724" spans="1:2" x14ac:dyDescent="0.25">
      <c r="A1724" t="s">
        <v>5911</v>
      </c>
      <c r="B1724" t="s">
        <v>5912</v>
      </c>
    </row>
    <row r="1725" spans="1:2" x14ac:dyDescent="0.25">
      <c r="A1725" s="2">
        <v>2701030</v>
      </c>
      <c r="B1725" t="s">
        <v>7741</v>
      </c>
    </row>
    <row r="1726" spans="1:2" x14ac:dyDescent="0.25">
      <c r="A1726" t="s">
        <v>7742</v>
      </c>
      <c r="B1726" t="s">
        <v>7743</v>
      </c>
    </row>
    <row r="1727" spans="1:2" x14ac:dyDescent="0.25">
      <c r="A1727" t="s">
        <v>7744</v>
      </c>
      <c r="B1727" t="s">
        <v>7745</v>
      </c>
    </row>
    <row r="1728" spans="1:2" x14ac:dyDescent="0.25">
      <c r="A1728" t="s">
        <v>7746</v>
      </c>
      <c r="B1728" t="s">
        <v>7747</v>
      </c>
    </row>
    <row r="1729" spans="1:2" x14ac:dyDescent="0.25">
      <c r="A1729" t="s">
        <v>7748</v>
      </c>
      <c r="B1729" t="s">
        <v>7749</v>
      </c>
    </row>
    <row r="1730" spans="1:2" x14ac:dyDescent="0.25">
      <c r="A1730" t="s">
        <v>7750</v>
      </c>
      <c r="B1730" t="s">
        <v>7751</v>
      </c>
    </row>
    <row r="1731" spans="1:2" x14ac:dyDescent="0.25">
      <c r="A1731" t="s">
        <v>7752</v>
      </c>
      <c r="B1731" t="s">
        <v>7753</v>
      </c>
    </row>
    <row r="1732" spans="1:2" x14ac:dyDescent="0.25">
      <c r="A1732" t="s">
        <v>5632</v>
      </c>
      <c r="B1732" t="s">
        <v>5633</v>
      </c>
    </row>
    <row r="1733" spans="1:2" x14ac:dyDescent="0.25">
      <c r="A1733" t="s">
        <v>7754</v>
      </c>
      <c r="B1733" t="s">
        <v>7755</v>
      </c>
    </row>
    <row r="1734" spans="1:2" x14ac:dyDescent="0.25">
      <c r="A1734" t="s">
        <v>7756</v>
      </c>
      <c r="B1734" t="s">
        <v>7757</v>
      </c>
    </row>
    <row r="1735" spans="1:2" x14ac:dyDescent="0.25">
      <c r="A1735" t="s">
        <v>7758</v>
      </c>
      <c r="B1735" t="s">
        <v>7759</v>
      </c>
    </row>
    <row r="1736" spans="1:2" x14ac:dyDescent="0.25">
      <c r="A1736" t="s">
        <v>4820</v>
      </c>
      <c r="B1736" t="s">
        <v>7760</v>
      </c>
    </row>
    <row r="1737" spans="1:2" x14ac:dyDescent="0.25">
      <c r="A1737" t="s">
        <v>4820</v>
      </c>
      <c r="B1737" t="s">
        <v>7760</v>
      </c>
    </row>
    <row r="1738" spans="1:2" x14ac:dyDescent="0.25">
      <c r="A1738" t="s">
        <v>7761</v>
      </c>
      <c r="B1738" t="s">
        <v>7762</v>
      </c>
    </row>
    <row r="1739" spans="1:2" x14ac:dyDescent="0.25">
      <c r="A1739" t="s">
        <v>4821</v>
      </c>
      <c r="B1739" t="s">
        <v>5523</v>
      </c>
    </row>
    <row r="1740" spans="1:2" x14ac:dyDescent="0.25">
      <c r="A1740" t="s">
        <v>7763</v>
      </c>
      <c r="B1740" t="s">
        <v>7764</v>
      </c>
    </row>
    <row r="1741" spans="1:2" x14ac:dyDescent="0.25">
      <c r="A1741" t="s">
        <v>4985</v>
      </c>
      <c r="B1741" t="s">
        <v>7765</v>
      </c>
    </row>
    <row r="1742" spans="1:2" x14ac:dyDescent="0.25">
      <c r="A1742" t="s">
        <v>7417</v>
      </c>
      <c r="B1742" t="s">
        <v>7418</v>
      </c>
    </row>
    <row r="1743" spans="1:2" x14ac:dyDescent="0.25">
      <c r="A1743" t="s">
        <v>7766</v>
      </c>
      <c r="B1743" t="s">
        <v>7767</v>
      </c>
    </row>
    <row r="1744" spans="1:2" x14ac:dyDescent="0.25">
      <c r="A1744" t="s">
        <v>6503</v>
      </c>
      <c r="B1744" t="s">
        <v>6504</v>
      </c>
    </row>
    <row r="1745" spans="1:2" x14ac:dyDescent="0.25">
      <c r="A1745" t="s">
        <v>7101</v>
      </c>
      <c r="B1745" t="s">
        <v>7102</v>
      </c>
    </row>
    <row r="1746" spans="1:2" x14ac:dyDescent="0.25">
      <c r="A1746" t="s">
        <v>4745</v>
      </c>
      <c r="B1746" t="s">
        <v>7768</v>
      </c>
    </row>
    <row r="1747" spans="1:2" x14ac:dyDescent="0.25">
      <c r="A1747" t="s">
        <v>4745</v>
      </c>
      <c r="B1747" t="s">
        <v>7768</v>
      </c>
    </row>
    <row r="1748" spans="1:2" x14ac:dyDescent="0.25">
      <c r="A1748" t="s">
        <v>7769</v>
      </c>
      <c r="B1748" t="s">
        <v>7770</v>
      </c>
    </row>
    <row r="1749" spans="1:2" x14ac:dyDescent="0.25">
      <c r="A1749" t="s">
        <v>6892</v>
      </c>
      <c r="B1749" t="s">
        <v>6893</v>
      </c>
    </row>
    <row r="1750" spans="1:2" x14ac:dyDescent="0.25">
      <c r="A1750" t="s">
        <v>7771</v>
      </c>
      <c r="B1750" t="s">
        <v>7772</v>
      </c>
    </row>
    <row r="1751" spans="1:2" x14ac:dyDescent="0.25">
      <c r="A1751" t="s">
        <v>7773</v>
      </c>
      <c r="B1751" t="s">
        <v>7298</v>
      </c>
    </row>
    <row r="1752" spans="1:2" x14ac:dyDescent="0.25">
      <c r="A1752" t="s">
        <v>7774</v>
      </c>
      <c r="B1752" t="s">
        <v>7775</v>
      </c>
    </row>
    <row r="1753" spans="1:2" x14ac:dyDescent="0.25">
      <c r="A1753" t="s">
        <v>7776</v>
      </c>
      <c r="B1753" t="s">
        <v>7777</v>
      </c>
    </row>
    <row r="1754" spans="1:2" x14ac:dyDescent="0.25">
      <c r="A1754" t="s">
        <v>7778</v>
      </c>
      <c r="B1754" t="s">
        <v>7779</v>
      </c>
    </row>
    <row r="1755" spans="1:2" x14ac:dyDescent="0.25">
      <c r="A1755" t="s">
        <v>7780</v>
      </c>
      <c r="B1755" t="s">
        <v>7781</v>
      </c>
    </row>
    <row r="1756" spans="1:2" x14ac:dyDescent="0.25">
      <c r="A1756" t="s">
        <v>7782</v>
      </c>
      <c r="B1756" t="s">
        <v>7783</v>
      </c>
    </row>
    <row r="1757" spans="1:2" x14ac:dyDescent="0.25">
      <c r="A1757" t="s">
        <v>7784</v>
      </c>
      <c r="B1757" t="s">
        <v>7785</v>
      </c>
    </row>
    <row r="1758" spans="1:2" x14ac:dyDescent="0.25">
      <c r="A1758" t="s">
        <v>7786</v>
      </c>
      <c r="B1758" t="s">
        <v>7787</v>
      </c>
    </row>
    <row r="1759" spans="1:2" x14ac:dyDescent="0.25">
      <c r="A1759" t="s">
        <v>7788</v>
      </c>
      <c r="B1759" t="s">
        <v>7789</v>
      </c>
    </row>
    <row r="1760" spans="1:2" x14ac:dyDescent="0.25">
      <c r="A1760" t="s">
        <v>5553</v>
      </c>
      <c r="B1760" t="s">
        <v>5554</v>
      </c>
    </row>
    <row r="1761" spans="1:2" x14ac:dyDescent="0.25">
      <c r="A1761" t="s">
        <v>7790</v>
      </c>
      <c r="B1761" t="s">
        <v>7791</v>
      </c>
    </row>
    <row r="1762" spans="1:2" x14ac:dyDescent="0.25">
      <c r="A1762" t="s">
        <v>5305</v>
      </c>
      <c r="B1762" t="s">
        <v>5306</v>
      </c>
    </row>
    <row r="1763" spans="1:2" x14ac:dyDescent="0.25">
      <c r="A1763" t="s">
        <v>6749</v>
      </c>
      <c r="B1763" t="s">
        <v>6750</v>
      </c>
    </row>
    <row r="1764" spans="1:2" x14ac:dyDescent="0.25">
      <c r="A1764" t="s">
        <v>5175</v>
      </c>
      <c r="B1764" t="s">
        <v>5176</v>
      </c>
    </row>
    <row r="1765" spans="1:2" x14ac:dyDescent="0.25">
      <c r="A1765" t="s">
        <v>7792</v>
      </c>
      <c r="B1765" t="s">
        <v>7793</v>
      </c>
    </row>
    <row r="1766" spans="1:2" x14ac:dyDescent="0.25">
      <c r="A1766" t="s">
        <v>7794</v>
      </c>
      <c r="B1766" t="s">
        <v>5204</v>
      </c>
    </row>
    <row r="1767" spans="1:2" x14ac:dyDescent="0.25">
      <c r="A1767" t="s">
        <v>7795</v>
      </c>
      <c r="B1767" t="s">
        <v>7796</v>
      </c>
    </row>
    <row r="1768" spans="1:2" x14ac:dyDescent="0.25">
      <c r="A1768" t="s">
        <v>5939</v>
      </c>
      <c r="B1768" t="s">
        <v>5940</v>
      </c>
    </row>
    <row r="1769" spans="1:2" x14ac:dyDescent="0.25">
      <c r="A1769" t="s">
        <v>6219</v>
      </c>
      <c r="B1769" t="s">
        <v>6220</v>
      </c>
    </row>
    <row r="1770" spans="1:2" x14ac:dyDescent="0.25">
      <c r="A1770" t="s">
        <v>6695</v>
      </c>
      <c r="B1770" t="s">
        <v>6696</v>
      </c>
    </row>
    <row r="1771" spans="1:2" x14ac:dyDescent="0.25">
      <c r="A1771" t="s">
        <v>7797</v>
      </c>
      <c r="B1771" t="s">
        <v>7798</v>
      </c>
    </row>
    <row r="1772" spans="1:2" x14ac:dyDescent="0.25">
      <c r="A1772" t="s">
        <v>5626</v>
      </c>
      <c r="B1772" t="s">
        <v>5627</v>
      </c>
    </row>
    <row r="1773" spans="1:2" x14ac:dyDescent="0.25">
      <c r="A1773" t="s">
        <v>7799</v>
      </c>
      <c r="B1773" t="s">
        <v>7800</v>
      </c>
    </row>
    <row r="1774" spans="1:2" x14ac:dyDescent="0.25">
      <c r="A1774" t="s">
        <v>7801</v>
      </c>
      <c r="B1774" t="s">
        <v>7802</v>
      </c>
    </row>
    <row r="1775" spans="1:2" x14ac:dyDescent="0.25">
      <c r="A1775" t="s">
        <v>7803</v>
      </c>
      <c r="B1775" t="s">
        <v>7804</v>
      </c>
    </row>
    <row r="1776" spans="1:2" x14ac:dyDescent="0.25">
      <c r="A1776" t="s">
        <v>7805</v>
      </c>
      <c r="B1776" t="s">
        <v>7806</v>
      </c>
    </row>
    <row r="1777" spans="1:2" x14ac:dyDescent="0.25">
      <c r="A1777" t="s">
        <v>7807</v>
      </c>
      <c r="B1777" t="s">
        <v>7808</v>
      </c>
    </row>
    <row r="1778" spans="1:2" x14ac:dyDescent="0.25">
      <c r="A1778" t="s">
        <v>7809</v>
      </c>
      <c r="B1778" t="s">
        <v>7810</v>
      </c>
    </row>
    <row r="1779" spans="1:2" x14ac:dyDescent="0.25">
      <c r="A1779" t="s">
        <v>7811</v>
      </c>
      <c r="B1779" t="s">
        <v>7812</v>
      </c>
    </row>
    <row r="1780" spans="1:2" x14ac:dyDescent="0.25">
      <c r="A1780" t="s">
        <v>4802</v>
      </c>
      <c r="B1780" t="s">
        <v>7813</v>
      </c>
    </row>
    <row r="1781" spans="1:2" x14ac:dyDescent="0.25">
      <c r="A1781" t="s">
        <v>7814</v>
      </c>
      <c r="B1781" t="s">
        <v>7815</v>
      </c>
    </row>
    <row r="1782" spans="1:2" x14ac:dyDescent="0.25">
      <c r="A1782" t="s">
        <v>6771</v>
      </c>
      <c r="B1782" t="s">
        <v>6772</v>
      </c>
    </row>
    <row r="1783" spans="1:2" x14ac:dyDescent="0.25">
      <c r="A1783" t="s">
        <v>7816</v>
      </c>
      <c r="B1783" t="s">
        <v>7817</v>
      </c>
    </row>
    <row r="1784" spans="1:2" x14ac:dyDescent="0.25">
      <c r="A1784" t="s">
        <v>6337</v>
      </c>
      <c r="B1784" t="s">
        <v>6338</v>
      </c>
    </row>
    <row r="1785" spans="1:2" x14ac:dyDescent="0.25">
      <c r="A1785" t="s">
        <v>7818</v>
      </c>
      <c r="B1785" t="s">
        <v>6690</v>
      </c>
    </row>
    <row r="1786" spans="1:2" x14ac:dyDescent="0.25">
      <c r="A1786" t="s">
        <v>7819</v>
      </c>
      <c r="B1786" t="s">
        <v>7820</v>
      </c>
    </row>
    <row r="1787" spans="1:2" x14ac:dyDescent="0.25">
      <c r="A1787" t="s">
        <v>7821</v>
      </c>
      <c r="B1787" t="s">
        <v>7822</v>
      </c>
    </row>
    <row r="1788" spans="1:2" x14ac:dyDescent="0.25">
      <c r="A1788" t="s">
        <v>7823</v>
      </c>
      <c r="B1788" t="s">
        <v>7824</v>
      </c>
    </row>
    <row r="1789" spans="1:2" x14ac:dyDescent="0.25">
      <c r="A1789" t="s">
        <v>7825</v>
      </c>
      <c r="B1789" t="s">
        <v>7826</v>
      </c>
    </row>
    <row r="1790" spans="1:2" x14ac:dyDescent="0.25">
      <c r="A1790" t="s">
        <v>7827</v>
      </c>
      <c r="B1790" t="s">
        <v>6607</v>
      </c>
    </row>
    <row r="1791" spans="1:2" x14ac:dyDescent="0.25">
      <c r="A1791" t="s">
        <v>7828</v>
      </c>
      <c r="B1791" t="s">
        <v>7829</v>
      </c>
    </row>
    <row r="1792" spans="1:2" x14ac:dyDescent="0.25">
      <c r="A1792" t="s">
        <v>7830</v>
      </c>
      <c r="B1792" t="s">
        <v>7831</v>
      </c>
    </row>
    <row r="1793" spans="1:2" x14ac:dyDescent="0.25">
      <c r="A1793" t="s">
        <v>7832</v>
      </c>
      <c r="B1793" t="s">
        <v>7833</v>
      </c>
    </row>
    <row r="1794" spans="1:2" x14ac:dyDescent="0.25">
      <c r="A1794" t="s">
        <v>7834</v>
      </c>
      <c r="B1794" t="s">
        <v>7835</v>
      </c>
    </row>
    <row r="1795" spans="1:2" x14ac:dyDescent="0.25">
      <c r="A1795" t="s">
        <v>7836</v>
      </c>
      <c r="B1795" t="s">
        <v>7837</v>
      </c>
    </row>
    <row r="1796" spans="1:2" x14ac:dyDescent="0.25">
      <c r="A1796" t="s">
        <v>7838</v>
      </c>
      <c r="B1796" t="s">
        <v>7839</v>
      </c>
    </row>
    <row r="1797" spans="1:2" x14ac:dyDescent="0.25">
      <c r="A1797" t="s">
        <v>7840</v>
      </c>
      <c r="B1797" t="s">
        <v>7841</v>
      </c>
    </row>
    <row r="1798" spans="1:2" x14ac:dyDescent="0.25">
      <c r="A1798" t="s">
        <v>7840</v>
      </c>
      <c r="B1798" t="s">
        <v>7841</v>
      </c>
    </row>
    <row r="1799" spans="1:2" x14ac:dyDescent="0.25">
      <c r="A1799" t="s">
        <v>7842</v>
      </c>
      <c r="B1799" t="s">
        <v>7843</v>
      </c>
    </row>
    <row r="1800" spans="1:2" x14ac:dyDescent="0.25">
      <c r="A1800" s="2">
        <v>2668158</v>
      </c>
      <c r="B1800" t="s">
        <v>7366</v>
      </c>
    </row>
    <row r="1801" spans="1:2" x14ac:dyDescent="0.25">
      <c r="A1801" t="s">
        <v>7844</v>
      </c>
      <c r="B1801" t="s">
        <v>7845</v>
      </c>
    </row>
    <row r="1802" spans="1:2" x14ac:dyDescent="0.25">
      <c r="A1802" t="s">
        <v>7846</v>
      </c>
      <c r="B1802" t="s">
        <v>7847</v>
      </c>
    </row>
    <row r="1803" spans="1:2" x14ac:dyDescent="0.25">
      <c r="A1803" t="s">
        <v>7848</v>
      </c>
      <c r="B1803" t="s">
        <v>7849</v>
      </c>
    </row>
    <row r="1804" spans="1:2" x14ac:dyDescent="0.25">
      <c r="A1804" t="s">
        <v>5265</v>
      </c>
      <c r="B1804" t="s">
        <v>5266</v>
      </c>
    </row>
    <row r="1805" spans="1:2" x14ac:dyDescent="0.25">
      <c r="A1805" t="s">
        <v>4972</v>
      </c>
      <c r="B1805" t="s">
        <v>7850</v>
      </c>
    </row>
    <row r="1806" spans="1:2" x14ac:dyDescent="0.25">
      <c r="A1806" t="s">
        <v>6219</v>
      </c>
      <c r="B1806" t="s">
        <v>6220</v>
      </c>
    </row>
    <row r="1807" spans="1:2" x14ac:dyDescent="0.25">
      <c r="A1807" t="s">
        <v>7851</v>
      </c>
      <c r="B1807" t="s">
        <v>7852</v>
      </c>
    </row>
    <row r="1808" spans="1:2" x14ac:dyDescent="0.25">
      <c r="A1808" t="s">
        <v>7853</v>
      </c>
      <c r="B1808" t="s">
        <v>7854</v>
      </c>
    </row>
    <row r="1809" spans="1:2" x14ac:dyDescent="0.25">
      <c r="A1809" t="s">
        <v>7855</v>
      </c>
      <c r="B1809" t="s">
        <v>7856</v>
      </c>
    </row>
    <row r="1810" spans="1:2" x14ac:dyDescent="0.25">
      <c r="A1810" t="s">
        <v>7857</v>
      </c>
      <c r="B1810" t="s">
        <v>7858</v>
      </c>
    </row>
    <row r="1811" spans="1:2" x14ac:dyDescent="0.25">
      <c r="A1811" t="s">
        <v>7859</v>
      </c>
      <c r="B1811" t="s">
        <v>7860</v>
      </c>
    </row>
    <row r="1812" spans="1:2" x14ac:dyDescent="0.25">
      <c r="A1812" t="s">
        <v>7861</v>
      </c>
      <c r="B1812" t="s">
        <v>7862</v>
      </c>
    </row>
    <row r="1813" spans="1:2" x14ac:dyDescent="0.25">
      <c r="A1813" t="s">
        <v>7254</v>
      </c>
      <c r="B1813" t="s">
        <v>7255</v>
      </c>
    </row>
    <row r="1814" spans="1:2" x14ac:dyDescent="0.25">
      <c r="A1814" t="s">
        <v>7863</v>
      </c>
      <c r="B1814" t="s">
        <v>7864</v>
      </c>
    </row>
    <row r="1815" spans="1:2" x14ac:dyDescent="0.25">
      <c r="A1815" t="s">
        <v>7865</v>
      </c>
      <c r="B1815" t="s">
        <v>6807</v>
      </c>
    </row>
    <row r="1816" spans="1:2" x14ac:dyDescent="0.25">
      <c r="A1816" t="s">
        <v>7866</v>
      </c>
      <c r="B1816" t="s">
        <v>7867</v>
      </c>
    </row>
    <row r="1817" spans="1:2" x14ac:dyDescent="0.25">
      <c r="A1817" t="s">
        <v>7868</v>
      </c>
      <c r="B1817" t="s">
        <v>7869</v>
      </c>
    </row>
    <row r="1818" spans="1:2" x14ac:dyDescent="0.25">
      <c r="A1818" t="s">
        <v>7786</v>
      </c>
      <c r="B1818" t="s">
        <v>7787</v>
      </c>
    </row>
    <row r="1819" spans="1:2" x14ac:dyDescent="0.25">
      <c r="A1819" t="s">
        <v>4754</v>
      </c>
      <c r="B1819" t="s">
        <v>5179</v>
      </c>
    </row>
    <row r="1820" spans="1:2" x14ac:dyDescent="0.25">
      <c r="A1820" t="s">
        <v>4866</v>
      </c>
      <c r="B1820" t="s">
        <v>7870</v>
      </c>
    </row>
    <row r="1821" spans="1:2" x14ac:dyDescent="0.25">
      <c r="A1821" t="s">
        <v>7871</v>
      </c>
      <c r="B1821" t="s">
        <v>7872</v>
      </c>
    </row>
    <row r="1822" spans="1:2" x14ac:dyDescent="0.25">
      <c r="A1822" t="s">
        <v>7113</v>
      </c>
      <c r="B1822" t="s">
        <v>7114</v>
      </c>
    </row>
    <row r="1823" spans="1:2" x14ac:dyDescent="0.25">
      <c r="A1823" t="s">
        <v>7873</v>
      </c>
      <c r="B1823" t="s">
        <v>7874</v>
      </c>
    </row>
    <row r="1824" spans="1:2" x14ac:dyDescent="0.25">
      <c r="A1824" t="s">
        <v>7875</v>
      </c>
      <c r="B1824" t="s">
        <v>7824</v>
      </c>
    </row>
    <row r="1825" spans="1:2" x14ac:dyDescent="0.25">
      <c r="A1825" t="s">
        <v>6562</v>
      </c>
      <c r="B1825" t="s">
        <v>6563</v>
      </c>
    </row>
    <row r="1826" spans="1:2" x14ac:dyDescent="0.25">
      <c r="A1826" t="s">
        <v>4834</v>
      </c>
      <c r="B1826" t="s">
        <v>6917</v>
      </c>
    </row>
    <row r="1827" spans="1:2" x14ac:dyDescent="0.25">
      <c r="A1827" t="s">
        <v>7876</v>
      </c>
      <c r="B1827" t="s">
        <v>7877</v>
      </c>
    </row>
    <row r="1828" spans="1:2" x14ac:dyDescent="0.25">
      <c r="A1828" t="s">
        <v>7878</v>
      </c>
      <c r="B1828" t="s">
        <v>7879</v>
      </c>
    </row>
    <row r="1829" spans="1:2" x14ac:dyDescent="0.25">
      <c r="A1829" t="s">
        <v>5651</v>
      </c>
      <c r="B1829" t="s">
        <v>5652</v>
      </c>
    </row>
    <row r="1830" spans="1:2" x14ac:dyDescent="0.25">
      <c r="A1830" t="s">
        <v>7880</v>
      </c>
      <c r="B1830" t="s">
        <v>7881</v>
      </c>
    </row>
    <row r="1831" spans="1:2" x14ac:dyDescent="0.25">
      <c r="A1831" t="s">
        <v>7882</v>
      </c>
      <c r="B1831" t="s">
        <v>7883</v>
      </c>
    </row>
    <row r="1832" spans="1:2" x14ac:dyDescent="0.25">
      <c r="A1832" t="s">
        <v>4961</v>
      </c>
      <c r="B1832" t="s">
        <v>7884</v>
      </c>
    </row>
    <row r="1833" spans="1:2" x14ac:dyDescent="0.25">
      <c r="A1833" t="s">
        <v>7885</v>
      </c>
      <c r="B1833" t="s">
        <v>7886</v>
      </c>
    </row>
    <row r="1834" spans="1:2" x14ac:dyDescent="0.25">
      <c r="A1834" t="s">
        <v>7887</v>
      </c>
      <c r="B1834" t="s">
        <v>7888</v>
      </c>
    </row>
    <row r="1835" spans="1:2" x14ac:dyDescent="0.25">
      <c r="A1835" t="s">
        <v>7889</v>
      </c>
      <c r="B1835" t="s">
        <v>7890</v>
      </c>
    </row>
    <row r="1836" spans="1:2" x14ac:dyDescent="0.25">
      <c r="A1836" t="s">
        <v>6416</v>
      </c>
      <c r="B1836" t="s">
        <v>6417</v>
      </c>
    </row>
    <row r="1837" spans="1:2" x14ac:dyDescent="0.25">
      <c r="A1837" t="s">
        <v>5874</v>
      </c>
      <c r="B1837" t="s">
        <v>5875</v>
      </c>
    </row>
    <row r="1838" spans="1:2" x14ac:dyDescent="0.25">
      <c r="A1838" t="s">
        <v>7891</v>
      </c>
      <c r="B1838" t="s">
        <v>7892</v>
      </c>
    </row>
    <row r="1839" spans="1:2" x14ac:dyDescent="0.25">
      <c r="A1839" t="s">
        <v>4751</v>
      </c>
      <c r="B1839" t="s">
        <v>7893</v>
      </c>
    </row>
    <row r="1840" spans="1:2" x14ac:dyDescent="0.25">
      <c r="A1840" t="s">
        <v>7894</v>
      </c>
      <c r="B1840" t="s">
        <v>7895</v>
      </c>
    </row>
    <row r="1841" spans="1:2" x14ac:dyDescent="0.25">
      <c r="A1841" t="s">
        <v>4995</v>
      </c>
      <c r="B1841" t="s">
        <v>7896</v>
      </c>
    </row>
    <row r="1842" spans="1:2" x14ac:dyDescent="0.25">
      <c r="A1842" t="s">
        <v>7897</v>
      </c>
      <c r="B1842" t="s">
        <v>7898</v>
      </c>
    </row>
    <row r="1843" spans="1:2" x14ac:dyDescent="0.25">
      <c r="A1843" t="s">
        <v>5054</v>
      </c>
      <c r="B1843" t="s">
        <v>5055</v>
      </c>
    </row>
    <row r="1844" spans="1:2" x14ac:dyDescent="0.25">
      <c r="A1844" t="s">
        <v>6420</v>
      </c>
      <c r="B1844" t="s">
        <v>6421</v>
      </c>
    </row>
    <row r="1845" spans="1:2" x14ac:dyDescent="0.25">
      <c r="A1845" t="s">
        <v>4796</v>
      </c>
      <c r="B1845" t="s">
        <v>7899</v>
      </c>
    </row>
    <row r="1846" spans="1:2" x14ac:dyDescent="0.25">
      <c r="A1846" t="s">
        <v>7900</v>
      </c>
      <c r="B1846" t="s">
        <v>7901</v>
      </c>
    </row>
    <row r="1847" spans="1:2" x14ac:dyDescent="0.25">
      <c r="A1847" t="s">
        <v>7902</v>
      </c>
      <c r="B1847" t="s">
        <v>7903</v>
      </c>
    </row>
    <row r="1848" spans="1:2" x14ac:dyDescent="0.25">
      <c r="A1848" t="s">
        <v>6000</v>
      </c>
      <c r="B1848" t="s">
        <v>6001</v>
      </c>
    </row>
    <row r="1849" spans="1:2" x14ac:dyDescent="0.25">
      <c r="A1849" t="s">
        <v>7904</v>
      </c>
      <c r="B1849" t="s">
        <v>7905</v>
      </c>
    </row>
    <row r="1850" spans="1:2" x14ac:dyDescent="0.25">
      <c r="A1850" t="s">
        <v>5747</v>
      </c>
      <c r="B1850" t="s">
        <v>5748</v>
      </c>
    </row>
    <row r="1851" spans="1:2" x14ac:dyDescent="0.25">
      <c r="A1851" t="s">
        <v>7906</v>
      </c>
      <c r="B1851" t="s">
        <v>7907</v>
      </c>
    </row>
    <row r="1852" spans="1:2" x14ac:dyDescent="0.25">
      <c r="A1852" t="s">
        <v>7908</v>
      </c>
      <c r="B1852" t="s">
        <v>7692</v>
      </c>
    </row>
    <row r="1853" spans="1:2" x14ac:dyDescent="0.25">
      <c r="A1853" t="s">
        <v>7553</v>
      </c>
      <c r="B1853" t="s">
        <v>5237</v>
      </c>
    </row>
    <row r="1854" spans="1:2" x14ac:dyDescent="0.25">
      <c r="A1854" t="s">
        <v>7909</v>
      </c>
      <c r="B1854" t="s">
        <v>7910</v>
      </c>
    </row>
    <row r="1855" spans="1:2" x14ac:dyDescent="0.25">
      <c r="A1855" t="s">
        <v>7911</v>
      </c>
      <c r="B1855" t="s">
        <v>7912</v>
      </c>
    </row>
    <row r="1856" spans="1:2" x14ac:dyDescent="0.25">
      <c r="A1856" t="s">
        <v>7913</v>
      </c>
      <c r="B1856" t="s">
        <v>7914</v>
      </c>
    </row>
    <row r="1857" spans="1:2" x14ac:dyDescent="0.25">
      <c r="A1857" t="s">
        <v>7915</v>
      </c>
      <c r="B1857" t="s">
        <v>7916</v>
      </c>
    </row>
    <row r="1858" spans="1:2" x14ac:dyDescent="0.25">
      <c r="A1858" t="s">
        <v>7917</v>
      </c>
      <c r="B1858" t="s">
        <v>7918</v>
      </c>
    </row>
    <row r="1859" spans="1:2" x14ac:dyDescent="0.25">
      <c r="A1859" t="s">
        <v>7919</v>
      </c>
      <c r="B1859" t="s">
        <v>7920</v>
      </c>
    </row>
    <row r="1860" spans="1:2" x14ac:dyDescent="0.25">
      <c r="A1860" t="s">
        <v>5651</v>
      </c>
      <c r="B1860" t="s">
        <v>5652</v>
      </c>
    </row>
    <row r="1861" spans="1:2" x14ac:dyDescent="0.25">
      <c r="A1861" t="s">
        <v>7921</v>
      </c>
      <c r="B1861" t="s">
        <v>7922</v>
      </c>
    </row>
    <row r="1862" spans="1:2" x14ac:dyDescent="0.25">
      <c r="A1862" t="s">
        <v>7923</v>
      </c>
      <c r="B1862" t="s">
        <v>7924</v>
      </c>
    </row>
    <row r="1863" spans="1:2" x14ac:dyDescent="0.25">
      <c r="A1863" t="s">
        <v>7925</v>
      </c>
      <c r="B1863" t="s">
        <v>7926</v>
      </c>
    </row>
    <row r="1864" spans="1:2" x14ac:dyDescent="0.25">
      <c r="A1864" t="s">
        <v>7927</v>
      </c>
      <c r="B1864" t="s">
        <v>7928</v>
      </c>
    </row>
    <row r="1865" spans="1:2" x14ac:dyDescent="0.25">
      <c r="A1865" t="s">
        <v>7929</v>
      </c>
      <c r="B1865" t="s">
        <v>7930</v>
      </c>
    </row>
    <row r="1866" spans="1:2" x14ac:dyDescent="0.25">
      <c r="A1866" t="s">
        <v>7931</v>
      </c>
      <c r="B1866" t="s">
        <v>7932</v>
      </c>
    </row>
    <row r="1867" spans="1:2" x14ac:dyDescent="0.25">
      <c r="A1867" t="s">
        <v>4842</v>
      </c>
      <c r="B1867" t="s">
        <v>7933</v>
      </c>
    </row>
    <row r="1868" spans="1:2" x14ac:dyDescent="0.25">
      <c r="A1868" t="s">
        <v>6584</v>
      </c>
      <c r="B1868" t="s">
        <v>6585</v>
      </c>
    </row>
    <row r="1869" spans="1:2" x14ac:dyDescent="0.25">
      <c r="A1869" t="s">
        <v>7934</v>
      </c>
      <c r="B1869" t="s">
        <v>7935</v>
      </c>
    </row>
    <row r="1870" spans="1:2" x14ac:dyDescent="0.25">
      <c r="A1870" t="s">
        <v>7936</v>
      </c>
      <c r="B1870" t="s">
        <v>7937</v>
      </c>
    </row>
    <row r="1871" spans="1:2" x14ac:dyDescent="0.25">
      <c r="A1871" t="s">
        <v>7938</v>
      </c>
      <c r="B1871" t="s">
        <v>6187</v>
      </c>
    </row>
    <row r="1872" spans="1:2" x14ac:dyDescent="0.25">
      <c r="A1872" t="s">
        <v>7939</v>
      </c>
      <c r="B1872" t="s">
        <v>7940</v>
      </c>
    </row>
    <row r="1873" spans="1:2" x14ac:dyDescent="0.25">
      <c r="A1873" t="s">
        <v>7941</v>
      </c>
      <c r="B1873" t="s">
        <v>5291</v>
      </c>
    </row>
    <row r="1874" spans="1:2" x14ac:dyDescent="0.25">
      <c r="A1874" t="s">
        <v>7942</v>
      </c>
      <c r="B1874" t="s">
        <v>7943</v>
      </c>
    </row>
    <row r="1875" spans="1:2" x14ac:dyDescent="0.25">
      <c r="A1875" t="s">
        <v>5682</v>
      </c>
      <c r="B1875" t="s">
        <v>5683</v>
      </c>
    </row>
    <row r="1876" spans="1:2" x14ac:dyDescent="0.25">
      <c r="A1876" t="s">
        <v>7944</v>
      </c>
      <c r="B1876" t="s">
        <v>7945</v>
      </c>
    </row>
    <row r="1877" spans="1:2" x14ac:dyDescent="0.25">
      <c r="A1877" t="s">
        <v>7946</v>
      </c>
      <c r="B1877" t="s">
        <v>7947</v>
      </c>
    </row>
    <row r="1878" spans="1:2" x14ac:dyDescent="0.25">
      <c r="A1878" t="s">
        <v>6050</v>
      </c>
      <c r="B1878" t="s">
        <v>6051</v>
      </c>
    </row>
    <row r="1879" spans="1:2" x14ac:dyDescent="0.25">
      <c r="A1879" t="s">
        <v>7948</v>
      </c>
      <c r="B1879" t="s">
        <v>7949</v>
      </c>
    </row>
    <row r="1880" spans="1:2" x14ac:dyDescent="0.25">
      <c r="A1880" t="s">
        <v>7950</v>
      </c>
      <c r="B1880" t="s">
        <v>47</v>
      </c>
    </row>
    <row r="1881" spans="1:2" x14ac:dyDescent="0.25">
      <c r="A1881" t="s">
        <v>7951</v>
      </c>
      <c r="B1881" t="s">
        <v>7952</v>
      </c>
    </row>
    <row r="1882" spans="1:2" x14ac:dyDescent="0.25">
      <c r="A1882" t="s">
        <v>7953</v>
      </c>
      <c r="B1882" t="s">
        <v>7954</v>
      </c>
    </row>
    <row r="1883" spans="1:2" x14ac:dyDescent="0.25">
      <c r="A1883" t="s">
        <v>7955</v>
      </c>
      <c r="B1883" t="s">
        <v>7956</v>
      </c>
    </row>
    <row r="1884" spans="1:2" x14ac:dyDescent="0.25">
      <c r="A1884" t="s">
        <v>4751</v>
      </c>
      <c r="B1884" t="s">
        <v>7893</v>
      </c>
    </row>
    <row r="1885" spans="1:2" x14ac:dyDescent="0.25">
      <c r="A1885" t="s">
        <v>5929</v>
      </c>
      <c r="B1885" t="s">
        <v>5930</v>
      </c>
    </row>
    <row r="1886" spans="1:2" x14ac:dyDescent="0.25">
      <c r="A1886" t="s">
        <v>7616</v>
      </c>
      <c r="B1886" t="s">
        <v>7617</v>
      </c>
    </row>
    <row r="1887" spans="1:2" x14ac:dyDescent="0.25">
      <c r="A1887" t="s">
        <v>7957</v>
      </c>
      <c r="B1887" t="s">
        <v>7958</v>
      </c>
    </row>
    <row r="1888" spans="1:2" x14ac:dyDescent="0.25">
      <c r="A1888" t="s">
        <v>7959</v>
      </c>
      <c r="B1888" t="s">
        <v>7271</v>
      </c>
    </row>
    <row r="1889" spans="1:2" x14ac:dyDescent="0.25">
      <c r="A1889" t="s">
        <v>7960</v>
      </c>
      <c r="B1889" t="s">
        <v>7500</v>
      </c>
    </row>
    <row r="1890" spans="1:2" x14ac:dyDescent="0.25">
      <c r="A1890" t="s">
        <v>4748</v>
      </c>
      <c r="B1890" t="s">
        <v>7740</v>
      </c>
    </row>
    <row r="1891" spans="1:2" x14ac:dyDescent="0.25">
      <c r="A1891" t="s">
        <v>7961</v>
      </c>
      <c r="B1891" t="s">
        <v>7962</v>
      </c>
    </row>
    <row r="1892" spans="1:2" x14ac:dyDescent="0.25">
      <c r="A1892" t="s">
        <v>7963</v>
      </c>
      <c r="B1892" t="s">
        <v>7964</v>
      </c>
    </row>
    <row r="1893" spans="1:2" x14ac:dyDescent="0.25">
      <c r="A1893" t="s">
        <v>7965</v>
      </c>
      <c r="B1893" t="s">
        <v>7966</v>
      </c>
    </row>
    <row r="1894" spans="1:2" x14ac:dyDescent="0.25">
      <c r="A1894" t="s">
        <v>4796</v>
      </c>
      <c r="B1894" t="s">
        <v>7899</v>
      </c>
    </row>
    <row r="1895" spans="1:2" x14ac:dyDescent="0.25">
      <c r="A1895" t="s">
        <v>6528</v>
      </c>
      <c r="B1895" t="s">
        <v>6529</v>
      </c>
    </row>
    <row r="1896" spans="1:2" x14ac:dyDescent="0.25">
      <c r="A1896" t="s">
        <v>7967</v>
      </c>
      <c r="B1896" t="s">
        <v>7968</v>
      </c>
    </row>
    <row r="1897" spans="1:2" x14ac:dyDescent="0.25">
      <c r="A1897" t="s">
        <v>7967</v>
      </c>
      <c r="B1897" t="s">
        <v>7968</v>
      </c>
    </row>
    <row r="1898" spans="1:2" x14ac:dyDescent="0.25">
      <c r="A1898" t="s">
        <v>6842</v>
      </c>
      <c r="B1898" t="s">
        <v>6843</v>
      </c>
    </row>
    <row r="1899" spans="1:2" x14ac:dyDescent="0.25">
      <c r="A1899" t="s">
        <v>7969</v>
      </c>
      <c r="B1899" t="s">
        <v>7970</v>
      </c>
    </row>
    <row r="1900" spans="1:2" x14ac:dyDescent="0.25">
      <c r="A1900" t="s">
        <v>7971</v>
      </c>
      <c r="B1900" t="s">
        <v>7972</v>
      </c>
    </row>
    <row r="1901" spans="1:2" x14ac:dyDescent="0.25">
      <c r="A1901" t="s">
        <v>7973</v>
      </c>
      <c r="B1901" t="s">
        <v>5375</v>
      </c>
    </row>
    <row r="1902" spans="1:2" x14ac:dyDescent="0.25">
      <c r="A1902" t="s">
        <v>7974</v>
      </c>
      <c r="B1902" t="s">
        <v>7975</v>
      </c>
    </row>
    <row r="1903" spans="1:2" x14ac:dyDescent="0.25">
      <c r="A1903" t="s">
        <v>7976</v>
      </c>
      <c r="B1903" t="s">
        <v>7977</v>
      </c>
    </row>
    <row r="1904" spans="1:2" x14ac:dyDescent="0.25">
      <c r="A1904" t="s">
        <v>7978</v>
      </c>
      <c r="B1904" t="s">
        <v>7979</v>
      </c>
    </row>
    <row r="1905" spans="1:2" x14ac:dyDescent="0.25">
      <c r="A1905" t="s">
        <v>7980</v>
      </c>
      <c r="B1905" t="s">
        <v>7981</v>
      </c>
    </row>
    <row r="1906" spans="1:2" x14ac:dyDescent="0.25">
      <c r="A1906" t="s">
        <v>5265</v>
      </c>
      <c r="B1906" t="s">
        <v>5266</v>
      </c>
    </row>
    <row r="1907" spans="1:2" x14ac:dyDescent="0.25">
      <c r="A1907" t="s">
        <v>4745</v>
      </c>
      <c r="B1907" t="s">
        <v>7768</v>
      </c>
    </row>
    <row r="1908" spans="1:2" x14ac:dyDescent="0.25">
      <c r="A1908" t="s">
        <v>7982</v>
      </c>
      <c r="B1908" t="s">
        <v>7983</v>
      </c>
    </row>
    <row r="1909" spans="1:2" x14ac:dyDescent="0.25">
      <c r="A1909" t="s">
        <v>7984</v>
      </c>
      <c r="B1909" t="s">
        <v>7985</v>
      </c>
    </row>
    <row r="1910" spans="1:2" x14ac:dyDescent="0.25">
      <c r="A1910" t="s">
        <v>4885</v>
      </c>
      <c r="B1910" t="s">
        <v>7986</v>
      </c>
    </row>
    <row r="1911" spans="1:2" x14ac:dyDescent="0.25">
      <c r="A1911" t="s">
        <v>7987</v>
      </c>
      <c r="B1911" t="s">
        <v>7988</v>
      </c>
    </row>
    <row r="1912" spans="1:2" x14ac:dyDescent="0.25">
      <c r="A1912" t="s">
        <v>7989</v>
      </c>
      <c r="B1912" t="s">
        <v>7990</v>
      </c>
    </row>
    <row r="1913" spans="1:2" x14ac:dyDescent="0.25">
      <c r="A1913" t="s">
        <v>5303</v>
      </c>
      <c r="B1913" t="s">
        <v>5304</v>
      </c>
    </row>
    <row r="1914" spans="1:2" x14ac:dyDescent="0.25">
      <c r="A1914" t="s">
        <v>7991</v>
      </c>
      <c r="B1914" t="s">
        <v>7992</v>
      </c>
    </row>
    <row r="1915" spans="1:2" x14ac:dyDescent="0.25">
      <c r="A1915" t="s">
        <v>6324</v>
      </c>
      <c r="B1915" t="s">
        <v>6325</v>
      </c>
    </row>
    <row r="1916" spans="1:2" x14ac:dyDescent="0.25">
      <c r="A1916" t="s">
        <v>5140</v>
      </c>
      <c r="B1916" t="s">
        <v>5141</v>
      </c>
    </row>
    <row r="1917" spans="1:2" x14ac:dyDescent="0.25">
      <c r="A1917" t="s">
        <v>4915</v>
      </c>
      <c r="B1917" t="s">
        <v>7454</v>
      </c>
    </row>
    <row r="1918" spans="1:2" x14ac:dyDescent="0.25">
      <c r="A1918" t="s">
        <v>7897</v>
      </c>
      <c r="B1918" t="s">
        <v>7898</v>
      </c>
    </row>
    <row r="1919" spans="1:2" x14ac:dyDescent="0.25">
      <c r="A1919" t="s">
        <v>7221</v>
      </c>
      <c r="B1919" t="s">
        <v>7222</v>
      </c>
    </row>
    <row r="1920" spans="1:2" x14ac:dyDescent="0.25">
      <c r="A1920" t="s">
        <v>7993</v>
      </c>
      <c r="B1920" t="s">
        <v>7994</v>
      </c>
    </row>
    <row r="1921" spans="1:2" x14ac:dyDescent="0.25">
      <c r="A1921" t="s">
        <v>7995</v>
      </c>
      <c r="B1921" t="s">
        <v>7996</v>
      </c>
    </row>
    <row r="1922" spans="1:2" x14ac:dyDescent="0.25">
      <c r="A1922" t="s">
        <v>7997</v>
      </c>
      <c r="B1922" t="s">
        <v>7998</v>
      </c>
    </row>
    <row r="1923" spans="1:2" x14ac:dyDescent="0.25">
      <c r="A1923" t="s">
        <v>7906</v>
      </c>
      <c r="B1923" t="s">
        <v>7907</v>
      </c>
    </row>
    <row r="1924" spans="1:2" x14ac:dyDescent="0.25">
      <c r="A1924" t="s">
        <v>4754</v>
      </c>
      <c r="B1924" t="s">
        <v>5179</v>
      </c>
    </row>
    <row r="1925" spans="1:2" x14ac:dyDescent="0.25">
      <c r="A1925" t="s">
        <v>5628</v>
      </c>
      <c r="B1925" t="s">
        <v>5629</v>
      </c>
    </row>
    <row r="1926" spans="1:2" x14ac:dyDescent="0.25">
      <c r="A1926" t="s">
        <v>7999</v>
      </c>
      <c r="B1926" t="s">
        <v>8000</v>
      </c>
    </row>
    <row r="1927" spans="1:2" x14ac:dyDescent="0.25">
      <c r="A1927" t="s">
        <v>8001</v>
      </c>
      <c r="B1927" t="s">
        <v>8002</v>
      </c>
    </row>
    <row r="1928" spans="1:2" x14ac:dyDescent="0.25">
      <c r="A1928" t="s">
        <v>8003</v>
      </c>
      <c r="B1928" t="s">
        <v>8004</v>
      </c>
    </row>
    <row r="1929" spans="1:2" x14ac:dyDescent="0.25">
      <c r="A1929" t="s">
        <v>8005</v>
      </c>
      <c r="B1929" t="s">
        <v>8006</v>
      </c>
    </row>
    <row r="1930" spans="1:2" x14ac:dyDescent="0.25">
      <c r="A1930" t="s">
        <v>8007</v>
      </c>
      <c r="B1930" t="s">
        <v>8008</v>
      </c>
    </row>
    <row r="1931" spans="1:2" x14ac:dyDescent="0.25">
      <c r="A1931" t="s">
        <v>5421</v>
      </c>
      <c r="B1931" t="s">
        <v>5422</v>
      </c>
    </row>
    <row r="1932" spans="1:2" x14ac:dyDescent="0.25">
      <c r="A1932" t="s">
        <v>8009</v>
      </c>
      <c r="B1932" t="s">
        <v>6294</v>
      </c>
    </row>
    <row r="1933" spans="1:2" x14ac:dyDescent="0.25">
      <c r="A1933" t="s">
        <v>4743</v>
      </c>
      <c r="B1933" t="s">
        <v>8010</v>
      </c>
    </row>
    <row r="1934" spans="1:2" x14ac:dyDescent="0.25">
      <c r="A1934" t="s">
        <v>8011</v>
      </c>
      <c r="B1934" t="s">
        <v>8012</v>
      </c>
    </row>
    <row r="1935" spans="1:2" x14ac:dyDescent="0.25">
      <c r="A1935" t="s">
        <v>8013</v>
      </c>
      <c r="B1935" t="s">
        <v>8014</v>
      </c>
    </row>
    <row r="1936" spans="1:2" x14ac:dyDescent="0.25">
      <c r="A1936" t="s">
        <v>8015</v>
      </c>
      <c r="B1936" t="s">
        <v>8016</v>
      </c>
    </row>
    <row r="1937" spans="1:2" x14ac:dyDescent="0.25">
      <c r="A1937" t="s">
        <v>8017</v>
      </c>
      <c r="B1937" t="s">
        <v>8018</v>
      </c>
    </row>
    <row r="1938" spans="1:2" x14ac:dyDescent="0.25">
      <c r="A1938" t="s">
        <v>7980</v>
      </c>
      <c r="B1938" t="s">
        <v>7981</v>
      </c>
    </row>
    <row r="1939" spans="1:2" x14ac:dyDescent="0.25">
      <c r="A1939" t="s">
        <v>4991</v>
      </c>
      <c r="B1939" t="s">
        <v>5526</v>
      </c>
    </row>
    <row r="1940" spans="1:2" x14ac:dyDescent="0.25">
      <c r="A1940" t="s">
        <v>8019</v>
      </c>
      <c r="B1940" t="s">
        <v>8020</v>
      </c>
    </row>
    <row r="1941" spans="1:2" x14ac:dyDescent="0.25">
      <c r="A1941" t="s">
        <v>8021</v>
      </c>
      <c r="B1941" t="s">
        <v>8022</v>
      </c>
    </row>
    <row r="1942" spans="1:2" x14ac:dyDescent="0.25">
      <c r="A1942" t="s">
        <v>8023</v>
      </c>
      <c r="B1942" t="s">
        <v>8024</v>
      </c>
    </row>
    <row r="1943" spans="1:2" x14ac:dyDescent="0.25">
      <c r="A1943" t="s">
        <v>8025</v>
      </c>
      <c r="B1943" t="s">
        <v>8026</v>
      </c>
    </row>
    <row r="1944" spans="1:2" x14ac:dyDescent="0.25">
      <c r="A1944" t="s">
        <v>5434</v>
      </c>
      <c r="B1944" t="s">
        <v>5435</v>
      </c>
    </row>
    <row r="1945" spans="1:2" x14ac:dyDescent="0.25">
      <c r="A1945" t="s">
        <v>8027</v>
      </c>
      <c r="B1945" t="s">
        <v>8028</v>
      </c>
    </row>
    <row r="1946" spans="1:2" x14ac:dyDescent="0.25">
      <c r="A1946" t="s">
        <v>8029</v>
      </c>
      <c r="B1946" t="s">
        <v>8030</v>
      </c>
    </row>
    <row r="1947" spans="1:2" x14ac:dyDescent="0.25">
      <c r="A1947" t="s">
        <v>6655</v>
      </c>
      <c r="B1947" t="s">
        <v>6656</v>
      </c>
    </row>
    <row r="1948" spans="1:2" x14ac:dyDescent="0.25">
      <c r="A1948" t="s">
        <v>8031</v>
      </c>
      <c r="B1948" t="s">
        <v>8032</v>
      </c>
    </row>
    <row r="1949" spans="1:2" x14ac:dyDescent="0.25">
      <c r="A1949" t="s">
        <v>8033</v>
      </c>
      <c r="B1949" t="s">
        <v>8034</v>
      </c>
    </row>
    <row r="1950" spans="1:2" x14ac:dyDescent="0.25">
      <c r="A1950" t="s">
        <v>7289</v>
      </c>
      <c r="B1950" t="s">
        <v>7290</v>
      </c>
    </row>
    <row r="1951" spans="1:2" x14ac:dyDescent="0.25">
      <c r="A1951" t="s">
        <v>8035</v>
      </c>
      <c r="B1951" t="s">
        <v>8036</v>
      </c>
    </row>
    <row r="1952" spans="1:2" x14ac:dyDescent="0.25">
      <c r="A1952" t="s">
        <v>8035</v>
      </c>
      <c r="B1952" t="s">
        <v>8036</v>
      </c>
    </row>
    <row r="1953" spans="1:2" x14ac:dyDescent="0.25">
      <c r="A1953" t="s">
        <v>8037</v>
      </c>
      <c r="B1953" t="s">
        <v>8038</v>
      </c>
    </row>
    <row r="1954" spans="1:2" x14ac:dyDescent="0.25">
      <c r="A1954" t="s">
        <v>8039</v>
      </c>
      <c r="B1954" t="s">
        <v>8040</v>
      </c>
    </row>
    <row r="1955" spans="1:2" x14ac:dyDescent="0.25">
      <c r="A1955" t="s">
        <v>8041</v>
      </c>
      <c r="B1955" t="s">
        <v>8042</v>
      </c>
    </row>
    <row r="1956" spans="1:2" x14ac:dyDescent="0.25">
      <c r="A1956" t="s">
        <v>8041</v>
      </c>
      <c r="B1956" t="s">
        <v>8042</v>
      </c>
    </row>
    <row r="1957" spans="1:2" x14ac:dyDescent="0.25">
      <c r="A1957" t="s">
        <v>8043</v>
      </c>
      <c r="B1957" t="s">
        <v>8044</v>
      </c>
    </row>
    <row r="1958" spans="1:2" x14ac:dyDescent="0.25">
      <c r="A1958" t="s">
        <v>8045</v>
      </c>
      <c r="B1958" t="s">
        <v>8046</v>
      </c>
    </row>
    <row r="1959" spans="1:2" x14ac:dyDescent="0.25">
      <c r="A1959" t="s">
        <v>8047</v>
      </c>
      <c r="B1959" t="s">
        <v>8048</v>
      </c>
    </row>
    <row r="1960" spans="1:2" x14ac:dyDescent="0.25">
      <c r="A1960" t="s">
        <v>8049</v>
      </c>
      <c r="B1960" t="s">
        <v>8050</v>
      </c>
    </row>
    <row r="1961" spans="1:2" x14ac:dyDescent="0.25">
      <c r="A1961" t="s">
        <v>8051</v>
      </c>
      <c r="B1961" t="s">
        <v>8052</v>
      </c>
    </row>
    <row r="1962" spans="1:2" x14ac:dyDescent="0.25">
      <c r="A1962" t="s">
        <v>8053</v>
      </c>
      <c r="B1962" t="s">
        <v>8054</v>
      </c>
    </row>
    <row r="1963" spans="1:2" x14ac:dyDescent="0.25">
      <c r="A1963" t="s">
        <v>8053</v>
      </c>
      <c r="B1963" t="s">
        <v>8054</v>
      </c>
    </row>
    <row r="1964" spans="1:2" x14ac:dyDescent="0.25">
      <c r="A1964" t="s">
        <v>8055</v>
      </c>
      <c r="B1964" t="s">
        <v>6256</v>
      </c>
    </row>
    <row r="1965" spans="1:2" x14ac:dyDescent="0.25">
      <c r="A1965" t="s">
        <v>8056</v>
      </c>
      <c r="B1965" t="s">
        <v>8057</v>
      </c>
    </row>
    <row r="1966" spans="1:2" x14ac:dyDescent="0.25">
      <c r="A1966" t="s">
        <v>8058</v>
      </c>
      <c r="B1966" t="s">
        <v>8059</v>
      </c>
    </row>
    <row r="1967" spans="1:2" x14ac:dyDescent="0.25">
      <c r="A1967" t="s">
        <v>8060</v>
      </c>
      <c r="B1967" t="s">
        <v>8061</v>
      </c>
    </row>
    <row r="1968" spans="1:2" x14ac:dyDescent="0.25">
      <c r="A1968" t="s">
        <v>8062</v>
      </c>
      <c r="B1968" t="s">
        <v>8063</v>
      </c>
    </row>
    <row r="1969" spans="1:2" x14ac:dyDescent="0.25">
      <c r="A1969" t="s">
        <v>8062</v>
      </c>
      <c r="B1969" t="s">
        <v>8063</v>
      </c>
    </row>
    <row r="1970" spans="1:2" x14ac:dyDescent="0.25">
      <c r="A1970" t="s">
        <v>8064</v>
      </c>
      <c r="B1970" t="s">
        <v>8065</v>
      </c>
    </row>
    <row r="1971" spans="1:2" x14ac:dyDescent="0.25">
      <c r="A1971" t="s">
        <v>8066</v>
      </c>
      <c r="B1971" t="s">
        <v>8067</v>
      </c>
    </row>
    <row r="1972" spans="1:2" x14ac:dyDescent="0.25">
      <c r="A1972" t="s">
        <v>8051</v>
      </c>
      <c r="B1972" t="s">
        <v>8052</v>
      </c>
    </row>
    <row r="1973" spans="1:2" x14ac:dyDescent="0.25">
      <c r="A1973" t="s">
        <v>8068</v>
      </c>
      <c r="B1973" t="s">
        <v>8069</v>
      </c>
    </row>
    <row r="1974" spans="1:2" x14ac:dyDescent="0.25">
      <c r="A1974" t="s">
        <v>8070</v>
      </c>
      <c r="B1974" t="s">
        <v>8071</v>
      </c>
    </row>
    <row r="1975" spans="1:2" x14ac:dyDescent="0.25">
      <c r="A1975" t="s">
        <v>7832</v>
      </c>
      <c r="B1975" t="s">
        <v>7833</v>
      </c>
    </row>
    <row r="1976" spans="1:2" x14ac:dyDescent="0.25">
      <c r="A1976" t="s">
        <v>7321</v>
      </c>
      <c r="B1976" t="s">
        <v>7322</v>
      </c>
    </row>
    <row r="1977" spans="1:2" x14ac:dyDescent="0.25">
      <c r="A1977" t="s">
        <v>6390</v>
      </c>
      <c r="B1977" t="s">
        <v>6391</v>
      </c>
    </row>
    <row r="1978" spans="1:2" x14ac:dyDescent="0.25">
      <c r="A1978" t="s">
        <v>8072</v>
      </c>
      <c r="B1978" t="s">
        <v>8073</v>
      </c>
    </row>
    <row r="1979" spans="1:2" x14ac:dyDescent="0.25">
      <c r="A1979" t="s">
        <v>4993</v>
      </c>
      <c r="B1979" t="s">
        <v>6375</v>
      </c>
    </row>
    <row r="1980" spans="1:2" x14ac:dyDescent="0.25">
      <c r="A1980" t="s">
        <v>8074</v>
      </c>
      <c r="B1980" t="s">
        <v>8075</v>
      </c>
    </row>
    <row r="1981" spans="1:2" x14ac:dyDescent="0.25">
      <c r="A1981" t="s">
        <v>8076</v>
      </c>
      <c r="B1981" t="s">
        <v>8077</v>
      </c>
    </row>
    <row r="1982" spans="1:2" x14ac:dyDescent="0.25">
      <c r="A1982" t="s">
        <v>8078</v>
      </c>
      <c r="B1982" t="s">
        <v>8079</v>
      </c>
    </row>
    <row r="1983" spans="1:2" x14ac:dyDescent="0.25">
      <c r="A1983" t="s">
        <v>8080</v>
      </c>
      <c r="B1983" t="s">
        <v>8081</v>
      </c>
    </row>
    <row r="1984" spans="1:2" x14ac:dyDescent="0.25">
      <c r="A1984" t="s">
        <v>8080</v>
      </c>
      <c r="B1984" t="s">
        <v>8081</v>
      </c>
    </row>
    <row r="1985" spans="1:3" x14ac:dyDescent="0.25">
      <c r="A1985" t="s">
        <v>6026</v>
      </c>
      <c r="B1985" t="s">
        <v>6027</v>
      </c>
    </row>
    <row r="1986" spans="1:3" x14ac:dyDescent="0.25">
      <c r="A1986" t="s">
        <v>5891</v>
      </c>
      <c r="B1986" t="s">
        <v>5892</v>
      </c>
    </row>
    <row r="1987" spans="1:3" x14ac:dyDescent="0.25">
      <c r="A1987" t="s">
        <v>8082</v>
      </c>
      <c r="B1987" t="s">
        <v>8083</v>
      </c>
    </row>
    <row r="1988" spans="1:3" x14ac:dyDescent="0.25">
      <c r="A1988" t="s">
        <v>8084</v>
      </c>
      <c r="B1988" t="s">
        <v>8085</v>
      </c>
    </row>
    <row r="1989" spans="1:3" x14ac:dyDescent="0.25">
      <c r="A1989" t="s">
        <v>8086</v>
      </c>
      <c r="B1989" t="s">
        <v>8087</v>
      </c>
      <c r="C1989" t="s">
        <v>8088</v>
      </c>
    </row>
    <row r="1990" spans="1:3" x14ac:dyDescent="0.25">
      <c r="A1990" t="s">
        <v>8089</v>
      </c>
      <c r="B1990" t="s">
        <v>8090</v>
      </c>
    </row>
    <row r="1991" spans="1:3" x14ac:dyDescent="0.25">
      <c r="A1991" t="s">
        <v>8091</v>
      </c>
      <c r="B1991" t="s">
        <v>8092</v>
      </c>
    </row>
    <row r="1992" spans="1:3" x14ac:dyDescent="0.25">
      <c r="A1992" t="s">
        <v>8093</v>
      </c>
      <c r="B1992" t="s">
        <v>8094</v>
      </c>
    </row>
    <row r="1993" spans="1:3" x14ac:dyDescent="0.25">
      <c r="A1993" t="s">
        <v>4740</v>
      </c>
      <c r="B1993" t="s">
        <v>8095</v>
      </c>
    </row>
    <row r="1994" spans="1:3" x14ac:dyDescent="0.25">
      <c r="A1994" t="s">
        <v>8096</v>
      </c>
      <c r="B1994" t="s">
        <v>5619</v>
      </c>
    </row>
    <row r="1995" spans="1:3" x14ac:dyDescent="0.25">
      <c r="A1995" t="s">
        <v>8097</v>
      </c>
      <c r="B1995" t="s">
        <v>8098</v>
      </c>
    </row>
    <row r="1996" spans="1:3" x14ac:dyDescent="0.25">
      <c r="A1996" t="s">
        <v>8099</v>
      </c>
      <c r="B1996" t="s">
        <v>8100</v>
      </c>
    </row>
    <row r="1997" spans="1:3" x14ac:dyDescent="0.25">
      <c r="A1997" t="s">
        <v>7794</v>
      </c>
      <c r="B1997" t="s">
        <v>5204</v>
      </c>
    </row>
    <row r="1998" spans="1:3" x14ac:dyDescent="0.25">
      <c r="A1998" t="s">
        <v>8101</v>
      </c>
      <c r="B1998" t="s">
        <v>8102</v>
      </c>
    </row>
    <row r="1999" spans="1:3" x14ac:dyDescent="0.25">
      <c r="A1999" t="s">
        <v>6875</v>
      </c>
      <c r="B1999" t="s">
        <v>6876</v>
      </c>
    </row>
    <row r="2000" spans="1:3" x14ac:dyDescent="0.25">
      <c r="A2000" t="s">
        <v>8103</v>
      </c>
      <c r="B2000" t="s">
        <v>8104</v>
      </c>
    </row>
    <row r="2001" spans="1:2" x14ac:dyDescent="0.25">
      <c r="A2001" t="s">
        <v>8105</v>
      </c>
      <c r="B2001" t="s">
        <v>8106</v>
      </c>
    </row>
    <row r="2002" spans="1:2" x14ac:dyDescent="0.25">
      <c r="A2002" t="s">
        <v>8107</v>
      </c>
      <c r="B2002" t="s">
        <v>8108</v>
      </c>
    </row>
    <row r="2003" spans="1:2" x14ac:dyDescent="0.25">
      <c r="A2003" t="s">
        <v>8109</v>
      </c>
      <c r="B2003" t="s">
        <v>8110</v>
      </c>
    </row>
    <row r="2004" spans="1:2" x14ac:dyDescent="0.25">
      <c r="A2004" t="s">
        <v>6544</v>
      </c>
      <c r="B2004" t="s">
        <v>6545</v>
      </c>
    </row>
    <row r="2005" spans="1:2" x14ac:dyDescent="0.25">
      <c r="A2005" t="s">
        <v>7766</v>
      </c>
      <c r="B2005" t="s">
        <v>7767</v>
      </c>
    </row>
    <row r="2006" spans="1:2" x14ac:dyDescent="0.25">
      <c r="A2006" t="s">
        <v>8111</v>
      </c>
      <c r="B2006" t="s">
        <v>8112</v>
      </c>
    </row>
    <row r="2007" spans="1:2" x14ac:dyDescent="0.25">
      <c r="A2007" t="s">
        <v>8113</v>
      </c>
      <c r="B2007" t="s">
        <v>8114</v>
      </c>
    </row>
    <row r="2008" spans="1:2" x14ac:dyDescent="0.25">
      <c r="A2008" t="s">
        <v>8115</v>
      </c>
      <c r="B2008" t="s">
        <v>8116</v>
      </c>
    </row>
    <row r="2009" spans="1:2" x14ac:dyDescent="0.25">
      <c r="A2009" t="s">
        <v>4870</v>
      </c>
      <c r="B2009" t="s">
        <v>6950</v>
      </c>
    </row>
    <row r="2010" spans="1:2" x14ac:dyDescent="0.25">
      <c r="A2010" t="s">
        <v>8117</v>
      </c>
      <c r="B2010" t="s">
        <v>8118</v>
      </c>
    </row>
    <row r="2011" spans="1:2" x14ac:dyDescent="0.25">
      <c r="A2011" t="s">
        <v>7225</v>
      </c>
      <c r="B2011" t="s">
        <v>7226</v>
      </c>
    </row>
    <row r="2012" spans="1:2" x14ac:dyDescent="0.25">
      <c r="A2012" t="s">
        <v>4919</v>
      </c>
      <c r="B2012" t="s">
        <v>8119</v>
      </c>
    </row>
    <row r="2013" spans="1:2" x14ac:dyDescent="0.25">
      <c r="A2013" t="s">
        <v>5311</v>
      </c>
      <c r="B2013" t="s">
        <v>5312</v>
      </c>
    </row>
    <row r="2014" spans="1:2" x14ac:dyDescent="0.25">
      <c r="A2014" t="s">
        <v>7385</v>
      </c>
      <c r="B2014" t="s">
        <v>7386</v>
      </c>
    </row>
    <row r="2015" spans="1:2" x14ac:dyDescent="0.25">
      <c r="A2015" t="s">
        <v>4969</v>
      </c>
      <c r="B2015" t="s">
        <v>8120</v>
      </c>
    </row>
    <row r="2016" spans="1:2" x14ac:dyDescent="0.25">
      <c r="A2016" t="s">
        <v>8121</v>
      </c>
      <c r="B2016" t="s">
        <v>8122</v>
      </c>
    </row>
    <row r="2017" spans="1:2" x14ac:dyDescent="0.25">
      <c r="A2017" t="s">
        <v>8123</v>
      </c>
      <c r="B2017" t="s">
        <v>8124</v>
      </c>
    </row>
    <row r="2018" spans="1:2" x14ac:dyDescent="0.25">
      <c r="A2018" t="s">
        <v>8125</v>
      </c>
      <c r="B2018" t="s">
        <v>6444</v>
      </c>
    </row>
    <row r="2019" spans="1:2" x14ac:dyDescent="0.25">
      <c r="A2019" t="s">
        <v>8126</v>
      </c>
      <c r="B2019" t="s">
        <v>8127</v>
      </c>
    </row>
    <row r="2020" spans="1:2" x14ac:dyDescent="0.25">
      <c r="A2020" t="s">
        <v>8128</v>
      </c>
      <c r="B2020" t="s">
        <v>5276</v>
      </c>
    </row>
    <row r="2021" spans="1:2" x14ac:dyDescent="0.25">
      <c r="A2021" t="s">
        <v>7686</v>
      </c>
      <c r="B2021" t="s">
        <v>7106</v>
      </c>
    </row>
    <row r="2022" spans="1:2" x14ac:dyDescent="0.25">
      <c r="A2022" t="s">
        <v>4921</v>
      </c>
      <c r="B2022" t="s">
        <v>5644</v>
      </c>
    </row>
    <row r="2023" spans="1:2" x14ac:dyDescent="0.25">
      <c r="A2023" t="s">
        <v>8129</v>
      </c>
      <c r="B2023" t="s">
        <v>8130</v>
      </c>
    </row>
    <row r="2024" spans="1:2" x14ac:dyDescent="0.25">
      <c r="A2024" t="s">
        <v>8131</v>
      </c>
      <c r="B2024" t="s">
        <v>8132</v>
      </c>
    </row>
    <row r="2025" spans="1:2" x14ac:dyDescent="0.25">
      <c r="A2025" t="s">
        <v>7455</v>
      </c>
      <c r="B2025" t="s">
        <v>7456</v>
      </c>
    </row>
    <row r="2026" spans="1:2" x14ac:dyDescent="0.25">
      <c r="A2026" t="s">
        <v>8133</v>
      </c>
      <c r="B2026" t="s">
        <v>8134</v>
      </c>
    </row>
    <row r="2027" spans="1:2" x14ac:dyDescent="0.25">
      <c r="A2027" t="s">
        <v>8135</v>
      </c>
      <c r="B2027" t="s">
        <v>8136</v>
      </c>
    </row>
    <row r="2028" spans="1:2" x14ac:dyDescent="0.25">
      <c r="A2028" t="s">
        <v>6410</v>
      </c>
      <c r="B2028" t="s">
        <v>6411</v>
      </c>
    </row>
    <row r="2029" spans="1:2" x14ac:dyDescent="0.25">
      <c r="A2029" t="s">
        <v>8137</v>
      </c>
      <c r="B2029" t="s">
        <v>7286</v>
      </c>
    </row>
    <row r="2030" spans="1:2" x14ac:dyDescent="0.25">
      <c r="A2030" t="s">
        <v>8138</v>
      </c>
      <c r="B2030" t="s">
        <v>8139</v>
      </c>
    </row>
    <row r="2031" spans="1:2" x14ac:dyDescent="0.25">
      <c r="A2031" t="s">
        <v>8140</v>
      </c>
      <c r="B2031" t="s">
        <v>8141</v>
      </c>
    </row>
    <row r="2032" spans="1:2" x14ac:dyDescent="0.25">
      <c r="A2032" t="s">
        <v>8142</v>
      </c>
      <c r="B2032" t="s">
        <v>6917</v>
      </c>
    </row>
    <row r="2033" spans="1:2" x14ac:dyDescent="0.25">
      <c r="A2033" t="s">
        <v>7404</v>
      </c>
      <c r="B2033" t="s">
        <v>7405</v>
      </c>
    </row>
    <row r="2034" spans="1:2" x14ac:dyDescent="0.25">
      <c r="A2034" t="s">
        <v>4849</v>
      </c>
      <c r="B2034" t="s">
        <v>8143</v>
      </c>
    </row>
    <row r="2035" spans="1:2" x14ac:dyDescent="0.25">
      <c r="A2035" t="s">
        <v>8144</v>
      </c>
      <c r="B2035" t="s">
        <v>8145</v>
      </c>
    </row>
    <row r="2036" spans="1:2" x14ac:dyDescent="0.25">
      <c r="A2036" t="s">
        <v>8146</v>
      </c>
      <c r="B2036" t="s">
        <v>8147</v>
      </c>
    </row>
    <row r="2037" spans="1:2" x14ac:dyDescent="0.25">
      <c r="A2037" t="s">
        <v>4744</v>
      </c>
      <c r="B2037" t="s">
        <v>5198</v>
      </c>
    </row>
    <row r="2038" spans="1:2" x14ac:dyDescent="0.25">
      <c r="A2038" t="s">
        <v>6471</v>
      </c>
      <c r="B2038" t="s">
        <v>6472</v>
      </c>
    </row>
    <row r="2039" spans="1:2" x14ac:dyDescent="0.25">
      <c r="A2039" t="s">
        <v>8148</v>
      </c>
      <c r="B2039" t="s">
        <v>8149</v>
      </c>
    </row>
    <row r="2040" spans="1:2" x14ac:dyDescent="0.25">
      <c r="A2040" t="s">
        <v>8150</v>
      </c>
      <c r="B2040" t="s">
        <v>8151</v>
      </c>
    </row>
    <row r="2041" spans="1:2" x14ac:dyDescent="0.25">
      <c r="A2041" t="s">
        <v>8152</v>
      </c>
      <c r="B2041" t="s">
        <v>5928</v>
      </c>
    </row>
    <row r="2042" spans="1:2" x14ac:dyDescent="0.25">
      <c r="A2042" t="s">
        <v>8153</v>
      </c>
      <c r="B2042" t="s">
        <v>8154</v>
      </c>
    </row>
    <row r="2043" spans="1:2" x14ac:dyDescent="0.25">
      <c r="A2043" t="s">
        <v>4906</v>
      </c>
      <c r="B2043" t="s">
        <v>8155</v>
      </c>
    </row>
    <row r="2044" spans="1:2" x14ac:dyDescent="0.25">
      <c r="A2044" t="s">
        <v>8156</v>
      </c>
      <c r="B2044" t="s">
        <v>8157</v>
      </c>
    </row>
    <row r="2045" spans="1:2" x14ac:dyDescent="0.25">
      <c r="A2045" t="s">
        <v>8158</v>
      </c>
      <c r="B2045" t="s">
        <v>8159</v>
      </c>
    </row>
    <row r="2046" spans="1:2" x14ac:dyDescent="0.25">
      <c r="A2046" t="s">
        <v>8160</v>
      </c>
      <c r="B2046" t="s">
        <v>6381</v>
      </c>
    </row>
    <row r="2047" spans="1:2" x14ac:dyDescent="0.25">
      <c r="A2047" t="s">
        <v>2419</v>
      </c>
    </row>
    <row r="2048" spans="1:2" x14ac:dyDescent="0.25">
      <c r="A2048" t="s">
        <v>8161</v>
      </c>
      <c r="B2048" t="s">
        <v>8162</v>
      </c>
    </row>
    <row r="2049" spans="1:2" x14ac:dyDescent="0.25">
      <c r="A2049" t="s">
        <v>5973</v>
      </c>
      <c r="B2049" t="s">
        <v>5906</v>
      </c>
    </row>
    <row r="2050" spans="1:2" x14ac:dyDescent="0.25">
      <c r="A2050" t="s">
        <v>5655</v>
      </c>
      <c r="B2050" t="s">
        <v>5656</v>
      </c>
    </row>
    <row r="2051" spans="1:2" x14ac:dyDescent="0.25">
      <c r="A2051" t="s">
        <v>8163</v>
      </c>
      <c r="B2051" t="s">
        <v>7220</v>
      </c>
    </row>
    <row r="2052" spans="1:2" x14ac:dyDescent="0.25">
      <c r="A2052" t="s">
        <v>8164</v>
      </c>
      <c r="B2052" t="s">
        <v>8165</v>
      </c>
    </row>
    <row r="2053" spans="1:2" x14ac:dyDescent="0.25">
      <c r="A2053" t="s">
        <v>7274</v>
      </c>
      <c r="B2053" t="s">
        <v>7275</v>
      </c>
    </row>
    <row r="2054" spans="1:2" x14ac:dyDescent="0.25">
      <c r="A2054" t="s">
        <v>8166</v>
      </c>
      <c r="B2054" t="s">
        <v>8167</v>
      </c>
    </row>
    <row r="2055" spans="1:2" x14ac:dyDescent="0.25">
      <c r="A2055" t="s">
        <v>8168</v>
      </c>
      <c r="B2055" t="s">
        <v>8169</v>
      </c>
    </row>
    <row r="2056" spans="1:2" x14ac:dyDescent="0.25">
      <c r="A2056" t="s">
        <v>5128</v>
      </c>
      <c r="B2056" t="s">
        <v>5129</v>
      </c>
    </row>
    <row r="2057" spans="1:2" x14ac:dyDescent="0.25">
      <c r="A2057" t="s">
        <v>8170</v>
      </c>
      <c r="B2057" t="s">
        <v>7001</v>
      </c>
    </row>
    <row r="2058" spans="1:2" x14ac:dyDescent="0.25">
      <c r="A2058" t="s">
        <v>8171</v>
      </c>
      <c r="B2058" t="s">
        <v>8172</v>
      </c>
    </row>
    <row r="2059" spans="1:2" x14ac:dyDescent="0.25">
      <c r="A2059" t="s">
        <v>6345</v>
      </c>
      <c r="B2059" t="s">
        <v>6346</v>
      </c>
    </row>
    <row r="2060" spans="1:2" x14ac:dyDescent="0.25">
      <c r="A2060" t="s">
        <v>8173</v>
      </c>
      <c r="B2060" t="s">
        <v>8174</v>
      </c>
    </row>
    <row r="2061" spans="1:2" x14ac:dyDescent="0.25">
      <c r="A2061" t="s">
        <v>6630</v>
      </c>
      <c r="B2061" t="s">
        <v>6631</v>
      </c>
    </row>
    <row r="2062" spans="1:2" x14ac:dyDescent="0.25">
      <c r="A2062" t="s">
        <v>4820</v>
      </c>
      <c r="B2062" t="s">
        <v>7760</v>
      </c>
    </row>
    <row r="2063" spans="1:2" x14ac:dyDescent="0.25">
      <c r="A2063" t="s">
        <v>4820</v>
      </c>
      <c r="B2063" t="s">
        <v>7760</v>
      </c>
    </row>
    <row r="2064" spans="1:2" x14ac:dyDescent="0.25">
      <c r="A2064" t="s">
        <v>8175</v>
      </c>
      <c r="B2064" t="s">
        <v>5687</v>
      </c>
    </row>
    <row r="2065" spans="1:2" x14ac:dyDescent="0.25">
      <c r="A2065" t="s">
        <v>8176</v>
      </c>
      <c r="B2065" t="s">
        <v>8177</v>
      </c>
    </row>
    <row r="2066" spans="1:2" x14ac:dyDescent="0.25">
      <c r="A2066" t="s">
        <v>8178</v>
      </c>
      <c r="B2066" t="s">
        <v>5890</v>
      </c>
    </row>
    <row r="2067" spans="1:2" x14ac:dyDescent="0.25">
      <c r="A2067" t="s">
        <v>7622</v>
      </c>
      <c r="B2067" t="s">
        <v>7623</v>
      </c>
    </row>
    <row r="2068" spans="1:2" x14ac:dyDescent="0.25">
      <c r="A2068" t="s">
        <v>5054</v>
      </c>
      <c r="B2068" t="s">
        <v>5055</v>
      </c>
    </row>
    <row r="2069" spans="1:2" x14ac:dyDescent="0.25">
      <c r="A2069" t="s">
        <v>8179</v>
      </c>
      <c r="B2069" t="s">
        <v>8180</v>
      </c>
    </row>
    <row r="2070" spans="1:2" x14ac:dyDescent="0.25">
      <c r="A2070" t="s">
        <v>4986</v>
      </c>
      <c r="B2070" t="s">
        <v>6877</v>
      </c>
    </row>
    <row r="2071" spans="1:2" x14ac:dyDescent="0.25">
      <c r="A2071" t="s">
        <v>8181</v>
      </c>
      <c r="B2071" t="s">
        <v>8182</v>
      </c>
    </row>
    <row r="2072" spans="1:2" x14ac:dyDescent="0.25">
      <c r="A2072" t="s">
        <v>8183</v>
      </c>
      <c r="B2072" t="s">
        <v>8184</v>
      </c>
    </row>
    <row r="2073" spans="1:2" x14ac:dyDescent="0.25">
      <c r="A2073" t="s">
        <v>8185</v>
      </c>
      <c r="B2073" t="s">
        <v>8186</v>
      </c>
    </row>
    <row r="2074" spans="1:2" x14ac:dyDescent="0.25">
      <c r="A2074" t="s">
        <v>8187</v>
      </c>
      <c r="B2074" t="s">
        <v>8188</v>
      </c>
    </row>
    <row r="2075" spans="1:2" x14ac:dyDescent="0.25">
      <c r="A2075" t="s">
        <v>8189</v>
      </c>
      <c r="B2075" t="s">
        <v>8190</v>
      </c>
    </row>
    <row r="2076" spans="1:2" x14ac:dyDescent="0.25">
      <c r="A2076" t="s">
        <v>4796</v>
      </c>
      <c r="B2076" t="s">
        <v>7899</v>
      </c>
    </row>
    <row r="2077" spans="1:2" x14ac:dyDescent="0.25">
      <c r="A2077" t="s">
        <v>8191</v>
      </c>
      <c r="B2077" t="s">
        <v>8192</v>
      </c>
    </row>
    <row r="2078" spans="1:2" x14ac:dyDescent="0.25">
      <c r="A2078" t="s">
        <v>8193</v>
      </c>
      <c r="B2078" t="s">
        <v>8194</v>
      </c>
    </row>
    <row r="2079" spans="1:2" x14ac:dyDescent="0.25">
      <c r="A2079" t="s">
        <v>8195</v>
      </c>
      <c r="B2079" t="s">
        <v>8196</v>
      </c>
    </row>
    <row r="2080" spans="1:2" x14ac:dyDescent="0.25">
      <c r="A2080" t="s">
        <v>8197</v>
      </c>
      <c r="B2080" t="s">
        <v>8198</v>
      </c>
    </row>
    <row r="2081" spans="1:2" x14ac:dyDescent="0.25">
      <c r="A2081" t="s">
        <v>8199</v>
      </c>
      <c r="B2081" t="s">
        <v>8200</v>
      </c>
    </row>
    <row r="2082" spans="1:2" x14ac:dyDescent="0.25">
      <c r="A2082" t="s">
        <v>8045</v>
      </c>
      <c r="B2082" t="s">
        <v>8046</v>
      </c>
    </row>
    <row r="2083" spans="1:2" x14ac:dyDescent="0.25">
      <c r="A2083" t="s">
        <v>8201</v>
      </c>
      <c r="B2083" t="s">
        <v>8202</v>
      </c>
    </row>
    <row r="2084" spans="1:2" x14ac:dyDescent="0.25">
      <c r="A2084" t="s">
        <v>8203</v>
      </c>
      <c r="B2084" t="s">
        <v>8204</v>
      </c>
    </row>
    <row r="2085" spans="1:2" x14ac:dyDescent="0.25">
      <c r="A2085" t="s">
        <v>7934</v>
      </c>
      <c r="B2085" t="s">
        <v>7935</v>
      </c>
    </row>
    <row r="2086" spans="1:2" x14ac:dyDescent="0.25">
      <c r="A2086" t="s">
        <v>8205</v>
      </c>
      <c r="B2086" t="s">
        <v>8206</v>
      </c>
    </row>
    <row r="2087" spans="1:2" x14ac:dyDescent="0.25">
      <c r="A2087" t="s">
        <v>7124</v>
      </c>
      <c r="B2087" t="s">
        <v>7125</v>
      </c>
    </row>
    <row r="2088" spans="1:2" x14ac:dyDescent="0.25">
      <c r="A2088" t="s">
        <v>8207</v>
      </c>
      <c r="B2088" t="s">
        <v>8208</v>
      </c>
    </row>
    <row r="2089" spans="1:2" x14ac:dyDescent="0.25">
      <c r="A2089" t="s">
        <v>8209</v>
      </c>
      <c r="B2089" t="s">
        <v>8210</v>
      </c>
    </row>
    <row r="2090" spans="1:2" x14ac:dyDescent="0.25">
      <c r="A2090" t="s">
        <v>8211</v>
      </c>
      <c r="B2090" t="s">
        <v>8212</v>
      </c>
    </row>
    <row r="2091" spans="1:2" x14ac:dyDescent="0.25">
      <c r="A2091" t="s">
        <v>8213</v>
      </c>
      <c r="B2091" t="s">
        <v>8214</v>
      </c>
    </row>
    <row r="2092" spans="1:2" x14ac:dyDescent="0.25">
      <c r="A2092" t="s">
        <v>8215</v>
      </c>
      <c r="B2092" t="s">
        <v>8216</v>
      </c>
    </row>
    <row r="2093" spans="1:2" x14ac:dyDescent="0.25">
      <c r="A2093" t="s">
        <v>5279</v>
      </c>
      <c r="B2093" t="s">
        <v>5280</v>
      </c>
    </row>
    <row r="2094" spans="1:2" x14ac:dyDescent="0.25">
      <c r="A2094" t="s">
        <v>8217</v>
      </c>
      <c r="B2094" t="s">
        <v>7220</v>
      </c>
    </row>
    <row r="2095" spans="1:2" x14ac:dyDescent="0.25">
      <c r="A2095" t="s">
        <v>8218</v>
      </c>
      <c r="B2095" t="s">
        <v>8219</v>
      </c>
    </row>
    <row r="2096" spans="1:2" x14ac:dyDescent="0.25">
      <c r="A2096" t="s">
        <v>8220</v>
      </c>
      <c r="B2096" t="s">
        <v>8221</v>
      </c>
    </row>
    <row r="2097" spans="1:2" x14ac:dyDescent="0.25">
      <c r="A2097" t="s">
        <v>8222</v>
      </c>
      <c r="B2097" t="s">
        <v>8223</v>
      </c>
    </row>
    <row r="2098" spans="1:2" x14ac:dyDescent="0.25">
      <c r="A2098" t="s">
        <v>5497</v>
      </c>
      <c r="B2098" t="s">
        <v>5498</v>
      </c>
    </row>
    <row r="2099" spans="1:2" x14ac:dyDescent="0.25">
      <c r="A2099" t="s">
        <v>6967</v>
      </c>
      <c r="B2099" t="s">
        <v>6968</v>
      </c>
    </row>
    <row r="2100" spans="1:2" x14ac:dyDescent="0.25">
      <c r="A2100" t="s">
        <v>8224</v>
      </c>
      <c r="B2100" t="s">
        <v>8225</v>
      </c>
    </row>
    <row r="2101" spans="1:2" x14ac:dyDescent="0.25">
      <c r="A2101" t="s">
        <v>8226</v>
      </c>
      <c r="B2101" t="s">
        <v>8227</v>
      </c>
    </row>
    <row r="2102" spans="1:2" x14ac:dyDescent="0.25">
      <c r="A2102" t="s">
        <v>8228</v>
      </c>
      <c r="B2102" t="s">
        <v>8229</v>
      </c>
    </row>
    <row r="2103" spans="1:2" x14ac:dyDescent="0.25">
      <c r="A2103" t="s">
        <v>8230</v>
      </c>
      <c r="B2103" t="s">
        <v>8231</v>
      </c>
    </row>
    <row r="2104" spans="1:2" x14ac:dyDescent="0.25">
      <c r="A2104" t="s">
        <v>8232</v>
      </c>
      <c r="B2104" t="s">
        <v>8233</v>
      </c>
    </row>
    <row r="2105" spans="1:2" x14ac:dyDescent="0.25">
      <c r="A2105" t="s">
        <v>8234</v>
      </c>
      <c r="B2105" t="s">
        <v>7579</v>
      </c>
    </row>
    <row r="2106" spans="1:2" x14ac:dyDescent="0.25">
      <c r="A2106" t="s">
        <v>7034</v>
      </c>
      <c r="B2106" t="s">
        <v>7035</v>
      </c>
    </row>
    <row r="2107" spans="1:2" x14ac:dyDescent="0.25">
      <c r="A2107" t="s">
        <v>8235</v>
      </c>
      <c r="B2107" t="s">
        <v>8236</v>
      </c>
    </row>
    <row r="2108" spans="1:2" x14ac:dyDescent="0.25">
      <c r="A2108" t="s">
        <v>7570</v>
      </c>
      <c r="B2108" t="s">
        <v>7571</v>
      </c>
    </row>
    <row r="2109" spans="1:2" x14ac:dyDescent="0.25">
      <c r="A2109" t="s">
        <v>8237</v>
      </c>
      <c r="B2109" t="s">
        <v>8238</v>
      </c>
    </row>
    <row r="2110" spans="1:2" x14ac:dyDescent="0.25">
      <c r="A2110" t="s">
        <v>8239</v>
      </c>
      <c r="B2110" t="s">
        <v>8240</v>
      </c>
    </row>
    <row r="2111" spans="1:2" x14ac:dyDescent="0.25">
      <c r="A2111" t="s">
        <v>6408</v>
      </c>
      <c r="B2111" t="s">
        <v>6409</v>
      </c>
    </row>
    <row r="2112" spans="1:2" x14ac:dyDescent="0.25">
      <c r="A2112" t="s">
        <v>8241</v>
      </c>
      <c r="B2112" t="s">
        <v>6444</v>
      </c>
    </row>
    <row r="2113" spans="1:2" x14ac:dyDescent="0.25">
      <c r="A2113" t="s">
        <v>8242</v>
      </c>
      <c r="B2113" t="s">
        <v>8243</v>
      </c>
    </row>
    <row r="2114" spans="1:2" x14ac:dyDescent="0.25">
      <c r="A2114" t="s">
        <v>4935</v>
      </c>
      <c r="B2114" t="s">
        <v>5697</v>
      </c>
    </row>
    <row r="2115" spans="1:2" x14ac:dyDescent="0.25">
      <c r="A2115" t="s">
        <v>8244</v>
      </c>
      <c r="B2115" t="s">
        <v>8245</v>
      </c>
    </row>
    <row r="2116" spans="1:2" x14ac:dyDescent="0.25">
      <c r="A2116" t="s">
        <v>8246</v>
      </c>
      <c r="B2116" t="s">
        <v>8247</v>
      </c>
    </row>
    <row r="2117" spans="1:2" x14ac:dyDescent="0.25">
      <c r="A2117" t="s">
        <v>8248</v>
      </c>
      <c r="B2117" t="s">
        <v>8249</v>
      </c>
    </row>
    <row r="2118" spans="1:2" x14ac:dyDescent="0.25">
      <c r="A2118" t="s">
        <v>8250</v>
      </c>
      <c r="B2118" t="s">
        <v>8251</v>
      </c>
    </row>
    <row r="2119" spans="1:2" x14ac:dyDescent="0.25">
      <c r="A2119" t="s">
        <v>8252</v>
      </c>
      <c r="B2119" t="s">
        <v>8253</v>
      </c>
    </row>
    <row r="2120" spans="1:2" x14ac:dyDescent="0.25">
      <c r="A2120" t="s">
        <v>8150</v>
      </c>
      <c r="B2120" t="s">
        <v>8151</v>
      </c>
    </row>
    <row r="2121" spans="1:2" x14ac:dyDescent="0.25">
      <c r="A2121" t="s">
        <v>8254</v>
      </c>
      <c r="B2121" t="s">
        <v>8255</v>
      </c>
    </row>
    <row r="2122" spans="1:2" x14ac:dyDescent="0.25">
      <c r="A2122" t="s">
        <v>8256</v>
      </c>
      <c r="B2122" t="s">
        <v>7275</v>
      </c>
    </row>
    <row r="2123" spans="1:2" x14ac:dyDescent="0.25">
      <c r="A2123" t="s">
        <v>6639</v>
      </c>
      <c r="B2123" t="s">
        <v>6640</v>
      </c>
    </row>
    <row r="2124" spans="1:2" x14ac:dyDescent="0.25">
      <c r="A2124" t="s">
        <v>8257</v>
      </c>
      <c r="B2124" t="s">
        <v>8258</v>
      </c>
    </row>
    <row r="2125" spans="1:2" x14ac:dyDescent="0.25">
      <c r="A2125" t="s">
        <v>5651</v>
      </c>
      <c r="B2125" t="s">
        <v>5652</v>
      </c>
    </row>
    <row r="2126" spans="1:2" x14ac:dyDescent="0.25">
      <c r="A2126" t="s">
        <v>8259</v>
      </c>
      <c r="B2126" t="s">
        <v>8260</v>
      </c>
    </row>
    <row r="2127" spans="1:2" x14ac:dyDescent="0.25">
      <c r="A2127" t="s">
        <v>5261</v>
      </c>
      <c r="B2127" t="s">
        <v>5262</v>
      </c>
    </row>
    <row r="2128" spans="1:2" x14ac:dyDescent="0.25">
      <c r="A2128" t="s">
        <v>5594</v>
      </c>
      <c r="B2128" t="s">
        <v>5595</v>
      </c>
    </row>
    <row r="2129" spans="1:2" x14ac:dyDescent="0.25">
      <c r="A2129" t="s">
        <v>8261</v>
      </c>
      <c r="B2129" t="s">
        <v>7709</v>
      </c>
    </row>
    <row r="2130" spans="1:2" x14ac:dyDescent="0.25">
      <c r="A2130" t="s">
        <v>4892</v>
      </c>
      <c r="B2130" t="s">
        <v>7308</v>
      </c>
    </row>
    <row r="2131" spans="1:2" x14ac:dyDescent="0.25">
      <c r="A2131" t="s">
        <v>8262</v>
      </c>
      <c r="B2131" t="s">
        <v>8263</v>
      </c>
    </row>
    <row r="2132" spans="1:2" x14ac:dyDescent="0.25">
      <c r="A2132" t="s">
        <v>8264</v>
      </c>
      <c r="B2132" t="s">
        <v>8265</v>
      </c>
    </row>
    <row r="2133" spans="1:2" x14ac:dyDescent="0.25">
      <c r="A2133" t="s">
        <v>8266</v>
      </c>
      <c r="B2133" t="s">
        <v>8267</v>
      </c>
    </row>
    <row r="2134" spans="1:2" x14ac:dyDescent="0.25">
      <c r="A2134" t="s">
        <v>8268</v>
      </c>
      <c r="B2134" t="s">
        <v>8269</v>
      </c>
    </row>
    <row r="2135" spans="1:2" x14ac:dyDescent="0.25">
      <c r="A2135" t="s">
        <v>8270</v>
      </c>
      <c r="B2135" t="s">
        <v>8271</v>
      </c>
    </row>
    <row r="2136" spans="1:2" x14ac:dyDescent="0.25">
      <c r="A2136" t="s">
        <v>4761</v>
      </c>
      <c r="B2136" t="s">
        <v>8272</v>
      </c>
    </row>
    <row r="2137" spans="1:2" x14ac:dyDescent="0.25">
      <c r="A2137" t="s">
        <v>8273</v>
      </c>
      <c r="B2137" t="s">
        <v>8274</v>
      </c>
    </row>
    <row r="2138" spans="1:2" x14ac:dyDescent="0.25">
      <c r="A2138" t="s">
        <v>7302</v>
      </c>
      <c r="B2138" t="s">
        <v>7303</v>
      </c>
    </row>
    <row r="2139" spans="1:2" x14ac:dyDescent="0.25">
      <c r="A2139" t="s">
        <v>3650</v>
      </c>
    </row>
    <row r="2140" spans="1:2" x14ac:dyDescent="0.25">
      <c r="A2140" t="s">
        <v>8275</v>
      </c>
      <c r="B2140" t="s">
        <v>8276</v>
      </c>
    </row>
    <row r="2141" spans="1:2" x14ac:dyDescent="0.25">
      <c r="A2141" t="s">
        <v>8277</v>
      </c>
      <c r="B2141" t="s">
        <v>8278</v>
      </c>
    </row>
    <row r="2142" spans="1:2" x14ac:dyDescent="0.25">
      <c r="A2142" t="s">
        <v>8279</v>
      </c>
      <c r="B2142" t="s">
        <v>8280</v>
      </c>
    </row>
    <row r="2143" spans="1:2" x14ac:dyDescent="0.25">
      <c r="A2143" t="s">
        <v>8281</v>
      </c>
      <c r="B2143" t="s">
        <v>6193</v>
      </c>
    </row>
    <row r="2144" spans="1:2" x14ac:dyDescent="0.25">
      <c r="A2144" t="s">
        <v>8282</v>
      </c>
      <c r="B2144" t="s">
        <v>8283</v>
      </c>
    </row>
    <row r="2145" spans="1:2" x14ac:dyDescent="0.25">
      <c r="A2145" t="s">
        <v>8284</v>
      </c>
      <c r="B2145" t="s">
        <v>5779</v>
      </c>
    </row>
    <row r="2146" spans="1:2" x14ac:dyDescent="0.25">
      <c r="A2146" t="s">
        <v>8125</v>
      </c>
      <c r="B2146" t="s">
        <v>6444</v>
      </c>
    </row>
    <row r="2147" spans="1:2" x14ac:dyDescent="0.25">
      <c r="A2147" t="s">
        <v>8285</v>
      </c>
      <c r="B2147" t="s">
        <v>7890</v>
      </c>
    </row>
    <row r="2148" spans="1:2" x14ac:dyDescent="0.25">
      <c r="A2148" t="s">
        <v>5132</v>
      </c>
      <c r="B2148" t="s">
        <v>5133</v>
      </c>
    </row>
    <row r="2149" spans="1:2" x14ac:dyDescent="0.25">
      <c r="A2149" t="s">
        <v>8286</v>
      </c>
      <c r="B2149" t="s">
        <v>8287</v>
      </c>
    </row>
    <row r="2150" spans="1:2" x14ac:dyDescent="0.25">
      <c r="A2150" t="s">
        <v>4855</v>
      </c>
      <c r="B2150" t="s">
        <v>6100</v>
      </c>
    </row>
    <row r="2151" spans="1:2" x14ac:dyDescent="0.25">
      <c r="A2151" t="s">
        <v>8288</v>
      </c>
      <c r="B2151" t="s">
        <v>8289</v>
      </c>
    </row>
    <row r="2152" spans="1:2" x14ac:dyDescent="0.25">
      <c r="A2152" t="s">
        <v>8290</v>
      </c>
      <c r="B2152" t="s">
        <v>8291</v>
      </c>
    </row>
    <row r="2153" spans="1:2" x14ac:dyDescent="0.25">
      <c r="A2153" t="s">
        <v>8292</v>
      </c>
      <c r="B2153" t="s">
        <v>8293</v>
      </c>
    </row>
    <row r="2154" spans="1:2" x14ac:dyDescent="0.25">
      <c r="A2154" t="s">
        <v>7834</v>
      </c>
      <c r="B2154" t="s">
        <v>7835</v>
      </c>
    </row>
    <row r="2155" spans="1:2" x14ac:dyDescent="0.25">
      <c r="A2155" t="s">
        <v>7513</v>
      </c>
      <c r="B2155" t="s">
        <v>7514</v>
      </c>
    </row>
    <row r="2156" spans="1:2" x14ac:dyDescent="0.25">
      <c r="A2156" t="s">
        <v>8294</v>
      </c>
      <c r="B2156" t="s">
        <v>6288</v>
      </c>
    </row>
    <row r="2157" spans="1:2" x14ac:dyDescent="0.25">
      <c r="A2157" t="s">
        <v>8295</v>
      </c>
      <c r="B2157" t="s">
        <v>8296</v>
      </c>
    </row>
    <row r="2158" spans="1:2" x14ac:dyDescent="0.25">
      <c r="A2158" t="s">
        <v>8297</v>
      </c>
      <c r="B2158" t="s">
        <v>8298</v>
      </c>
    </row>
    <row r="2159" spans="1:2" x14ac:dyDescent="0.25">
      <c r="A2159" t="s">
        <v>8299</v>
      </c>
      <c r="B2159" t="s">
        <v>8300</v>
      </c>
    </row>
    <row r="2160" spans="1:2" x14ac:dyDescent="0.25">
      <c r="A2160" t="s">
        <v>8301</v>
      </c>
      <c r="B2160" t="s">
        <v>8302</v>
      </c>
    </row>
    <row r="2161" spans="1:2" x14ac:dyDescent="0.25">
      <c r="A2161" t="s">
        <v>8303</v>
      </c>
      <c r="B2161" t="s">
        <v>5760</v>
      </c>
    </row>
    <row r="2162" spans="1:2" x14ac:dyDescent="0.25">
      <c r="A2162" t="s">
        <v>4843</v>
      </c>
      <c r="B2162" t="s">
        <v>8304</v>
      </c>
    </row>
    <row r="2163" spans="1:2" x14ac:dyDescent="0.25">
      <c r="A2163" t="s">
        <v>4939</v>
      </c>
      <c r="B2163" t="s">
        <v>8305</v>
      </c>
    </row>
    <row r="2164" spans="1:2" x14ac:dyDescent="0.25">
      <c r="A2164" t="s">
        <v>8306</v>
      </c>
      <c r="B2164" t="s">
        <v>8307</v>
      </c>
    </row>
    <row r="2165" spans="1:2" x14ac:dyDescent="0.25">
      <c r="A2165" t="s">
        <v>8308</v>
      </c>
      <c r="B2165" t="s">
        <v>8309</v>
      </c>
    </row>
    <row r="2166" spans="1:2" x14ac:dyDescent="0.25">
      <c r="A2166" t="s">
        <v>8310</v>
      </c>
      <c r="B2166" t="s">
        <v>8311</v>
      </c>
    </row>
    <row r="2167" spans="1:2" x14ac:dyDescent="0.25">
      <c r="A2167" t="s">
        <v>8312</v>
      </c>
      <c r="B2167" t="s">
        <v>8313</v>
      </c>
    </row>
    <row r="2168" spans="1:2" x14ac:dyDescent="0.25">
      <c r="A2168" t="s">
        <v>8314</v>
      </c>
      <c r="B2168" t="s">
        <v>8315</v>
      </c>
    </row>
    <row r="2169" spans="1:2" x14ac:dyDescent="0.25">
      <c r="A2169" t="s">
        <v>5341</v>
      </c>
      <c r="B2169" t="s">
        <v>5342</v>
      </c>
    </row>
    <row r="2170" spans="1:2" x14ac:dyDescent="0.25">
      <c r="A2170" t="s">
        <v>6677</v>
      </c>
      <c r="B2170" t="s">
        <v>6678</v>
      </c>
    </row>
    <row r="2171" spans="1:2" x14ac:dyDescent="0.25">
      <c r="A2171" t="s">
        <v>8316</v>
      </c>
      <c r="B2171" t="s">
        <v>8317</v>
      </c>
    </row>
    <row r="2172" spans="1:2" x14ac:dyDescent="0.25">
      <c r="A2172" t="s">
        <v>8318</v>
      </c>
      <c r="B2172" t="s">
        <v>8319</v>
      </c>
    </row>
    <row r="2173" spans="1:2" x14ac:dyDescent="0.25">
      <c r="A2173" s="2">
        <v>2668158</v>
      </c>
      <c r="B2173" t="s">
        <v>7366</v>
      </c>
    </row>
    <row r="2174" spans="1:2" x14ac:dyDescent="0.25">
      <c r="A2174" t="s">
        <v>8320</v>
      </c>
      <c r="B2174" t="s">
        <v>8321</v>
      </c>
    </row>
    <row r="2175" spans="1:2" x14ac:dyDescent="0.25">
      <c r="A2175" t="s">
        <v>8322</v>
      </c>
      <c r="B2175" t="s">
        <v>8323</v>
      </c>
    </row>
    <row r="2176" spans="1:2" x14ac:dyDescent="0.25">
      <c r="A2176" t="s">
        <v>8324</v>
      </c>
      <c r="B2176" t="s">
        <v>8325</v>
      </c>
    </row>
    <row r="2177" spans="1:2" x14ac:dyDescent="0.25">
      <c r="A2177" t="s">
        <v>4938</v>
      </c>
      <c r="B2177" t="s">
        <v>6663</v>
      </c>
    </row>
    <row r="2178" spans="1:2" x14ac:dyDescent="0.25">
      <c r="A2178" t="s">
        <v>7272</v>
      </c>
      <c r="B2178" t="s">
        <v>7273</v>
      </c>
    </row>
    <row r="2179" spans="1:2" x14ac:dyDescent="0.25">
      <c r="A2179" t="s">
        <v>8326</v>
      </c>
      <c r="B2179" t="s">
        <v>8327</v>
      </c>
    </row>
    <row r="2180" spans="1:2" x14ac:dyDescent="0.25">
      <c r="A2180" t="s">
        <v>7533</v>
      </c>
      <c r="B2180" t="s">
        <v>7534</v>
      </c>
    </row>
    <row r="2181" spans="1:2" x14ac:dyDescent="0.25">
      <c r="A2181" t="s">
        <v>4955</v>
      </c>
      <c r="B2181" t="s">
        <v>5287</v>
      </c>
    </row>
    <row r="2182" spans="1:2" x14ac:dyDescent="0.25">
      <c r="A2182" t="s">
        <v>8328</v>
      </c>
      <c r="B2182" t="s">
        <v>5394</v>
      </c>
    </row>
    <row r="2183" spans="1:2" x14ac:dyDescent="0.25">
      <c r="A2183" t="s">
        <v>8329</v>
      </c>
      <c r="B2183" t="s">
        <v>8330</v>
      </c>
    </row>
    <row r="2184" spans="1:2" x14ac:dyDescent="0.25">
      <c r="A2184" t="s">
        <v>8331</v>
      </c>
      <c r="B2184" t="s">
        <v>8332</v>
      </c>
    </row>
    <row r="2185" spans="1:2" x14ac:dyDescent="0.25">
      <c r="A2185" t="s">
        <v>8333</v>
      </c>
      <c r="B2185" t="s">
        <v>8334</v>
      </c>
    </row>
    <row r="2186" spans="1:2" x14ac:dyDescent="0.25">
      <c r="A2186" t="s">
        <v>8335</v>
      </c>
      <c r="B2186" t="s">
        <v>8336</v>
      </c>
    </row>
    <row r="2187" spans="1:2" x14ac:dyDescent="0.25">
      <c r="A2187" t="s">
        <v>8337</v>
      </c>
      <c r="B2187" t="s">
        <v>8338</v>
      </c>
    </row>
    <row r="2188" spans="1:2" x14ac:dyDescent="0.25">
      <c r="A2188" t="s">
        <v>6612</v>
      </c>
      <c r="B2188" t="s">
        <v>6613</v>
      </c>
    </row>
    <row r="2189" spans="1:2" x14ac:dyDescent="0.25">
      <c r="A2189" t="s">
        <v>8339</v>
      </c>
      <c r="B2189" t="s">
        <v>8340</v>
      </c>
    </row>
    <row r="2190" spans="1:2" x14ac:dyDescent="0.25">
      <c r="A2190" t="s">
        <v>8341</v>
      </c>
      <c r="B2190" t="s">
        <v>8342</v>
      </c>
    </row>
    <row r="2191" spans="1:2" x14ac:dyDescent="0.25">
      <c r="A2191" t="s">
        <v>8343</v>
      </c>
      <c r="B2191" t="s">
        <v>8344</v>
      </c>
    </row>
    <row r="2192" spans="1:2" x14ac:dyDescent="0.25">
      <c r="A2192" t="s">
        <v>4779</v>
      </c>
      <c r="B2192" t="s">
        <v>8345</v>
      </c>
    </row>
    <row r="2193" spans="1:3" x14ac:dyDescent="0.25">
      <c r="A2193" t="s">
        <v>8346</v>
      </c>
      <c r="B2193" t="s">
        <v>8347</v>
      </c>
    </row>
    <row r="2194" spans="1:3" x14ac:dyDescent="0.25">
      <c r="A2194" t="s">
        <v>5132</v>
      </c>
      <c r="B2194" t="s">
        <v>5133</v>
      </c>
    </row>
    <row r="2195" spans="1:3" x14ac:dyDescent="0.25">
      <c r="A2195" t="s">
        <v>8348</v>
      </c>
      <c r="B2195" t="s">
        <v>8349</v>
      </c>
    </row>
    <row r="2196" spans="1:3" x14ac:dyDescent="0.25">
      <c r="A2196" t="s">
        <v>6872</v>
      </c>
      <c r="B2196" t="s">
        <v>6873</v>
      </c>
    </row>
    <row r="2197" spans="1:3" x14ac:dyDescent="0.25">
      <c r="A2197" t="s">
        <v>8350</v>
      </c>
      <c r="B2197" t="s">
        <v>8351</v>
      </c>
    </row>
    <row r="2198" spans="1:3" x14ac:dyDescent="0.25">
      <c r="A2198" t="s">
        <v>8352</v>
      </c>
      <c r="B2198" t="s">
        <v>8353</v>
      </c>
    </row>
    <row r="2199" spans="1:3" x14ac:dyDescent="0.25">
      <c r="A2199" t="s">
        <v>8354</v>
      </c>
      <c r="B2199" t="s">
        <v>8355</v>
      </c>
    </row>
    <row r="2200" spans="1:3" x14ac:dyDescent="0.25">
      <c r="A2200" t="s">
        <v>4860</v>
      </c>
      <c r="B2200" t="s">
        <v>8356</v>
      </c>
      <c r="C2200" t="s">
        <v>8357</v>
      </c>
    </row>
    <row r="2201" spans="1:3" x14ac:dyDescent="0.25">
      <c r="A2201" t="s">
        <v>8358</v>
      </c>
      <c r="B2201" t="s">
        <v>8359</v>
      </c>
    </row>
    <row r="2202" spans="1:3" x14ac:dyDescent="0.25">
      <c r="A2202" t="s">
        <v>8360</v>
      </c>
      <c r="B2202" t="s">
        <v>8361</v>
      </c>
    </row>
    <row r="2203" spans="1:3" x14ac:dyDescent="0.25">
      <c r="A2203" t="s">
        <v>8362</v>
      </c>
      <c r="B2203" t="s">
        <v>5784</v>
      </c>
    </row>
    <row r="2204" spans="1:3" x14ac:dyDescent="0.25">
      <c r="A2204" t="s">
        <v>8363</v>
      </c>
      <c r="B2204" t="s">
        <v>8364</v>
      </c>
    </row>
    <row r="2205" spans="1:3" x14ac:dyDescent="0.25">
      <c r="A2205" t="s">
        <v>7873</v>
      </c>
      <c r="B2205" t="s">
        <v>7874</v>
      </c>
    </row>
    <row r="2206" spans="1:3" x14ac:dyDescent="0.25">
      <c r="A2206" t="s">
        <v>4872</v>
      </c>
      <c r="B2206" t="s">
        <v>6897</v>
      </c>
    </row>
    <row r="2207" spans="1:3" x14ac:dyDescent="0.25">
      <c r="A2207" t="s">
        <v>8365</v>
      </c>
      <c r="B2207" t="s">
        <v>8366</v>
      </c>
    </row>
    <row r="2208" spans="1:3" x14ac:dyDescent="0.25">
      <c r="A2208" t="s">
        <v>8367</v>
      </c>
      <c r="B2208" t="s">
        <v>8368</v>
      </c>
    </row>
    <row r="2209" spans="1:2" x14ac:dyDescent="0.25">
      <c r="A2209" t="s">
        <v>8367</v>
      </c>
      <c r="B2209" t="s">
        <v>8368</v>
      </c>
    </row>
    <row r="2210" spans="1:2" x14ac:dyDescent="0.25">
      <c r="A2210" t="s">
        <v>8369</v>
      </c>
      <c r="B2210" t="s">
        <v>8370</v>
      </c>
    </row>
    <row r="2211" spans="1:2" x14ac:dyDescent="0.25">
      <c r="A2211" t="s">
        <v>4947</v>
      </c>
      <c r="B2211" t="s">
        <v>5388</v>
      </c>
    </row>
    <row r="2212" spans="1:2" x14ac:dyDescent="0.25">
      <c r="A2212" t="s">
        <v>7073</v>
      </c>
      <c r="B2212" t="s">
        <v>7074</v>
      </c>
    </row>
    <row r="2213" spans="1:2" x14ac:dyDescent="0.25">
      <c r="A2213" t="s">
        <v>5079</v>
      </c>
      <c r="B2213" t="s">
        <v>5080</v>
      </c>
    </row>
    <row r="2214" spans="1:2" x14ac:dyDescent="0.25">
      <c r="A2214" t="s">
        <v>8371</v>
      </c>
      <c r="B2214" t="s">
        <v>8372</v>
      </c>
    </row>
    <row r="2215" spans="1:2" x14ac:dyDescent="0.25">
      <c r="A2215" t="s">
        <v>8373</v>
      </c>
      <c r="B2215" t="s">
        <v>8374</v>
      </c>
    </row>
    <row r="2216" spans="1:2" x14ac:dyDescent="0.25">
      <c r="A2216" t="s">
        <v>8375</v>
      </c>
      <c r="B2216" t="s">
        <v>8376</v>
      </c>
    </row>
    <row r="2217" spans="1:2" x14ac:dyDescent="0.25">
      <c r="A2217" t="s">
        <v>5919</v>
      </c>
      <c r="B2217" t="s">
        <v>5920</v>
      </c>
    </row>
    <row r="2218" spans="1:2" x14ac:dyDescent="0.25">
      <c r="A2218" t="s">
        <v>8377</v>
      </c>
      <c r="B2218" t="s">
        <v>8378</v>
      </c>
    </row>
    <row r="2219" spans="1:2" x14ac:dyDescent="0.25">
      <c r="A2219" t="s">
        <v>8379</v>
      </c>
      <c r="B2219" t="s">
        <v>8380</v>
      </c>
    </row>
    <row r="2220" spans="1:2" x14ac:dyDescent="0.25">
      <c r="A2220" t="s">
        <v>5467</v>
      </c>
      <c r="B2220" t="s">
        <v>5468</v>
      </c>
    </row>
    <row r="2221" spans="1:2" x14ac:dyDescent="0.25">
      <c r="A2221" t="s">
        <v>5467</v>
      </c>
      <c r="B2221" t="s">
        <v>5468</v>
      </c>
    </row>
    <row r="2222" spans="1:2" x14ac:dyDescent="0.25">
      <c r="A2222" t="s">
        <v>5261</v>
      </c>
      <c r="B2222" t="s">
        <v>5262</v>
      </c>
    </row>
    <row r="2223" spans="1:2" x14ac:dyDescent="0.25">
      <c r="A2223" t="s">
        <v>5261</v>
      </c>
      <c r="B2223" t="s">
        <v>5262</v>
      </c>
    </row>
    <row r="2224" spans="1:2" x14ac:dyDescent="0.25">
      <c r="A2224" t="s">
        <v>8381</v>
      </c>
      <c r="B2224" t="s">
        <v>8382</v>
      </c>
    </row>
    <row r="2225" spans="1:2" x14ac:dyDescent="0.25">
      <c r="A2225" t="s">
        <v>6765</v>
      </c>
      <c r="B2225" t="s">
        <v>6766</v>
      </c>
    </row>
    <row r="2226" spans="1:2" x14ac:dyDescent="0.25">
      <c r="A2226" t="s">
        <v>6289</v>
      </c>
      <c r="B2226" t="s">
        <v>6290</v>
      </c>
    </row>
    <row r="2227" spans="1:2" x14ac:dyDescent="0.25">
      <c r="A2227" t="s">
        <v>8383</v>
      </c>
      <c r="B2227" t="s">
        <v>8384</v>
      </c>
    </row>
    <row r="2228" spans="1:2" x14ac:dyDescent="0.25">
      <c r="A2228" t="s">
        <v>5651</v>
      </c>
      <c r="B2228" t="s">
        <v>5652</v>
      </c>
    </row>
    <row r="2229" spans="1:2" x14ac:dyDescent="0.25">
      <c r="A2229" t="s">
        <v>8385</v>
      </c>
      <c r="B2229" t="s">
        <v>8386</v>
      </c>
    </row>
    <row r="2230" spans="1:2" x14ac:dyDescent="0.25">
      <c r="A2230" t="s">
        <v>6501</v>
      </c>
      <c r="B2230" t="s">
        <v>6502</v>
      </c>
    </row>
    <row r="2231" spans="1:2" x14ac:dyDescent="0.25">
      <c r="A2231" t="s">
        <v>5275</v>
      </c>
      <c r="B2231" t="s">
        <v>5276</v>
      </c>
    </row>
    <row r="2232" spans="1:2" x14ac:dyDescent="0.25">
      <c r="A2232" t="s">
        <v>8387</v>
      </c>
      <c r="B2232" t="s">
        <v>8388</v>
      </c>
    </row>
    <row r="2233" spans="1:2" x14ac:dyDescent="0.25">
      <c r="A2233" t="s">
        <v>5132</v>
      </c>
      <c r="B2233" t="s">
        <v>5133</v>
      </c>
    </row>
    <row r="2234" spans="1:2" x14ac:dyDescent="0.25">
      <c r="A2234" t="s">
        <v>5216</v>
      </c>
      <c r="B2234" t="s">
        <v>5217</v>
      </c>
    </row>
    <row r="2235" spans="1:2" x14ac:dyDescent="0.25">
      <c r="A2235" t="s">
        <v>6586</v>
      </c>
      <c r="B2235" t="s">
        <v>6587</v>
      </c>
    </row>
    <row r="2236" spans="1:2" x14ac:dyDescent="0.25">
      <c r="A2236" t="s">
        <v>8389</v>
      </c>
      <c r="B2236" t="s">
        <v>8390</v>
      </c>
    </row>
    <row r="2237" spans="1:2" x14ac:dyDescent="0.25">
      <c r="A2237" t="s">
        <v>8391</v>
      </c>
      <c r="B2237" t="s">
        <v>8392</v>
      </c>
    </row>
    <row r="2238" spans="1:2" x14ac:dyDescent="0.25">
      <c r="A2238" t="s">
        <v>8393</v>
      </c>
      <c r="B2238" t="s">
        <v>8394</v>
      </c>
    </row>
    <row r="2239" spans="1:2" x14ac:dyDescent="0.25">
      <c r="A2239" t="s">
        <v>8395</v>
      </c>
      <c r="B2239" t="s">
        <v>8396</v>
      </c>
    </row>
    <row r="2240" spans="1:2" x14ac:dyDescent="0.25">
      <c r="A2240" t="s">
        <v>5372</v>
      </c>
      <c r="B2240" t="s">
        <v>5373</v>
      </c>
    </row>
    <row r="2241" spans="1:2" x14ac:dyDescent="0.25">
      <c r="A2241" t="s">
        <v>8397</v>
      </c>
      <c r="B2241" t="s">
        <v>8398</v>
      </c>
    </row>
    <row r="2242" spans="1:2" x14ac:dyDescent="0.25">
      <c r="A2242" t="s">
        <v>8399</v>
      </c>
      <c r="B2242" t="s">
        <v>8400</v>
      </c>
    </row>
    <row r="2243" spans="1:2" x14ac:dyDescent="0.25">
      <c r="A2243" t="s">
        <v>8401</v>
      </c>
      <c r="B2243" t="s">
        <v>8402</v>
      </c>
    </row>
    <row r="2244" spans="1:2" x14ac:dyDescent="0.25">
      <c r="A2244" t="s">
        <v>8403</v>
      </c>
      <c r="B2244" t="s">
        <v>8404</v>
      </c>
    </row>
    <row r="2245" spans="1:2" x14ac:dyDescent="0.25">
      <c r="A2245" t="s">
        <v>8405</v>
      </c>
      <c r="B2245" t="s">
        <v>7280</v>
      </c>
    </row>
    <row r="2246" spans="1:2" x14ac:dyDescent="0.25">
      <c r="A2246" t="s">
        <v>8406</v>
      </c>
      <c r="B2246" t="s">
        <v>8407</v>
      </c>
    </row>
    <row r="2247" spans="1:2" x14ac:dyDescent="0.25">
      <c r="A2247" t="s">
        <v>8408</v>
      </c>
      <c r="B2247" t="s">
        <v>7824</v>
      </c>
    </row>
    <row r="2248" spans="1:2" x14ac:dyDescent="0.25">
      <c r="A2248" t="s">
        <v>8409</v>
      </c>
      <c r="B2248" t="s">
        <v>8410</v>
      </c>
    </row>
    <row r="2249" spans="1:2" x14ac:dyDescent="0.25">
      <c r="A2249" t="s">
        <v>8411</v>
      </c>
      <c r="B2249" t="s">
        <v>8412</v>
      </c>
    </row>
    <row r="2250" spans="1:2" x14ac:dyDescent="0.25">
      <c r="A2250" t="s">
        <v>8413</v>
      </c>
      <c r="B2250" t="s">
        <v>8414</v>
      </c>
    </row>
    <row r="2251" spans="1:2" x14ac:dyDescent="0.25">
      <c r="A2251" t="s">
        <v>8415</v>
      </c>
      <c r="B2251" t="s">
        <v>8416</v>
      </c>
    </row>
    <row r="2252" spans="1:2" x14ac:dyDescent="0.25">
      <c r="A2252" t="s">
        <v>4816</v>
      </c>
      <c r="B2252" t="s">
        <v>8417</v>
      </c>
    </row>
    <row r="2253" spans="1:2" x14ac:dyDescent="0.25">
      <c r="A2253" t="s">
        <v>8418</v>
      </c>
      <c r="B2253" t="s">
        <v>8419</v>
      </c>
    </row>
    <row r="2254" spans="1:2" x14ac:dyDescent="0.25">
      <c r="A2254" t="s">
        <v>8420</v>
      </c>
      <c r="B2254" t="s">
        <v>8421</v>
      </c>
    </row>
    <row r="2255" spans="1:2" x14ac:dyDescent="0.25">
      <c r="A2255" t="s">
        <v>5102</v>
      </c>
      <c r="B2255" t="s">
        <v>5103</v>
      </c>
    </row>
    <row r="2256" spans="1:2" x14ac:dyDescent="0.25">
      <c r="A2256" t="s">
        <v>8422</v>
      </c>
      <c r="B2256" t="s">
        <v>8423</v>
      </c>
    </row>
    <row r="2257" spans="1:2" x14ac:dyDescent="0.25">
      <c r="A2257" t="s">
        <v>8424</v>
      </c>
      <c r="B2257" t="s">
        <v>8425</v>
      </c>
    </row>
    <row r="2258" spans="1:2" x14ac:dyDescent="0.25">
      <c r="A2258" t="s">
        <v>8426</v>
      </c>
      <c r="B2258" t="s">
        <v>8427</v>
      </c>
    </row>
    <row r="2259" spans="1:2" x14ac:dyDescent="0.25">
      <c r="A2259" t="s">
        <v>8428</v>
      </c>
      <c r="B2259" t="s">
        <v>8429</v>
      </c>
    </row>
    <row r="2260" spans="1:2" x14ac:dyDescent="0.25">
      <c r="A2260" t="s">
        <v>8428</v>
      </c>
      <c r="B2260" t="s">
        <v>8429</v>
      </c>
    </row>
    <row r="2261" spans="1:2" x14ac:dyDescent="0.25">
      <c r="A2261" t="s">
        <v>8430</v>
      </c>
      <c r="B2261" t="s">
        <v>8431</v>
      </c>
    </row>
    <row r="2262" spans="1:2" x14ac:dyDescent="0.25">
      <c r="A2262" t="s">
        <v>8432</v>
      </c>
      <c r="B2262" t="s">
        <v>8433</v>
      </c>
    </row>
    <row r="2263" spans="1:2" x14ac:dyDescent="0.25">
      <c r="A2263" t="s">
        <v>8432</v>
      </c>
      <c r="B2263" t="s">
        <v>8433</v>
      </c>
    </row>
    <row r="2264" spans="1:2" x14ac:dyDescent="0.25">
      <c r="A2264" t="s">
        <v>8434</v>
      </c>
      <c r="B2264" t="s">
        <v>8435</v>
      </c>
    </row>
    <row r="2265" spans="1:2" x14ac:dyDescent="0.25">
      <c r="A2265" t="s">
        <v>8436</v>
      </c>
      <c r="B2265" t="s">
        <v>8437</v>
      </c>
    </row>
    <row r="2266" spans="1:2" x14ac:dyDescent="0.25">
      <c r="A2266" t="s">
        <v>8438</v>
      </c>
      <c r="B2266" t="s">
        <v>8439</v>
      </c>
    </row>
    <row r="2267" spans="1:2" x14ac:dyDescent="0.25">
      <c r="A2267" t="s">
        <v>6503</v>
      </c>
      <c r="B2267" t="s">
        <v>6504</v>
      </c>
    </row>
    <row r="2268" spans="1:2" x14ac:dyDescent="0.25">
      <c r="A2268" t="s">
        <v>8440</v>
      </c>
      <c r="B2268" t="s">
        <v>7305</v>
      </c>
    </row>
    <row r="2269" spans="1:2" x14ac:dyDescent="0.25">
      <c r="A2269" t="s">
        <v>8441</v>
      </c>
      <c r="B2269" t="s">
        <v>8442</v>
      </c>
    </row>
    <row r="2270" spans="1:2" x14ac:dyDescent="0.25">
      <c r="A2270" t="s">
        <v>8443</v>
      </c>
      <c r="B2270" t="s">
        <v>8444</v>
      </c>
    </row>
    <row r="2271" spans="1:2" x14ac:dyDescent="0.25">
      <c r="A2271" t="s">
        <v>8445</v>
      </c>
      <c r="B2271" t="s">
        <v>8446</v>
      </c>
    </row>
    <row r="2272" spans="1:2" x14ac:dyDescent="0.25">
      <c r="A2272" t="s">
        <v>5163</v>
      </c>
      <c r="B2272" t="s">
        <v>5164</v>
      </c>
    </row>
    <row r="2273" spans="1:2" x14ac:dyDescent="0.25">
      <c r="A2273" t="s">
        <v>8447</v>
      </c>
      <c r="B2273" t="s">
        <v>8448</v>
      </c>
    </row>
    <row r="2274" spans="1:2" x14ac:dyDescent="0.25">
      <c r="A2274" t="s">
        <v>5608</v>
      </c>
      <c r="B2274" t="s">
        <v>5609</v>
      </c>
    </row>
    <row r="2275" spans="1:2" x14ac:dyDescent="0.25">
      <c r="A2275" s="2">
        <v>2668158</v>
      </c>
      <c r="B2275" t="s">
        <v>7366</v>
      </c>
    </row>
    <row r="2276" spans="1:2" x14ac:dyDescent="0.25">
      <c r="A2276" t="s">
        <v>8449</v>
      </c>
      <c r="B2276" t="s">
        <v>8450</v>
      </c>
    </row>
    <row r="2277" spans="1:2" x14ac:dyDescent="0.25">
      <c r="A2277" t="s">
        <v>7951</v>
      </c>
      <c r="B2277" t="s">
        <v>7952</v>
      </c>
    </row>
    <row r="2278" spans="1:2" x14ac:dyDescent="0.25">
      <c r="A2278" t="s">
        <v>5446</v>
      </c>
      <c r="B2278" t="s">
        <v>5447</v>
      </c>
    </row>
    <row r="2279" spans="1:2" x14ac:dyDescent="0.25">
      <c r="A2279" t="s">
        <v>8451</v>
      </c>
      <c r="B2279" t="s">
        <v>6817</v>
      </c>
    </row>
    <row r="2280" spans="1:2" x14ac:dyDescent="0.25">
      <c r="A2280" t="s">
        <v>8109</v>
      </c>
      <c r="B2280" t="s">
        <v>8110</v>
      </c>
    </row>
    <row r="2281" spans="1:2" x14ac:dyDescent="0.25">
      <c r="A2281" t="s">
        <v>8452</v>
      </c>
      <c r="B2281" t="s">
        <v>8453</v>
      </c>
    </row>
    <row r="2282" spans="1:2" x14ac:dyDescent="0.25">
      <c r="A2282" t="s">
        <v>4813</v>
      </c>
      <c r="B2282" t="s">
        <v>5478</v>
      </c>
    </row>
    <row r="2283" spans="1:2" x14ac:dyDescent="0.25">
      <c r="A2283" t="s">
        <v>6971</v>
      </c>
      <c r="B2283" t="s">
        <v>6972</v>
      </c>
    </row>
    <row r="2284" spans="1:2" x14ac:dyDescent="0.25">
      <c r="A2284" t="s">
        <v>8454</v>
      </c>
      <c r="B2284" t="s">
        <v>8455</v>
      </c>
    </row>
    <row r="2285" spans="1:2" x14ac:dyDescent="0.25">
      <c r="A2285" t="s">
        <v>8456</v>
      </c>
      <c r="B2285" t="s">
        <v>8457</v>
      </c>
    </row>
    <row r="2286" spans="1:2" x14ac:dyDescent="0.25">
      <c r="A2286" t="s">
        <v>8458</v>
      </c>
      <c r="B2286" t="s">
        <v>8459</v>
      </c>
    </row>
    <row r="2287" spans="1:2" x14ac:dyDescent="0.25">
      <c r="A2287" t="s">
        <v>8460</v>
      </c>
      <c r="B2287" t="s">
        <v>8461</v>
      </c>
    </row>
    <row r="2288" spans="1:2" x14ac:dyDescent="0.25">
      <c r="A2288" t="s">
        <v>4845</v>
      </c>
      <c r="B2288" t="s">
        <v>8462</v>
      </c>
    </row>
    <row r="2289" spans="1:2" x14ac:dyDescent="0.25">
      <c r="A2289" t="s">
        <v>6320</v>
      </c>
      <c r="B2289" t="s">
        <v>6321</v>
      </c>
    </row>
    <row r="2290" spans="1:2" x14ac:dyDescent="0.25">
      <c r="A2290" t="s">
        <v>8463</v>
      </c>
      <c r="B2290" t="s">
        <v>8464</v>
      </c>
    </row>
    <row r="2291" spans="1:2" x14ac:dyDescent="0.25">
      <c r="A2291" t="s">
        <v>8465</v>
      </c>
      <c r="B2291" t="s">
        <v>8466</v>
      </c>
    </row>
    <row r="2292" spans="1:2" x14ac:dyDescent="0.25">
      <c r="A2292" t="s">
        <v>4761</v>
      </c>
      <c r="B2292" t="s">
        <v>8272</v>
      </c>
    </row>
    <row r="2293" spans="1:2" x14ac:dyDescent="0.25">
      <c r="A2293" t="s">
        <v>8467</v>
      </c>
      <c r="B2293" t="s">
        <v>8468</v>
      </c>
    </row>
    <row r="2294" spans="1:2" x14ac:dyDescent="0.25">
      <c r="A2294" t="s">
        <v>8469</v>
      </c>
      <c r="B2294" t="s">
        <v>8470</v>
      </c>
    </row>
    <row r="2295" spans="1:2" x14ac:dyDescent="0.25">
      <c r="A2295" t="s">
        <v>8471</v>
      </c>
      <c r="B2295" t="s">
        <v>8472</v>
      </c>
    </row>
    <row r="2296" spans="1:2" x14ac:dyDescent="0.25">
      <c r="A2296" t="s">
        <v>8011</v>
      </c>
      <c r="B2296" t="s">
        <v>8012</v>
      </c>
    </row>
    <row r="2297" spans="1:2" x14ac:dyDescent="0.25">
      <c r="A2297" t="s">
        <v>8473</v>
      </c>
      <c r="B2297" t="s">
        <v>8474</v>
      </c>
    </row>
    <row r="2298" spans="1:2" x14ac:dyDescent="0.25">
      <c r="A2298" t="s">
        <v>8475</v>
      </c>
      <c r="B2298" t="s">
        <v>8476</v>
      </c>
    </row>
    <row r="2299" spans="1:2" x14ac:dyDescent="0.25">
      <c r="A2299" t="s">
        <v>8477</v>
      </c>
      <c r="B2299" t="s">
        <v>8478</v>
      </c>
    </row>
    <row r="2300" spans="1:2" x14ac:dyDescent="0.25">
      <c r="A2300" t="s">
        <v>8409</v>
      </c>
      <c r="B2300" t="s">
        <v>8410</v>
      </c>
    </row>
    <row r="2301" spans="1:2" x14ac:dyDescent="0.25">
      <c r="A2301" t="s">
        <v>8479</v>
      </c>
      <c r="B2301" t="s">
        <v>8480</v>
      </c>
    </row>
    <row r="2302" spans="1:2" x14ac:dyDescent="0.25">
      <c r="A2302" t="s">
        <v>8481</v>
      </c>
      <c r="B2302" t="s">
        <v>8482</v>
      </c>
    </row>
    <row r="2303" spans="1:2" x14ac:dyDescent="0.25">
      <c r="A2303" t="s">
        <v>8483</v>
      </c>
      <c r="B2303" t="s">
        <v>8484</v>
      </c>
    </row>
    <row r="2304" spans="1:2" x14ac:dyDescent="0.25">
      <c r="A2304" t="s">
        <v>8485</v>
      </c>
      <c r="B2304" t="s">
        <v>8486</v>
      </c>
    </row>
    <row r="2305" spans="1:2" x14ac:dyDescent="0.25">
      <c r="A2305" t="s">
        <v>8487</v>
      </c>
      <c r="B2305" t="s">
        <v>8488</v>
      </c>
    </row>
    <row r="2306" spans="1:2" x14ac:dyDescent="0.25">
      <c r="A2306" t="s">
        <v>8487</v>
      </c>
      <c r="B2306" t="s">
        <v>8488</v>
      </c>
    </row>
    <row r="2307" spans="1:2" x14ac:dyDescent="0.25">
      <c r="A2307" t="s">
        <v>8489</v>
      </c>
      <c r="B2307" t="s">
        <v>8490</v>
      </c>
    </row>
    <row r="2308" spans="1:2" x14ac:dyDescent="0.25">
      <c r="A2308" t="s">
        <v>8491</v>
      </c>
      <c r="B2308" t="s">
        <v>8492</v>
      </c>
    </row>
    <row r="2309" spans="1:2" x14ac:dyDescent="0.25">
      <c r="A2309" t="s">
        <v>5102</v>
      </c>
      <c r="B2309" t="s">
        <v>5103</v>
      </c>
    </row>
    <row r="2310" spans="1:2" x14ac:dyDescent="0.25">
      <c r="A2310" t="s">
        <v>8191</v>
      </c>
      <c r="B2310" t="s">
        <v>8192</v>
      </c>
    </row>
    <row r="2311" spans="1:2" x14ac:dyDescent="0.25">
      <c r="A2311" t="s">
        <v>8493</v>
      </c>
      <c r="B2311" t="s">
        <v>8494</v>
      </c>
    </row>
    <row r="2312" spans="1:2" x14ac:dyDescent="0.25">
      <c r="A2312" t="s">
        <v>8495</v>
      </c>
      <c r="B2312" t="s">
        <v>8496</v>
      </c>
    </row>
    <row r="2313" spans="1:2" x14ac:dyDescent="0.25">
      <c r="A2313" t="s">
        <v>8497</v>
      </c>
      <c r="B2313" t="s">
        <v>8498</v>
      </c>
    </row>
    <row r="2314" spans="1:2" x14ac:dyDescent="0.25">
      <c r="A2314" t="s">
        <v>8499</v>
      </c>
      <c r="B2314" t="s">
        <v>8500</v>
      </c>
    </row>
    <row r="2315" spans="1:2" x14ac:dyDescent="0.25">
      <c r="A2315" t="s">
        <v>8501</v>
      </c>
      <c r="B2315" t="s">
        <v>8502</v>
      </c>
    </row>
    <row r="2316" spans="1:2" x14ac:dyDescent="0.25">
      <c r="A2316" t="s">
        <v>8503</v>
      </c>
      <c r="B2316" t="s">
        <v>8504</v>
      </c>
    </row>
    <row r="2317" spans="1:2" x14ac:dyDescent="0.25">
      <c r="A2317" t="s">
        <v>8505</v>
      </c>
      <c r="B2317" t="s">
        <v>8506</v>
      </c>
    </row>
    <row r="2318" spans="1:2" x14ac:dyDescent="0.25">
      <c r="A2318" t="s">
        <v>8507</v>
      </c>
      <c r="B2318" t="s">
        <v>8508</v>
      </c>
    </row>
    <row r="2319" spans="1:2" x14ac:dyDescent="0.25">
      <c r="A2319" t="s">
        <v>4840</v>
      </c>
      <c r="B2319" t="s">
        <v>5160</v>
      </c>
    </row>
    <row r="2320" spans="1:2" x14ac:dyDescent="0.25">
      <c r="A2320" t="s">
        <v>5060</v>
      </c>
      <c r="B2320" t="s">
        <v>5061</v>
      </c>
    </row>
    <row r="2321" spans="1:2" x14ac:dyDescent="0.25">
      <c r="A2321" t="s">
        <v>8509</v>
      </c>
      <c r="B2321" t="s">
        <v>8510</v>
      </c>
    </row>
    <row r="2322" spans="1:2" x14ac:dyDescent="0.25">
      <c r="A2322" t="s">
        <v>8511</v>
      </c>
      <c r="B2322" t="s">
        <v>8512</v>
      </c>
    </row>
    <row r="2323" spans="1:2" x14ac:dyDescent="0.25">
      <c r="A2323" t="s">
        <v>8513</v>
      </c>
      <c r="B2323" t="s">
        <v>8514</v>
      </c>
    </row>
    <row r="2324" spans="1:2" x14ac:dyDescent="0.25">
      <c r="A2324" t="s">
        <v>8515</v>
      </c>
      <c r="B2324" t="s">
        <v>8516</v>
      </c>
    </row>
    <row r="2325" spans="1:2" x14ac:dyDescent="0.25">
      <c r="A2325" t="s">
        <v>8517</v>
      </c>
      <c r="B2325" t="s">
        <v>7298</v>
      </c>
    </row>
    <row r="2326" spans="1:2" x14ac:dyDescent="0.25">
      <c r="A2326" t="s">
        <v>8518</v>
      </c>
      <c r="B2326" t="s">
        <v>8519</v>
      </c>
    </row>
    <row r="2327" spans="1:2" x14ac:dyDescent="0.25">
      <c r="A2327" t="s">
        <v>4740</v>
      </c>
      <c r="B2327" t="s">
        <v>8095</v>
      </c>
    </row>
    <row r="2328" spans="1:2" x14ac:dyDescent="0.25">
      <c r="A2328" t="s">
        <v>8520</v>
      </c>
      <c r="B2328" t="s">
        <v>8521</v>
      </c>
    </row>
    <row r="2329" spans="1:2" x14ac:dyDescent="0.25">
      <c r="A2329" t="s">
        <v>6610</v>
      </c>
      <c r="B2329" t="s">
        <v>6611</v>
      </c>
    </row>
    <row r="2330" spans="1:2" x14ac:dyDescent="0.25">
      <c r="A2330" t="s">
        <v>8522</v>
      </c>
      <c r="B2330" t="s">
        <v>8523</v>
      </c>
    </row>
    <row r="2331" spans="1:2" x14ac:dyDescent="0.25">
      <c r="A2331" t="s">
        <v>8524</v>
      </c>
      <c r="B2331" t="s">
        <v>8525</v>
      </c>
    </row>
    <row r="2332" spans="1:2" x14ac:dyDescent="0.25">
      <c r="A2332" t="s">
        <v>8526</v>
      </c>
      <c r="B2332" t="s">
        <v>8527</v>
      </c>
    </row>
    <row r="2333" spans="1:2" x14ac:dyDescent="0.25">
      <c r="A2333" t="s">
        <v>8528</v>
      </c>
      <c r="B2333" t="s">
        <v>8529</v>
      </c>
    </row>
    <row r="2334" spans="1:2" x14ac:dyDescent="0.25">
      <c r="A2334" t="s">
        <v>4948</v>
      </c>
      <c r="B2334" t="s">
        <v>5529</v>
      </c>
    </row>
    <row r="2335" spans="1:2" x14ac:dyDescent="0.25">
      <c r="A2335" t="s">
        <v>8530</v>
      </c>
      <c r="B2335" t="s">
        <v>8531</v>
      </c>
    </row>
    <row r="2336" spans="1:2" x14ac:dyDescent="0.25">
      <c r="A2336" t="s">
        <v>8532</v>
      </c>
      <c r="B2336" t="s">
        <v>8533</v>
      </c>
    </row>
    <row r="2337" spans="1:2" x14ac:dyDescent="0.25">
      <c r="A2337" t="s">
        <v>8534</v>
      </c>
      <c r="B2337" t="s">
        <v>8535</v>
      </c>
    </row>
    <row r="2338" spans="1:2" x14ac:dyDescent="0.25">
      <c r="A2338" t="s">
        <v>8536</v>
      </c>
      <c r="B2338" t="s">
        <v>8537</v>
      </c>
    </row>
    <row r="2339" spans="1:2" x14ac:dyDescent="0.25">
      <c r="A2339" t="s">
        <v>8220</v>
      </c>
      <c r="B2339" t="s">
        <v>8221</v>
      </c>
    </row>
    <row r="2340" spans="1:2" x14ac:dyDescent="0.25">
      <c r="A2340" t="s">
        <v>8538</v>
      </c>
      <c r="B2340" t="s">
        <v>8539</v>
      </c>
    </row>
    <row r="2341" spans="1:2" x14ac:dyDescent="0.25">
      <c r="A2341" t="s">
        <v>8540</v>
      </c>
      <c r="B2341" t="s">
        <v>8541</v>
      </c>
    </row>
    <row r="2342" spans="1:2" x14ac:dyDescent="0.25">
      <c r="A2342" t="s">
        <v>4767</v>
      </c>
      <c r="B2342" t="s">
        <v>5767</v>
      </c>
    </row>
    <row r="2343" spans="1:2" x14ac:dyDescent="0.25">
      <c r="A2343" t="s">
        <v>5939</v>
      </c>
      <c r="B2343" t="s">
        <v>5940</v>
      </c>
    </row>
    <row r="2344" spans="1:2" x14ac:dyDescent="0.25">
      <c r="A2344" t="s">
        <v>6479</v>
      </c>
      <c r="B2344" t="s">
        <v>6480</v>
      </c>
    </row>
    <row r="2345" spans="1:2" x14ac:dyDescent="0.25">
      <c r="A2345" t="s">
        <v>8542</v>
      </c>
      <c r="B2345" t="s">
        <v>8543</v>
      </c>
    </row>
    <row r="2346" spans="1:2" x14ac:dyDescent="0.25">
      <c r="A2346" t="s">
        <v>5071</v>
      </c>
      <c r="B2346" t="s">
        <v>5072</v>
      </c>
    </row>
    <row r="2347" spans="1:2" x14ac:dyDescent="0.25">
      <c r="A2347" t="s">
        <v>8544</v>
      </c>
      <c r="B2347" t="s">
        <v>8545</v>
      </c>
    </row>
    <row r="2348" spans="1:2" x14ac:dyDescent="0.25">
      <c r="A2348" t="s">
        <v>8546</v>
      </c>
      <c r="B2348" t="s">
        <v>5629</v>
      </c>
    </row>
    <row r="2349" spans="1:2" x14ac:dyDescent="0.25">
      <c r="A2349" t="s">
        <v>8547</v>
      </c>
      <c r="B2349" t="s">
        <v>6106</v>
      </c>
    </row>
    <row r="2350" spans="1:2" x14ac:dyDescent="0.25">
      <c r="A2350" t="s">
        <v>8548</v>
      </c>
      <c r="B2350" t="s">
        <v>8549</v>
      </c>
    </row>
    <row r="2351" spans="1:2" x14ac:dyDescent="0.25">
      <c r="A2351" t="s">
        <v>5265</v>
      </c>
      <c r="B2351" t="s">
        <v>5266</v>
      </c>
    </row>
    <row r="2352" spans="1:2" x14ac:dyDescent="0.25">
      <c r="A2352" t="s">
        <v>8270</v>
      </c>
      <c r="B2352" t="s">
        <v>8271</v>
      </c>
    </row>
    <row r="2353" spans="1:2" x14ac:dyDescent="0.25">
      <c r="A2353" t="s">
        <v>8550</v>
      </c>
      <c r="B2353" t="s">
        <v>8551</v>
      </c>
    </row>
    <row r="2354" spans="1:2" x14ac:dyDescent="0.25">
      <c r="A2354" t="s">
        <v>4874</v>
      </c>
      <c r="B2354" t="s">
        <v>8552</v>
      </c>
    </row>
    <row r="2355" spans="1:2" x14ac:dyDescent="0.25">
      <c r="A2355" t="s">
        <v>8553</v>
      </c>
      <c r="B2355" t="s">
        <v>8554</v>
      </c>
    </row>
    <row r="2356" spans="1:2" x14ac:dyDescent="0.25">
      <c r="A2356" t="s">
        <v>6655</v>
      </c>
      <c r="B2356" t="s">
        <v>6656</v>
      </c>
    </row>
    <row r="2357" spans="1:2" x14ac:dyDescent="0.25">
      <c r="A2357" t="s">
        <v>8555</v>
      </c>
      <c r="B2357" t="s">
        <v>8556</v>
      </c>
    </row>
    <row r="2358" spans="1:2" x14ac:dyDescent="0.25">
      <c r="A2358" t="s">
        <v>8557</v>
      </c>
      <c r="B2358" t="s">
        <v>8558</v>
      </c>
    </row>
    <row r="2359" spans="1:2" x14ac:dyDescent="0.25">
      <c r="A2359" t="s">
        <v>8559</v>
      </c>
      <c r="B2359" t="s">
        <v>8560</v>
      </c>
    </row>
    <row r="2360" spans="1:2" x14ac:dyDescent="0.25">
      <c r="A2360" t="s">
        <v>8561</v>
      </c>
      <c r="B2360" t="s">
        <v>8562</v>
      </c>
    </row>
    <row r="2361" spans="1:2" x14ac:dyDescent="0.25">
      <c r="A2361" t="s">
        <v>8563</v>
      </c>
      <c r="B2361" t="s">
        <v>8564</v>
      </c>
    </row>
    <row r="2362" spans="1:2" x14ac:dyDescent="0.25">
      <c r="A2362" t="s">
        <v>8565</v>
      </c>
      <c r="B2362" t="s">
        <v>8566</v>
      </c>
    </row>
    <row r="2363" spans="1:2" x14ac:dyDescent="0.25">
      <c r="A2363" t="s">
        <v>8567</v>
      </c>
      <c r="B2363" t="s">
        <v>8568</v>
      </c>
    </row>
    <row r="2364" spans="1:2" x14ac:dyDescent="0.25">
      <c r="A2364" t="s">
        <v>8569</v>
      </c>
      <c r="B2364" t="s">
        <v>8570</v>
      </c>
    </row>
    <row r="2365" spans="1:2" x14ac:dyDescent="0.25">
      <c r="A2365" t="s">
        <v>4934</v>
      </c>
      <c r="B2365" t="s">
        <v>6728</v>
      </c>
    </row>
    <row r="2366" spans="1:2" x14ac:dyDescent="0.25">
      <c r="A2366" t="s">
        <v>8571</v>
      </c>
      <c r="B2366" t="s">
        <v>8572</v>
      </c>
    </row>
    <row r="2367" spans="1:2" x14ac:dyDescent="0.25">
      <c r="A2367" t="s">
        <v>5828</v>
      </c>
      <c r="B2367" t="s">
        <v>5829</v>
      </c>
    </row>
    <row r="2368" spans="1:2" x14ac:dyDescent="0.25">
      <c r="A2368" t="s">
        <v>5279</v>
      </c>
      <c r="B2368" t="s">
        <v>5280</v>
      </c>
    </row>
    <row r="2369" spans="1:2" x14ac:dyDescent="0.25">
      <c r="A2369" t="s">
        <v>8573</v>
      </c>
      <c r="B2369" t="s">
        <v>8574</v>
      </c>
    </row>
    <row r="2370" spans="1:2" x14ac:dyDescent="0.25">
      <c r="A2370" t="s">
        <v>8575</v>
      </c>
      <c r="B2370" t="s">
        <v>8576</v>
      </c>
    </row>
    <row r="2371" spans="1:2" x14ac:dyDescent="0.25">
      <c r="A2371" t="s">
        <v>6306</v>
      </c>
      <c r="B2371" t="s">
        <v>6307</v>
      </c>
    </row>
    <row r="2372" spans="1:2" x14ac:dyDescent="0.25">
      <c r="A2372" t="s">
        <v>5442</v>
      </c>
      <c r="B2372" t="s">
        <v>5443</v>
      </c>
    </row>
    <row r="2373" spans="1:2" x14ac:dyDescent="0.25">
      <c r="A2373" t="s">
        <v>8577</v>
      </c>
      <c r="B2373" t="s">
        <v>8578</v>
      </c>
    </row>
    <row r="2374" spans="1:2" x14ac:dyDescent="0.25">
      <c r="A2374" t="s">
        <v>8579</v>
      </c>
      <c r="B2374" t="s">
        <v>7791</v>
      </c>
    </row>
    <row r="2375" spans="1:2" x14ac:dyDescent="0.25">
      <c r="A2375" t="s">
        <v>5216</v>
      </c>
      <c r="B2375" t="s">
        <v>5217</v>
      </c>
    </row>
    <row r="2376" spans="1:2" x14ac:dyDescent="0.25">
      <c r="A2376" t="s">
        <v>6094</v>
      </c>
      <c r="B2376" t="s">
        <v>6095</v>
      </c>
    </row>
    <row r="2377" spans="1:2" x14ac:dyDescent="0.25">
      <c r="A2377" t="s">
        <v>8580</v>
      </c>
      <c r="B2377" t="s">
        <v>8581</v>
      </c>
    </row>
    <row r="2378" spans="1:2" x14ac:dyDescent="0.25">
      <c r="A2378" t="s">
        <v>6410</v>
      </c>
      <c r="B2378" t="s">
        <v>6411</v>
      </c>
    </row>
    <row r="2379" spans="1:2" x14ac:dyDescent="0.25">
      <c r="A2379" t="s">
        <v>8582</v>
      </c>
      <c r="B2379" t="s">
        <v>8583</v>
      </c>
    </row>
    <row r="2380" spans="1:2" x14ac:dyDescent="0.25">
      <c r="A2380" t="s">
        <v>8584</v>
      </c>
      <c r="B2380" t="s">
        <v>8585</v>
      </c>
    </row>
    <row r="2381" spans="1:2" x14ac:dyDescent="0.25">
      <c r="A2381" t="s">
        <v>8395</v>
      </c>
      <c r="B2381" t="s">
        <v>8396</v>
      </c>
    </row>
    <row r="2382" spans="1:2" x14ac:dyDescent="0.25">
      <c r="A2382" t="s">
        <v>8586</v>
      </c>
      <c r="B2382" t="s">
        <v>8587</v>
      </c>
    </row>
    <row r="2383" spans="1:2" x14ac:dyDescent="0.25">
      <c r="A2383" t="s">
        <v>8588</v>
      </c>
      <c r="B2383" t="s">
        <v>8589</v>
      </c>
    </row>
    <row r="2384" spans="1:2" x14ac:dyDescent="0.25">
      <c r="A2384" t="s">
        <v>6857</v>
      </c>
      <c r="B2384" t="s">
        <v>6858</v>
      </c>
    </row>
    <row r="2385" spans="1:2" x14ac:dyDescent="0.25">
      <c r="A2385" t="s">
        <v>8590</v>
      </c>
      <c r="B2385" t="s">
        <v>8591</v>
      </c>
    </row>
    <row r="2386" spans="1:2" x14ac:dyDescent="0.25">
      <c r="A2386" t="s">
        <v>5636</v>
      </c>
      <c r="B2386" t="s">
        <v>5637</v>
      </c>
    </row>
    <row r="2387" spans="1:2" x14ac:dyDescent="0.25">
      <c r="A2387" t="s">
        <v>8592</v>
      </c>
      <c r="B2387" t="s">
        <v>8593</v>
      </c>
    </row>
    <row r="2388" spans="1:2" x14ac:dyDescent="0.25">
      <c r="A2388" t="s">
        <v>8594</v>
      </c>
      <c r="B2388" t="s">
        <v>8595</v>
      </c>
    </row>
    <row r="2389" spans="1:2" x14ac:dyDescent="0.25">
      <c r="A2389" t="s">
        <v>8596</v>
      </c>
      <c r="B2389" t="s">
        <v>8597</v>
      </c>
    </row>
    <row r="2390" spans="1:2" x14ac:dyDescent="0.25">
      <c r="A2390" t="s">
        <v>4814</v>
      </c>
      <c r="B2390" t="s">
        <v>6973</v>
      </c>
    </row>
    <row r="2391" spans="1:2" x14ac:dyDescent="0.25">
      <c r="A2391" t="s">
        <v>8598</v>
      </c>
      <c r="B2391" t="s">
        <v>8599</v>
      </c>
    </row>
    <row r="2392" spans="1:2" x14ac:dyDescent="0.25">
      <c r="A2392" t="s">
        <v>6661</v>
      </c>
      <c r="B2392" t="s">
        <v>6662</v>
      </c>
    </row>
    <row r="2393" spans="1:2" x14ac:dyDescent="0.25">
      <c r="A2393" t="s">
        <v>4823</v>
      </c>
      <c r="B2393" t="s">
        <v>7305</v>
      </c>
    </row>
    <row r="2394" spans="1:2" x14ac:dyDescent="0.25">
      <c r="A2394" t="s">
        <v>8600</v>
      </c>
      <c r="B2394" t="s">
        <v>8601</v>
      </c>
    </row>
    <row r="2395" spans="1:2" x14ac:dyDescent="0.25">
      <c r="A2395" t="s">
        <v>7063</v>
      </c>
      <c r="B2395" t="s">
        <v>7064</v>
      </c>
    </row>
    <row r="2396" spans="1:2" x14ac:dyDescent="0.25">
      <c r="A2396" t="s">
        <v>8602</v>
      </c>
      <c r="B2396" t="s">
        <v>8603</v>
      </c>
    </row>
    <row r="2397" spans="1:2" x14ac:dyDescent="0.25">
      <c r="A2397" t="s">
        <v>8604</v>
      </c>
      <c r="B2397" t="s">
        <v>8605</v>
      </c>
    </row>
    <row r="2398" spans="1:2" x14ac:dyDescent="0.25">
      <c r="A2398" t="s">
        <v>5261</v>
      </c>
      <c r="B2398" t="s">
        <v>5262</v>
      </c>
    </row>
    <row r="2399" spans="1:2" x14ac:dyDescent="0.25">
      <c r="A2399" t="s">
        <v>8559</v>
      </c>
      <c r="B2399" t="s">
        <v>8560</v>
      </c>
    </row>
    <row r="2400" spans="1:2" x14ac:dyDescent="0.25">
      <c r="A2400" t="s">
        <v>8606</v>
      </c>
      <c r="B2400" t="s">
        <v>8607</v>
      </c>
    </row>
    <row r="2401" spans="1:2" x14ac:dyDescent="0.25">
      <c r="A2401" t="s">
        <v>4763</v>
      </c>
      <c r="B2401" t="s">
        <v>8608</v>
      </c>
    </row>
    <row r="2402" spans="1:2" x14ac:dyDescent="0.25">
      <c r="A2402" t="s">
        <v>8609</v>
      </c>
      <c r="B2402" t="s">
        <v>8610</v>
      </c>
    </row>
    <row r="2403" spans="1:2" x14ac:dyDescent="0.25">
      <c r="A2403" t="s">
        <v>5651</v>
      </c>
      <c r="B2403" t="s">
        <v>5652</v>
      </c>
    </row>
    <row r="2404" spans="1:2" x14ac:dyDescent="0.25">
      <c r="A2404" t="s">
        <v>8611</v>
      </c>
      <c r="B2404" t="s">
        <v>8612</v>
      </c>
    </row>
    <row r="2405" spans="1:2" x14ac:dyDescent="0.25">
      <c r="A2405" t="s">
        <v>8613</v>
      </c>
      <c r="B2405" t="s">
        <v>7350</v>
      </c>
    </row>
    <row r="2406" spans="1:2" x14ac:dyDescent="0.25">
      <c r="A2406" t="s">
        <v>8614</v>
      </c>
      <c r="B2406" t="s">
        <v>8615</v>
      </c>
    </row>
    <row r="2407" spans="1:2" x14ac:dyDescent="0.25">
      <c r="A2407" t="s">
        <v>8616</v>
      </c>
      <c r="B2407" t="s">
        <v>8617</v>
      </c>
    </row>
    <row r="2408" spans="1:2" x14ac:dyDescent="0.25">
      <c r="A2408" t="s">
        <v>4848</v>
      </c>
      <c r="B2408" t="s">
        <v>8618</v>
      </c>
    </row>
    <row r="2409" spans="1:2" x14ac:dyDescent="0.25">
      <c r="A2409" t="s">
        <v>4848</v>
      </c>
      <c r="B2409" t="s">
        <v>8618</v>
      </c>
    </row>
    <row r="2410" spans="1:2" x14ac:dyDescent="0.25">
      <c r="A2410" t="s">
        <v>8619</v>
      </c>
      <c r="B2410" t="s">
        <v>8620</v>
      </c>
    </row>
    <row r="2411" spans="1:2" x14ac:dyDescent="0.25">
      <c r="A2411" t="s">
        <v>5265</v>
      </c>
      <c r="B2411" t="s">
        <v>5266</v>
      </c>
    </row>
    <row r="2412" spans="1:2" x14ac:dyDescent="0.25">
      <c r="A2412" t="s">
        <v>5925</v>
      </c>
      <c r="B2412" t="s">
        <v>5926</v>
      </c>
    </row>
    <row r="2413" spans="1:2" x14ac:dyDescent="0.25">
      <c r="A2413" t="s">
        <v>8621</v>
      </c>
      <c r="B2413" t="s">
        <v>8622</v>
      </c>
    </row>
    <row r="2414" spans="1:2" x14ac:dyDescent="0.25">
      <c r="A2414" t="s">
        <v>8623</v>
      </c>
      <c r="B2414" t="s">
        <v>8624</v>
      </c>
    </row>
    <row r="2415" spans="1:2" x14ac:dyDescent="0.25">
      <c r="A2415" t="s">
        <v>8625</v>
      </c>
      <c r="B2415" t="s">
        <v>8626</v>
      </c>
    </row>
    <row r="2416" spans="1:2" x14ac:dyDescent="0.25">
      <c r="A2416" t="s">
        <v>8627</v>
      </c>
      <c r="B2416" t="s">
        <v>6837</v>
      </c>
    </row>
    <row r="2417" spans="1:2" x14ac:dyDescent="0.25">
      <c r="A2417" t="s">
        <v>4953</v>
      </c>
      <c r="B2417" t="s">
        <v>8628</v>
      </c>
    </row>
    <row r="2418" spans="1:2" x14ac:dyDescent="0.25">
      <c r="A2418" t="s">
        <v>5014</v>
      </c>
      <c r="B2418" t="s">
        <v>8629</v>
      </c>
    </row>
    <row r="2419" spans="1:2" x14ac:dyDescent="0.25">
      <c r="A2419" t="s">
        <v>6058</v>
      </c>
      <c r="B2419" t="s">
        <v>6059</v>
      </c>
    </row>
    <row r="2420" spans="1:2" x14ac:dyDescent="0.25">
      <c r="A2420" t="s">
        <v>8630</v>
      </c>
      <c r="B2420" t="s">
        <v>8631</v>
      </c>
    </row>
    <row r="2421" spans="1:2" x14ac:dyDescent="0.25">
      <c r="A2421" t="s">
        <v>8632</v>
      </c>
      <c r="B2421" t="s">
        <v>8633</v>
      </c>
    </row>
    <row r="2422" spans="1:2" x14ac:dyDescent="0.25">
      <c r="A2422" t="s">
        <v>8634</v>
      </c>
      <c r="B2422" t="s">
        <v>5385</v>
      </c>
    </row>
    <row r="2423" spans="1:2" x14ac:dyDescent="0.25">
      <c r="A2423" t="s">
        <v>8635</v>
      </c>
      <c r="B2423" t="s">
        <v>8636</v>
      </c>
    </row>
    <row r="2424" spans="1:2" x14ac:dyDescent="0.25">
      <c r="A2424" t="s">
        <v>7834</v>
      </c>
      <c r="B2424" t="s">
        <v>7835</v>
      </c>
    </row>
    <row r="2425" spans="1:2" x14ac:dyDescent="0.25">
      <c r="A2425" t="s">
        <v>8637</v>
      </c>
      <c r="B2425" t="s">
        <v>8638</v>
      </c>
    </row>
    <row r="2426" spans="1:2" x14ac:dyDescent="0.25">
      <c r="A2426" t="s">
        <v>8639</v>
      </c>
      <c r="B2426" t="s">
        <v>8640</v>
      </c>
    </row>
    <row r="2427" spans="1:2" x14ac:dyDescent="0.25">
      <c r="A2427" t="s">
        <v>8641</v>
      </c>
      <c r="B2427" t="s">
        <v>8642</v>
      </c>
    </row>
    <row r="2428" spans="1:2" x14ac:dyDescent="0.25">
      <c r="A2428" t="s">
        <v>8643</v>
      </c>
      <c r="B2428" t="s">
        <v>8644</v>
      </c>
    </row>
    <row r="2429" spans="1:2" x14ac:dyDescent="0.25">
      <c r="A2429" t="s">
        <v>8645</v>
      </c>
      <c r="B2429" t="s">
        <v>8646</v>
      </c>
    </row>
    <row r="2430" spans="1:2" x14ac:dyDescent="0.25">
      <c r="A2430" t="s">
        <v>8647</v>
      </c>
      <c r="B2430" t="s">
        <v>5706</v>
      </c>
    </row>
    <row r="2431" spans="1:2" x14ac:dyDescent="0.25">
      <c r="A2431" t="s">
        <v>8648</v>
      </c>
      <c r="B2431" t="s">
        <v>7123</v>
      </c>
    </row>
    <row r="2432" spans="1:2" x14ac:dyDescent="0.25">
      <c r="A2432" t="s">
        <v>8649</v>
      </c>
      <c r="B2432" t="s">
        <v>8650</v>
      </c>
    </row>
    <row r="2433" spans="1:2" x14ac:dyDescent="0.25">
      <c r="A2433" t="s">
        <v>4778</v>
      </c>
      <c r="B2433" t="s">
        <v>8127</v>
      </c>
    </row>
    <row r="2434" spans="1:2" x14ac:dyDescent="0.25">
      <c r="A2434" t="s">
        <v>6310</v>
      </c>
      <c r="B2434" t="s">
        <v>6311</v>
      </c>
    </row>
    <row r="2435" spans="1:2" x14ac:dyDescent="0.25">
      <c r="A2435" t="s">
        <v>8651</v>
      </c>
      <c r="B2435" t="s">
        <v>8652</v>
      </c>
    </row>
    <row r="2436" spans="1:2" x14ac:dyDescent="0.25">
      <c r="A2436" t="s">
        <v>8653</v>
      </c>
      <c r="B2436" t="s">
        <v>8654</v>
      </c>
    </row>
    <row r="2437" spans="1:2" x14ac:dyDescent="0.25">
      <c r="A2437" t="s">
        <v>8655</v>
      </c>
      <c r="B2437" t="s">
        <v>8656</v>
      </c>
    </row>
    <row r="2438" spans="1:2" x14ac:dyDescent="0.25">
      <c r="A2438" t="s">
        <v>8657</v>
      </c>
      <c r="B2438" t="s">
        <v>8658</v>
      </c>
    </row>
    <row r="2439" spans="1:2" x14ac:dyDescent="0.25">
      <c r="A2439" t="s">
        <v>8659</v>
      </c>
      <c r="B2439" t="s">
        <v>8660</v>
      </c>
    </row>
    <row r="2440" spans="1:2" x14ac:dyDescent="0.25">
      <c r="A2440" t="s">
        <v>8661</v>
      </c>
      <c r="B2440" t="s">
        <v>8662</v>
      </c>
    </row>
    <row r="2441" spans="1:2" x14ac:dyDescent="0.25">
      <c r="A2441" t="s">
        <v>5279</v>
      </c>
      <c r="B2441" t="s">
        <v>5280</v>
      </c>
    </row>
    <row r="2442" spans="1:2" x14ac:dyDescent="0.25">
      <c r="A2442" t="s">
        <v>8663</v>
      </c>
      <c r="B2442" t="s">
        <v>8664</v>
      </c>
    </row>
    <row r="2443" spans="1:2" x14ac:dyDescent="0.25">
      <c r="A2443" t="s">
        <v>4765</v>
      </c>
      <c r="B2443" t="s">
        <v>8665</v>
      </c>
    </row>
    <row r="2444" spans="1:2" x14ac:dyDescent="0.25">
      <c r="A2444" t="s">
        <v>4765</v>
      </c>
      <c r="B2444" t="s">
        <v>8665</v>
      </c>
    </row>
    <row r="2445" spans="1:2" x14ac:dyDescent="0.25">
      <c r="A2445" t="s">
        <v>8666</v>
      </c>
      <c r="B2445" t="s">
        <v>8667</v>
      </c>
    </row>
    <row r="2446" spans="1:2" x14ac:dyDescent="0.25">
      <c r="A2446" t="s">
        <v>4849</v>
      </c>
      <c r="B2446" t="s">
        <v>8143</v>
      </c>
    </row>
    <row r="2447" spans="1:2" x14ac:dyDescent="0.25">
      <c r="A2447" t="s">
        <v>8668</v>
      </c>
      <c r="B2447" t="s">
        <v>8669</v>
      </c>
    </row>
    <row r="2448" spans="1:2" x14ac:dyDescent="0.25">
      <c r="A2448" t="s">
        <v>8670</v>
      </c>
      <c r="B2448" t="s">
        <v>8671</v>
      </c>
    </row>
    <row r="2449" spans="1:2" x14ac:dyDescent="0.25">
      <c r="A2449" t="s">
        <v>8672</v>
      </c>
      <c r="B2449" t="s">
        <v>6555</v>
      </c>
    </row>
    <row r="2450" spans="1:2" x14ac:dyDescent="0.25">
      <c r="A2450" t="s">
        <v>8673</v>
      </c>
      <c r="B2450" t="s">
        <v>8674</v>
      </c>
    </row>
    <row r="2451" spans="1:2" x14ac:dyDescent="0.25">
      <c r="A2451" t="s">
        <v>8675</v>
      </c>
      <c r="B2451" t="s">
        <v>8676</v>
      </c>
    </row>
    <row r="2452" spans="1:2" x14ac:dyDescent="0.25">
      <c r="A2452" t="s">
        <v>8677</v>
      </c>
      <c r="B2452" t="s">
        <v>8678</v>
      </c>
    </row>
    <row r="2453" spans="1:2" x14ac:dyDescent="0.25">
      <c r="A2453" t="s">
        <v>8679</v>
      </c>
      <c r="B2453" t="s">
        <v>8680</v>
      </c>
    </row>
    <row r="2454" spans="1:2" x14ac:dyDescent="0.25">
      <c r="A2454" t="s">
        <v>8681</v>
      </c>
      <c r="B2454" t="s">
        <v>8682</v>
      </c>
    </row>
    <row r="2455" spans="1:2" x14ac:dyDescent="0.25">
      <c r="A2455" t="s">
        <v>4742</v>
      </c>
      <c r="B2455" t="s">
        <v>7218</v>
      </c>
    </row>
    <row r="2456" spans="1:2" x14ac:dyDescent="0.25">
      <c r="A2456" t="s">
        <v>5421</v>
      </c>
      <c r="B2456" t="s">
        <v>5422</v>
      </c>
    </row>
    <row r="2457" spans="1:2" x14ac:dyDescent="0.25">
      <c r="A2457" t="s">
        <v>8683</v>
      </c>
      <c r="B2457" t="s">
        <v>8684</v>
      </c>
    </row>
    <row r="2458" spans="1:2" x14ac:dyDescent="0.25">
      <c r="A2458" t="s">
        <v>7434</v>
      </c>
      <c r="B2458" t="s">
        <v>7435</v>
      </c>
    </row>
    <row r="2459" spans="1:2" x14ac:dyDescent="0.25">
      <c r="A2459" t="s">
        <v>5967</v>
      </c>
      <c r="B2459" t="s">
        <v>5968</v>
      </c>
    </row>
    <row r="2460" spans="1:2" x14ac:dyDescent="0.25">
      <c r="A2460" t="s">
        <v>8685</v>
      </c>
      <c r="B2460" t="s">
        <v>8686</v>
      </c>
    </row>
    <row r="2461" spans="1:2" x14ac:dyDescent="0.25">
      <c r="A2461" t="s">
        <v>7620</v>
      </c>
      <c r="B2461" t="s">
        <v>7621</v>
      </c>
    </row>
    <row r="2462" spans="1:2" x14ac:dyDescent="0.25">
      <c r="A2462" t="s">
        <v>8687</v>
      </c>
      <c r="B2462" t="s">
        <v>8688</v>
      </c>
    </row>
    <row r="2463" spans="1:2" x14ac:dyDescent="0.25">
      <c r="A2463" t="s">
        <v>8689</v>
      </c>
      <c r="B2463" t="s">
        <v>8690</v>
      </c>
    </row>
    <row r="2464" spans="1:2" x14ac:dyDescent="0.25">
      <c r="A2464" t="s">
        <v>8691</v>
      </c>
      <c r="B2464" t="s">
        <v>8692</v>
      </c>
    </row>
    <row r="2465" spans="1:2" x14ac:dyDescent="0.25">
      <c r="A2465" t="s">
        <v>8693</v>
      </c>
      <c r="B2465" t="s">
        <v>6438</v>
      </c>
    </row>
    <row r="2466" spans="1:2" x14ac:dyDescent="0.25">
      <c r="A2466" t="s">
        <v>8694</v>
      </c>
      <c r="B2466" t="s">
        <v>8695</v>
      </c>
    </row>
    <row r="2467" spans="1:2" x14ac:dyDescent="0.25">
      <c r="A2467" t="s">
        <v>8696</v>
      </c>
      <c r="B2467" t="s">
        <v>8697</v>
      </c>
    </row>
    <row r="2468" spans="1:2" x14ac:dyDescent="0.25">
      <c r="A2468" t="s">
        <v>8698</v>
      </c>
      <c r="B2468" t="s">
        <v>7361</v>
      </c>
    </row>
    <row r="2469" spans="1:2" x14ac:dyDescent="0.25">
      <c r="A2469" t="s">
        <v>8699</v>
      </c>
      <c r="B2469" t="s">
        <v>8700</v>
      </c>
    </row>
    <row r="2470" spans="1:2" x14ac:dyDescent="0.25">
      <c r="A2470" t="s">
        <v>8701</v>
      </c>
      <c r="B2470" t="s">
        <v>8564</v>
      </c>
    </row>
    <row r="2471" spans="1:2" x14ac:dyDescent="0.25">
      <c r="A2471" t="s">
        <v>7627</v>
      </c>
      <c r="B2471" t="s">
        <v>7628</v>
      </c>
    </row>
    <row r="2472" spans="1:2" x14ac:dyDescent="0.25">
      <c r="A2472" t="s">
        <v>8702</v>
      </c>
      <c r="B2472" t="s">
        <v>8703</v>
      </c>
    </row>
    <row r="2473" spans="1:2" x14ac:dyDescent="0.25">
      <c r="A2473" t="s">
        <v>8704</v>
      </c>
      <c r="B2473" t="s">
        <v>8705</v>
      </c>
    </row>
    <row r="2474" spans="1:2" x14ac:dyDescent="0.25">
      <c r="A2474" t="s">
        <v>8706</v>
      </c>
      <c r="B2474" t="s">
        <v>8707</v>
      </c>
    </row>
    <row r="2475" spans="1:2" x14ac:dyDescent="0.25">
      <c r="A2475" t="s">
        <v>8708</v>
      </c>
      <c r="B2475" t="s">
        <v>8709</v>
      </c>
    </row>
    <row r="2476" spans="1:2" x14ac:dyDescent="0.25">
      <c r="A2476" t="s">
        <v>8710</v>
      </c>
      <c r="B2476" t="s">
        <v>8711</v>
      </c>
    </row>
    <row r="2477" spans="1:2" x14ac:dyDescent="0.25">
      <c r="A2477" t="s">
        <v>4850</v>
      </c>
      <c r="B2477" t="s">
        <v>8712</v>
      </c>
    </row>
    <row r="2478" spans="1:2" x14ac:dyDescent="0.25">
      <c r="A2478" t="s">
        <v>8191</v>
      </c>
      <c r="B2478" t="s">
        <v>8192</v>
      </c>
    </row>
    <row r="2479" spans="1:2" x14ac:dyDescent="0.25">
      <c r="A2479" t="s">
        <v>8713</v>
      </c>
      <c r="B2479" t="s">
        <v>8714</v>
      </c>
    </row>
    <row r="2480" spans="1:2" x14ac:dyDescent="0.25">
      <c r="A2480" t="s">
        <v>5632</v>
      </c>
      <c r="B2480" t="s">
        <v>5633</v>
      </c>
    </row>
    <row r="2481" spans="1:3" x14ac:dyDescent="0.25">
      <c r="A2481" t="s">
        <v>8715</v>
      </c>
      <c r="B2481" t="s">
        <v>8716</v>
      </c>
    </row>
    <row r="2482" spans="1:3" x14ac:dyDescent="0.25">
      <c r="A2482" t="s">
        <v>8717</v>
      </c>
      <c r="B2482" t="s">
        <v>8718</v>
      </c>
    </row>
    <row r="2483" spans="1:3" x14ac:dyDescent="0.25">
      <c r="A2483" t="s">
        <v>8719</v>
      </c>
      <c r="B2483" t="s">
        <v>8720</v>
      </c>
    </row>
    <row r="2484" spans="1:3" x14ac:dyDescent="0.25">
      <c r="A2484" t="s">
        <v>5140</v>
      </c>
      <c r="B2484" t="s">
        <v>5141</v>
      </c>
    </row>
    <row r="2485" spans="1:3" x14ac:dyDescent="0.25">
      <c r="A2485" t="s">
        <v>7638</v>
      </c>
      <c r="B2485" t="s">
        <v>7639</v>
      </c>
    </row>
    <row r="2486" spans="1:3" x14ac:dyDescent="0.25">
      <c r="A2486" t="s">
        <v>7448</v>
      </c>
      <c r="B2486" t="s">
        <v>7449</v>
      </c>
    </row>
    <row r="2487" spans="1:3" x14ac:dyDescent="0.25">
      <c r="A2487" t="s">
        <v>8721</v>
      </c>
      <c r="B2487" t="s">
        <v>8722</v>
      </c>
    </row>
    <row r="2488" spans="1:3" x14ac:dyDescent="0.25">
      <c r="A2488" t="s">
        <v>8723</v>
      </c>
      <c r="B2488" t="s">
        <v>8724</v>
      </c>
    </row>
    <row r="2489" spans="1:3" x14ac:dyDescent="0.25">
      <c r="A2489" t="s">
        <v>8725</v>
      </c>
      <c r="B2489" t="s">
        <v>8726</v>
      </c>
    </row>
    <row r="2490" spans="1:3" x14ac:dyDescent="0.25">
      <c r="A2490" t="s">
        <v>7477</v>
      </c>
      <c r="B2490" t="s">
        <v>7478</v>
      </c>
    </row>
    <row r="2491" spans="1:3" x14ac:dyDescent="0.25">
      <c r="A2491" t="s">
        <v>7477</v>
      </c>
      <c r="B2491" t="s">
        <v>7478</v>
      </c>
    </row>
    <row r="2492" spans="1:3" x14ac:dyDescent="0.25">
      <c r="A2492" t="s">
        <v>4867</v>
      </c>
      <c r="B2492" t="s">
        <v>7167</v>
      </c>
    </row>
    <row r="2493" spans="1:3" x14ac:dyDescent="0.25">
      <c r="A2493" t="s">
        <v>4867</v>
      </c>
      <c r="B2493" t="s">
        <v>7167</v>
      </c>
    </row>
    <row r="2494" spans="1:3" x14ac:dyDescent="0.25">
      <c r="A2494" t="s">
        <v>8727</v>
      </c>
      <c r="B2494" t="s">
        <v>8728</v>
      </c>
    </row>
    <row r="2495" spans="1:3" x14ac:dyDescent="0.25">
      <c r="A2495" t="s">
        <v>8729</v>
      </c>
      <c r="B2495" t="s">
        <v>8730</v>
      </c>
    </row>
    <row r="2496" spans="1:3" x14ac:dyDescent="0.25">
      <c r="A2496" t="s">
        <v>6062</v>
      </c>
      <c r="B2496" t="s">
        <v>6063</v>
      </c>
      <c r="C2496" t="s">
        <v>6064</v>
      </c>
    </row>
    <row r="2497" spans="1:2" x14ac:dyDescent="0.25">
      <c r="A2497" t="s">
        <v>8731</v>
      </c>
      <c r="B2497" t="s">
        <v>8732</v>
      </c>
    </row>
    <row r="2498" spans="1:2" x14ac:dyDescent="0.25">
      <c r="A2498" t="s">
        <v>8733</v>
      </c>
      <c r="B2498" t="s">
        <v>8734</v>
      </c>
    </row>
    <row r="2499" spans="1:2" x14ac:dyDescent="0.25">
      <c r="A2499" t="s">
        <v>8735</v>
      </c>
      <c r="B2499" t="s">
        <v>8736</v>
      </c>
    </row>
    <row r="2500" spans="1:2" x14ac:dyDescent="0.25">
      <c r="A2500" t="s">
        <v>7113</v>
      </c>
      <c r="B2500" t="s">
        <v>7114</v>
      </c>
    </row>
    <row r="2501" spans="1:2" x14ac:dyDescent="0.25">
      <c r="A2501" t="s">
        <v>8737</v>
      </c>
      <c r="B2501" t="s">
        <v>8738</v>
      </c>
    </row>
    <row r="2502" spans="1:2" x14ac:dyDescent="0.25">
      <c r="A2502" t="s">
        <v>7067</v>
      </c>
      <c r="B2502" t="s">
        <v>7068</v>
      </c>
    </row>
    <row r="2503" spans="1:2" x14ac:dyDescent="0.25">
      <c r="A2503" t="s">
        <v>8739</v>
      </c>
      <c r="B2503" t="s">
        <v>8740</v>
      </c>
    </row>
    <row r="2504" spans="1:2" x14ac:dyDescent="0.25">
      <c r="A2504" t="s">
        <v>8741</v>
      </c>
      <c r="B2504" t="s">
        <v>8742</v>
      </c>
    </row>
    <row r="2505" spans="1:2" x14ac:dyDescent="0.25">
      <c r="A2505" t="s">
        <v>6008</v>
      </c>
      <c r="B2505" t="s">
        <v>6009</v>
      </c>
    </row>
    <row r="2506" spans="1:2" x14ac:dyDescent="0.25">
      <c r="A2506" t="s">
        <v>8743</v>
      </c>
      <c r="B2506" t="s">
        <v>8744</v>
      </c>
    </row>
    <row r="2507" spans="1:2" x14ac:dyDescent="0.25">
      <c r="A2507" t="s">
        <v>8745</v>
      </c>
      <c r="B2507" t="s">
        <v>8746</v>
      </c>
    </row>
    <row r="2508" spans="1:2" x14ac:dyDescent="0.25">
      <c r="A2508" t="s">
        <v>8747</v>
      </c>
      <c r="B2508" t="s">
        <v>8748</v>
      </c>
    </row>
    <row r="2509" spans="1:2" x14ac:dyDescent="0.25">
      <c r="A2509" t="s">
        <v>8749</v>
      </c>
      <c r="B2509" t="s">
        <v>8750</v>
      </c>
    </row>
    <row r="2510" spans="1:2" x14ac:dyDescent="0.25">
      <c r="A2510" t="s">
        <v>8749</v>
      </c>
      <c r="B2510" t="s">
        <v>8750</v>
      </c>
    </row>
    <row r="2511" spans="1:2" x14ac:dyDescent="0.25">
      <c r="A2511" t="s">
        <v>6192</v>
      </c>
      <c r="B2511" t="s">
        <v>6193</v>
      </c>
    </row>
    <row r="2512" spans="1:2" x14ac:dyDescent="0.25">
      <c r="A2512" t="s">
        <v>6501</v>
      </c>
      <c r="B2512" t="s">
        <v>6502</v>
      </c>
    </row>
    <row r="2513" spans="1:2" x14ac:dyDescent="0.25">
      <c r="A2513" t="s">
        <v>8751</v>
      </c>
      <c r="B2513" t="s">
        <v>8752</v>
      </c>
    </row>
    <row r="2514" spans="1:2" x14ac:dyDescent="0.25">
      <c r="A2514" t="s">
        <v>8753</v>
      </c>
      <c r="B2514" t="s">
        <v>8754</v>
      </c>
    </row>
    <row r="2515" spans="1:2" x14ac:dyDescent="0.25">
      <c r="A2515" t="s">
        <v>8755</v>
      </c>
      <c r="B2515" t="s">
        <v>8756</v>
      </c>
    </row>
    <row r="2516" spans="1:2" x14ac:dyDescent="0.25">
      <c r="A2516" t="s">
        <v>8757</v>
      </c>
      <c r="B2516" t="s">
        <v>8758</v>
      </c>
    </row>
    <row r="2517" spans="1:2" x14ac:dyDescent="0.25">
      <c r="A2517" t="s">
        <v>7570</v>
      </c>
      <c r="B2517" t="s">
        <v>7571</v>
      </c>
    </row>
    <row r="2518" spans="1:2" x14ac:dyDescent="0.25">
      <c r="A2518" t="s">
        <v>8759</v>
      </c>
      <c r="B2518" t="s">
        <v>8760</v>
      </c>
    </row>
    <row r="2519" spans="1:2" x14ac:dyDescent="0.25">
      <c r="A2519" t="s">
        <v>8761</v>
      </c>
      <c r="B2519" t="s">
        <v>8762</v>
      </c>
    </row>
    <row r="2520" spans="1:2" x14ac:dyDescent="0.25">
      <c r="A2520" t="s">
        <v>8763</v>
      </c>
      <c r="B2520" t="s">
        <v>8764</v>
      </c>
    </row>
    <row r="2521" spans="1:2" x14ac:dyDescent="0.25">
      <c r="A2521" t="s">
        <v>8765</v>
      </c>
      <c r="B2521" t="s">
        <v>8766</v>
      </c>
    </row>
    <row r="2522" spans="1:2" x14ac:dyDescent="0.25">
      <c r="A2522" t="s">
        <v>8767</v>
      </c>
      <c r="B2522" t="s">
        <v>8768</v>
      </c>
    </row>
    <row r="2523" spans="1:2" x14ac:dyDescent="0.25">
      <c r="A2523" t="s">
        <v>6726</v>
      </c>
      <c r="B2523" t="s">
        <v>6727</v>
      </c>
    </row>
    <row r="2524" spans="1:2" x14ac:dyDescent="0.25">
      <c r="A2524" t="s">
        <v>8769</v>
      </c>
      <c r="B2524" t="s">
        <v>8770</v>
      </c>
    </row>
    <row r="2525" spans="1:2" x14ac:dyDescent="0.25">
      <c r="A2525" t="s">
        <v>8771</v>
      </c>
      <c r="B2525" t="s">
        <v>8772</v>
      </c>
    </row>
    <row r="2526" spans="1:2" x14ac:dyDescent="0.25">
      <c r="A2526" t="s">
        <v>6562</v>
      </c>
      <c r="B2526" t="s">
        <v>6563</v>
      </c>
    </row>
    <row r="2527" spans="1:2" x14ac:dyDescent="0.25">
      <c r="A2527" t="s">
        <v>5874</v>
      </c>
      <c r="B2527" t="s">
        <v>5875</v>
      </c>
    </row>
    <row r="2528" spans="1:2" x14ac:dyDescent="0.25">
      <c r="A2528" t="s">
        <v>8773</v>
      </c>
      <c r="B2528" t="s">
        <v>8774</v>
      </c>
    </row>
    <row r="2529" spans="1:2" x14ac:dyDescent="0.25">
      <c r="A2529" t="s">
        <v>5651</v>
      </c>
      <c r="B2529" t="s">
        <v>5652</v>
      </c>
    </row>
    <row r="2530" spans="1:2" x14ac:dyDescent="0.25">
      <c r="A2530" t="s">
        <v>8775</v>
      </c>
      <c r="B2530" t="s">
        <v>8776</v>
      </c>
    </row>
    <row r="2531" spans="1:2" x14ac:dyDescent="0.25">
      <c r="A2531" t="s">
        <v>8777</v>
      </c>
      <c r="B2531" t="s">
        <v>5197</v>
      </c>
    </row>
    <row r="2532" spans="1:2" x14ac:dyDescent="0.25">
      <c r="A2532" t="s">
        <v>8778</v>
      </c>
      <c r="B2532" t="s">
        <v>8779</v>
      </c>
    </row>
    <row r="2533" spans="1:2" x14ac:dyDescent="0.25">
      <c r="A2533" t="s">
        <v>8780</v>
      </c>
      <c r="B2533" t="s">
        <v>8781</v>
      </c>
    </row>
    <row r="2534" spans="1:2" x14ac:dyDescent="0.25">
      <c r="A2534" t="s">
        <v>8782</v>
      </c>
      <c r="B2534" t="s">
        <v>8783</v>
      </c>
    </row>
    <row r="2535" spans="1:2" x14ac:dyDescent="0.25">
      <c r="A2535" t="s">
        <v>5575</v>
      </c>
      <c r="B2535" t="s">
        <v>5576</v>
      </c>
    </row>
    <row r="2536" spans="1:2" x14ac:dyDescent="0.25">
      <c r="A2536" t="s">
        <v>6977</v>
      </c>
      <c r="B2536" t="s">
        <v>6978</v>
      </c>
    </row>
    <row r="2537" spans="1:2" x14ac:dyDescent="0.25">
      <c r="A2537" t="s">
        <v>5651</v>
      </c>
      <c r="B2537" t="s">
        <v>5652</v>
      </c>
    </row>
    <row r="2538" spans="1:2" x14ac:dyDescent="0.25">
      <c r="A2538" t="s">
        <v>5487</v>
      </c>
      <c r="B2538" t="s">
        <v>5488</v>
      </c>
    </row>
    <row r="2539" spans="1:2" x14ac:dyDescent="0.25">
      <c r="A2539" t="s">
        <v>8784</v>
      </c>
      <c r="B2539" t="s">
        <v>8785</v>
      </c>
    </row>
    <row r="2540" spans="1:2" x14ac:dyDescent="0.25">
      <c r="A2540" t="s">
        <v>8786</v>
      </c>
      <c r="B2540" t="s">
        <v>8787</v>
      </c>
    </row>
    <row r="2541" spans="1:2" x14ac:dyDescent="0.25">
      <c r="A2541" t="s">
        <v>7406</v>
      </c>
      <c r="B2541" t="s">
        <v>5242</v>
      </c>
    </row>
    <row r="2542" spans="1:2" x14ac:dyDescent="0.25">
      <c r="A2542" t="s">
        <v>8788</v>
      </c>
      <c r="B2542" t="s">
        <v>8789</v>
      </c>
    </row>
    <row r="2543" spans="1:2" x14ac:dyDescent="0.25">
      <c r="A2543" t="s">
        <v>8790</v>
      </c>
      <c r="B2543" t="s">
        <v>8791</v>
      </c>
    </row>
    <row r="2544" spans="1:2" x14ac:dyDescent="0.25">
      <c r="A2544" t="s">
        <v>8792</v>
      </c>
      <c r="B2544" t="s">
        <v>8793</v>
      </c>
    </row>
    <row r="2545" spans="1:2" x14ac:dyDescent="0.25">
      <c r="A2545" t="s">
        <v>8794</v>
      </c>
      <c r="B2545" t="s">
        <v>8795</v>
      </c>
    </row>
    <row r="2546" spans="1:2" x14ac:dyDescent="0.25">
      <c r="A2546" t="s">
        <v>8796</v>
      </c>
      <c r="B2546" t="s">
        <v>8797</v>
      </c>
    </row>
    <row r="2547" spans="1:2" x14ac:dyDescent="0.25">
      <c r="A2547" t="s">
        <v>8798</v>
      </c>
      <c r="B2547" t="s">
        <v>8799</v>
      </c>
    </row>
    <row r="2548" spans="1:2" x14ac:dyDescent="0.25">
      <c r="A2548" t="s">
        <v>4966</v>
      </c>
      <c r="B2548" t="s">
        <v>8800</v>
      </c>
    </row>
    <row r="2549" spans="1:2" x14ac:dyDescent="0.25">
      <c r="A2549" t="s">
        <v>8801</v>
      </c>
      <c r="B2549" t="s">
        <v>8802</v>
      </c>
    </row>
    <row r="2550" spans="1:2" x14ac:dyDescent="0.25">
      <c r="A2550" t="s">
        <v>8803</v>
      </c>
      <c r="B2550" t="s">
        <v>8804</v>
      </c>
    </row>
    <row r="2551" spans="1:2" x14ac:dyDescent="0.25">
      <c r="A2551" t="s">
        <v>8805</v>
      </c>
      <c r="B2551" t="s">
        <v>8806</v>
      </c>
    </row>
    <row r="2552" spans="1:2" x14ac:dyDescent="0.25">
      <c r="A2552" t="s">
        <v>6297</v>
      </c>
      <c r="B2552" t="s">
        <v>6298</v>
      </c>
    </row>
    <row r="2553" spans="1:2" x14ac:dyDescent="0.25">
      <c r="A2553" t="s">
        <v>8807</v>
      </c>
      <c r="B2553" t="s">
        <v>8808</v>
      </c>
    </row>
    <row r="2554" spans="1:2" x14ac:dyDescent="0.25">
      <c r="A2554" t="s">
        <v>8809</v>
      </c>
      <c r="B2554" t="s">
        <v>8535</v>
      </c>
    </row>
    <row r="2555" spans="1:2" x14ac:dyDescent="0.25">
      <c r="A2555" t="s">
        <v>7686</v>
      </c>
      <c r="B2555" t="s">
        <v>7106</v>
      </c>
    </row>
    <row r="2556" spans="1:2" x14ac:dyDescent="0.25">
      <c r="A2556" t="s">
        <v>8810</v>
      </c>
      <c r="B2556" t="s">
        <v>8811</v>
      </c>
    </row>
    <row r="2557" spans="1:2" x14ac:dyDescent="0.25">
      <c r="A2557" t="s">
        <v>8812</v>
      </c>
      <c r="B2557" t="s">
        <v>8813</v>
      </c>
    </row>
    <row r="2558" spans="1:2" x14ac:dyDescent="0.25">
      <c r="A2558" t="s">
        <v>5462</v>
      </c>
      <c r="B2558" t="s">
        <v>5463</v>
      </c>
    </row>
    <row r="2559" spans="1:2" x14ac:dyDescent="0.25">
      <c r="A2559" t="s">
        <v>8814</v>
      </c>
      <c r="B2559" t="s">
        <v>8815</v>
      </c>
    </row>
    <row r="2560" spans="1:2" x14ac:dyDescent="0.25">
      <c r="A2560" t="s">
        <v>6862</v>
      </c>
      <c r="B2560" t="s">
        <v>6863</v>
      </c>
    </row>
    <row r="2561" spans="1:2" x14ac:dyDescent="0.25">
      <c r="A2561" t="s">
        <v>6418</v>
      </c>
      <c r="B2561" t="s">
        <v>6419</v>
      </c>
    </row>
    <row r="2562" spans="1:2" x14ac:dyDescent="0.25">
      <c r="A2562" t="s">
        <v>8816</v>
      </c>
      <c r="B2562" t="s">
        <v>8817</v>
      </c>
    </row>
    <row r="2563" spans="1:2" x14ac:dyDescent="0.25">
      <c r="A2563" t="s">
        <v>4811</v>
      </c>
      <c r="B2563" t="s">
        <v>8818</v>
      </c>
    </row>
    <row r="2564" spans="1:2" x14ac:dyDescent="0.25">
      <c r="A2564" t="s">
        <v>7315</v>
      </c>
      <c r="B2564" t="s">
        <v>7275</v>
      </c>
    </row>
    <row r="2565" spans="1:2" x14ac:dyDescent="0.25">
      <c r="A2565" t="s">
        <v>8819</v>
      </c>
      <c r="B2565" t="s">
        <v>8820</v>
      </c>
    </row>
    <row r="2566" spans="1:2" x14ac:dyDescent="0.25">
      <c r="A2566" t="s">
        <v>8821</v>
      </c>
      <c r="B2566" t="s">
        <v>8822</v>
      </c>
    </row>
    <row r="2567" spans="1:2" x14ac:dyDescent="0.25">
      <c r="A2567" t="s">
        <v>4777</v>
      </c>
      <c r="B2567" t="s">
        <v>8823</v>
      </c>
    </row>
    <row r="2568" spans="1:2" x14ac:dyDescent="0.25">
      <c r="A2568" t="s">
        <v>8824</v>
      </c>
      <c r="B2568" t="s">
        <v>8825</v>
      </c>
    </row>
    <row r="2569" spans="1:2" x14ac:dyDescent="0.25">
      <c r="A2569" t="s">
        <v>8826</v>
      </c>
      <c r="B2569" t="s">
        <v>8827</v>
      </c>
    </row>
    <row r="2570" spans="1:2" x14ac:dyDescent="0.25">
      <c r="A2570" t="s">
        <v>5608</v>
      </c>
      <c r="B2570" t="s">
        <v>5609</v>
      </c>
    </row>
    <row r="2571" spans="1:2" x14ac:dyDescent="0.25">
      <c r="A2571" t="s">
        <v>8828</v>
      </c>
      <c r="B2571" t="s">
        <v>8829</v>
      </c>
    </row>
    <row r="2572" spans="1:2" x14ac:dyDescent="0.25">
      <c r="A2572" t="s">
        <v>8830</v>
      </c>
      <c r="B2572" t="s">
        <v>8831</v>
      </c>
    </row>
    <row r="2573" spans="1:2" x14ac:dyDescent="0.25">
      <c r="A2573" t="s">
        <v>8832</v>
      </c>
      <c r="B2573" t="s">
        <v>8833</v>
      </c>
    </row>
    <row r="2574" spans="1:2" x14ac:dyDescent="0.25">
      <c r="A2574" t="s">
        <v>8834</v>
      </c>
      <c r="B2574" t="s">
        <v>5215</v>
      </c>
    </row>
    <row r="2575" spans="1:2" x14ac:dyDescent="0.25">
      <c r="A2575" t="s">
        <v>8835</v>
      </c>
      <c r="B2575" t="s">
        <v>8836</v>
      </c>
    </row>
    <row r="2576" spans="1:2" x14ac:dyDescent="0.25">
      <c r="A2576" t="s">
        <v>6213</v>
      </c>
      <c r="B2576" t="s">
        <v>6214</v>
      </c>
    </row>
    <row r="2577" spans="1:2" x14ac:dyDescent="0.25">
      <c r="A2577" t="s">
        <v>8837</v>
      </c>
      <c r="B2577" t="s">
        <v>8838</v>
      </c>
    </row>
    <row r="2578" spans="1:2" x14ac:dyDescent="0.25">
      <c r="A2578" t="s">
        <v>5265</v>
      </c>
      <c r="B2578" t="s">
        <v>5266</v>
      </c>
    </row>
    <row r="2579" spans="1:2" x14ac:dyDescent="0.25">
      <c r="A2579" t="s">
        <v>8839</v>
      </c>
      <c r="B2579" t="s">
        <v>8840</v>
      </c>
    </row>
    <row r="2580" spans="1:2" x14ac:dyDescent="0.25">
      <c r="A2580" t="s">
        <v>8841</v>
      </c>
      <c r="B2580" t="s">
        <v>8842</v>
      </c>
    </row>
    <row r="2581" spans="1:2" x14ac:dyDescent="0.25">
      <c r="A2581" t="s">
        <v>7244</v>
      </c>
      <c r="B2581" t="s">
        <v>7245</v>
      </c>
    </row>
    <row r="2582" spans="1:2" x14ac:dyDescent="0.25">
      <c r="A2582" t="s">
        <v>4747</v>
      </c>
      <c r="B2582" t="s">
        <v>7441</v>
      </c>
    </row>
    <row r="2583" spans="1:2" x14ac:dyDescent="0.25">
      <c r="A2583" t="s">
        <v>8270</v>
      </c>
      <c r="B2583" t="s">
        <v>8271</v>
      </c>
    </row>
    <row r="2584" spans="1:2" x14ac:dyDescent="0.25">
      <c r="A2584" t="s">
        <v>8843</v>
      </c>
      <c r="B2584" t="s">
        <v>8844</v>
      </c>
    </row>
    <row r="2585" spans="1:2" x14ac:dyDescent="0.25">
      <c r="A2585" t="s">
        <v>8845</v>
      </c>
      <c r="B2585" t="s">
        <v>8846</v>
      </c>
    </row>
    <row r="2586" spans="1:2" x14ac:dyDescent="0.25">
      <c r="A2586" t="s">
        <v>8847</v>
      </c>
      <c r="B2586" t="s">
        <v>8848</v>
      </c>
    </row>
    <row r="2587" spans="1:2" x14ac:dyDescent="0.25">
      <c r="A2587" t="s">
        <v>8849</v>
      </c>
      <c r="B2587" t="s">
        <v>8850</v>
      </c>
    </row>
    <row r="2588" spans="1:2" x14ac:dyDescent="0.25">
      <c r="A2588" t="s">
        <v>8851</v>
      </c>
      <c r="B2588" t="s">
        <v>8852</v>
      </c>
    </row>
    <row r="2589" spans="1:2" x14ac:dyDescent="0.25">
      <c r="A2589" t="s">
        <v>8853</v>
      </c>
      <c r="B2589" t="s">
        <v>8854</v>
      </c>
    </row>
    <row r="2590" spans="1:2" x14ac:dyDescent="0.25">
      <c r="A2590" t="s">
        <v>8855</v>
      </c>
      <c r="B2590" t="s">
        <v>8856</v>
      </c>
    </row>
    <row r="2591" spans="1:2" x14ac:dyDescent="0.25">
      <c r="A2591" t="s">
        <v>8857</v>
      </c>
      <c r="B2591" t="s">
        <v>8858</v>
      </c>
    </row>
    <row r="2592" spans="1:2" x14ac:dyDescent="0.25">
      <c r="A2592" t="s">
        <v>8859</v>
      </c>
      <c r="B2592" t="s">
        <v>8860</v>
      </c>
    </row>
    <row r="2593" spans="1:2" x14ac:dyDescent="0.25">
      <c r="A2593" t="s">
        <v>7042</v>
      </c>
      <c r="B2593" t="s">
        <v>7043</v>
      </c>
    </row>
    <row r="2594" spans="1:2" x14ac:dyDescent="0.25">
      <c r="A2594" t="s">
        <v>8861</v>
      </c>
      <c r="B2594" t="s">
        <v>8862</v>
      </c>
    </row>
    <row r="2595" spans="1:2" x14ac:dyDescent="0.25">
      <c r="A2595" t="s">
        <v>8863</v>
      </c>
      <c r="B2595" t="s">
        <v>8864</v>
      </c>
    </row>
    <row r="2596" spans="1:2" x14ac:dyDescent="0.25">
      <c r="A2596" t="s">
        <v>8865</v>
      </c>
      <c r="B2596" t="s">
        <v>8866</v>
      </c>
    </row>
    <row r="2597" spans="1:2" x14ac:dyDescent="0.25">
      <c r="A2597" t="s">
        <v>8867</v>
      </c>
      <c r="B2597" t="s">
        <v>8868</v>
      </c>
    </row>
    <row r="2598" spans="1:2" x14ac:dyDescent="0.25">
      <c r="A2598" t="s">
        <v>8869</v>
      </c>
      <c r="B2598" t="s">
        <v>8870</v>
      </c>
    </row>
    <row r="2599" spans="1:2" x14ac:dyDescent="0.25">
      <c r="A2599" t="s">
        <v>8871</v>
      </c>
      <c r="B2599" t="s">
        <v>8872</v>
      </c>
    </row>
    <row r="2600" spans="1:2" x14ac:dyDescent="0.25">
      <c r="A2600" t="s">
        <v>6092</v>
      </c>
      <c r="B2600" t="s">
        <v>6093</v>
      </c>
    </row>
    <row r="2601" spans="1:2" x14ac:dyDescent="0.25">
      <c r="A2601" t="s">
        <v>8873</v>
      </c>
      <c r="B2601" t="s">
        <v>8874</v>
      </c>
    </row>
    <row r="2602" spans="1:2" x14ac:dyDescent="0.25">
      <c r="A2602" t="s">
        <v>8875</v>
      </c>
      <c r="B2602" t="s">
        <v>8876</v>
      </c>
    </row>
    <row r="2603" spans="1:2" x14ac:dyDescent="0.25">
      <c r="A2603" t="s">
        <v>5655</v>
      </c>
      <c r="B2603" t="s">
        <v>5656</v>
      </c>
    </row>
    <row r="2604" spans="1:2" x14ac:dyDescent="0.25">
      <c r="A2604" t="s">
        <v>6666</v>
      </c>
      <c r="B2604" t="s">
        <v>5308</v>
      </c>
    </row>
    <row r="2605" spans="1:2" x14ac:dyDescent="0.25">
      <c r="A2605" t="s">
        <v>5577</v>
      </c>
      <c r="B2605" t="s">
        <v>5578</v>
      </c>
    </row>
    <row r="2606" spans="1:2" x14ac:dyDescent="0.25">
      <c r="A2606" t="s">
        <v>8877</v>
      </c>
      <c r="B2606" t="s">
        <v>8878</v>
      </c>
    </row>
    <row r="2607" spans="1:2" x14ac:dyDescent="0.25">
      <c r="A2607" t="s">
        <v>8879</v>
      </c>
      <c r="B2607" t="s">
        <v>8880</v>
      </c>
    </row>
    <row r="2608" spans="1:2" x14ac:dyDescent="0.25">
      <c r="A2608" t="s">
        <v>7651</v>
      </c>
      <c r="B2608" t="s">
        <v>7652</v>
      </c>
    </row>
    <row r="2609" spans="1:2" x14ac:dyDescent="0.25">
      <c r="A2609" t="s">
        <v>8881</v>
      </c>
      <c r="B2609" t="s">
        <v>8882</v>
      </c>
    </row>
    <row r="2610" spans="1:2" x14ac:dyDescent="0.25">
      <c r="A2610" t="s">
        <v>6544</v>
      </c>
      <c r="B2610" t="s">
        <v>6545</v>
      </c>
    </row>
    <row r="2611" spans="1:2" x14ac:dyDescent="0.25">
      <c r="A2611" t="s">
        <v>6493</v>
      </c>
      <c r="B2611" t="s">
        <v>6494</v>
      </c>
    </row>
    <row r="2612" spans="1:2" x14ac:dyDescent="0.25">
      <c r="A2612" t="s">
        <v>8883</v>
      </c>
      <c r="B2612" t="s">
        <v>8884</v>
      </c>
    </row>
    <row r="2613" spans="1:2" x14ac:dyDescent="0.25">
      <c r="A2613" t="s">
        <v>8885</v>
      </c>
      <c r="B2613" t="s">
        <v>8886</v>
      </c>
    </row>
    <row r="2614" spans="1:2" x14ac:dyDescent="0.25">
      <c r="A2614" t="s">
        <v>8887</v>
      </c>
      <c r="B2614" t="s">
        <v>8888</v>
      </c>
    </row>
    <row r="2615" spans="1:2" x14ac:dyDescent="0.25">
      <c r="A2615" t="s">
        <v>8889</v>
      </c>
      <c r="B2615" t="s">
        <v>8890</v>
      </c>
    </row>
    <row r="2616" spans="1:2" x14ac:dyDescent="0.25">
      <c r="A2616" t="s">
        <v>8191</v>
      </c>
      <c r="B2616" t="s">
        <v>8192</v>
      </c>
    </row>
    <row r="2617" spans="1:2" x14ac:dyDescent="0.25">
      <c r="A2617" t="s">
        <v>8891</v>
      </c>
      <c r="B2617" t="s">
        <v>8892</v>
      </c>
    </row>
    <row r="2618" spans="1:2" x14ac:dyDescent="0.25">
      <c r="A2618" t="s">
        <v>8893</v>
      </c>
      <c r="B2618" t="s">
        <v>8894</v>
      </c>
    </row>
    <row r="2619" spans="1:2" x14ac:dyDescent="0.25">
      <c r="A2619" t="s">
        <v>8893</v>
      </c>
      <c r="B2619" t="s">
        <v>8894</v>
      </c>
    </row>
    <row r="2620" spans="1:2" x14ac:dyDescent="0.25">
      <c r="A2620" t="s">
        <v>5849</v>
      </c>
      <c r="B2620" t="s">
        <v>5850</v>
      </c>
    </row>
    <row r="2621" spans="1:2" x14ac:dyDescent="0.25">
      <c r="A2621" t="s">
        <v>8895</v>
      </c>
      <c r="B2621" t="s">
        <v>8896</v>
      </c>
    </row>
    <row r="2622" spans="1:2" x14ac:dyDescent="0.25">
      <c r="A2622" t="s">
        <v>5255</v>
      </c>
      <c r="B2622" t="s">
        <v>5256</v>
      </c>
    </row>
    <row r="2623" spans="1:2" x14ac:dyDescent="0.25">
      <c r="A2623" t="s">
        <v>5265</v>
      </c>
      <c r="B2623" t="s">
        <v>5266</v>
      </c>
    </row>
    <row r="2624" spans="1:2" x14ac:dyDescent="0.25">
      <c r="A2624" t="s">
        <v>7057</v>
      </c>
      <c r="B2624" t="s">
        <v>7058</v>
      </c>
    </row>
    <row r="2625" spans="1:2" x14ac:dyDescent="0.25">
      <c r="A2625" t="s">
        <v>8897</v>
      </c>
      <c r="B2625" t="s">
        <v>8898</v>
      </c>
    </row>
    <row r="2626" spans="1:2" x14ac:dyDescent="0.25">
      <c r="A2626" t="s">
        <v>8899</v>
      </c>
      <c r="B2626" t="s">
        <v>8900</v>
      </c>
    </row>
    <row r="2627" spans="1:2" x14ac:dyDescent="0.25">
      <c r="A2627" t="s">
        <v>8901</v>
      </c>
      <c r="B2627" t="s">
        <v>8902</v>
      </c>
    </row>
    <row r="2628" spans="1:2" x14ac:dyDescent="0.25">
      <c r="A2628" t="s">
        <v>5436</v>
      </c>
      <c r="B2628" t="s">
        <v>5437</v>
      </c>
    </row>
    <row r="2629" spans="1:2" x14ac:dyDescent="0.25">
      <c r="A2629" t="s">
        <v>8903</v>
      </c>
      <c r="B2629" t="s">
        <v>5775</v>
      </c>
    </row>
    <row r="2630" spans="1:2" x14ac:dyDescent="0.25">
      <c r="A2630" t="s">
        <v>8904</v>
      </c>
      <c r="B2630" t="s">
        <v>8905</v>
      </c>
    </row>
    <row r="2631" spans="1:2" x14ac:dyDescent="0.25">
      <c r="A2631" t="s">
        <v>8906</v>
      </c>
      <c r="B2631" t="s">
        <v>8907</v>
      </c>
    </row>
    <row r="2632" spans="1:2" x14ac:dyDescent="0.25">
      <c r="A2632" t="s">
        <v>8908</v>
      </c>
      <c r="B2632" t="s">
        <v>8909</v>
      </c>
    </row>
    <row r="2633" spans="1:2" x14ac:dyDescent="0.25">
      <c r="A2633" t="s">
        <v>8910</v>
      </c>
      <c r="B2633" t="s">
        <v>8911</v>
      </c>
    </row>
    <row r="2634" spans="1:2" x14ac:dyDescent="0.25">
      <c r="A2634" t="s">
        <v>5651</v>
      </c>
      <c r="B2634" t="s">
        <v>5652</v>
      </c>
    </row>
    <row r="2635" spans="1:2" x14ac:dyDescent="0.25">
      <c r="A2635" t="s">
        <v>8912</v>
      </c>
      <c r="B2635" t="s">
        <v>8913</v>
      </c>
    </row>
    <row r="2636" spans="1:2" x14ac:dyDescent="0.25">
      <c r="A2636" t="s">
        <v>6874</v>
      </c>
      <c r="B2636" t="s">
        <v>6502</v>
      </c>
    </row>
    <row r="2637" spans="1:2" x14ac:dyDescent="0.25">
      <c r="A2637" t="s">
        <v>6874</v>
      </c>
      <c r="B2637" t="s">
        <v>6502</v>
      </c>
    </row>
    <row r="2638" spans="1:2" x14ac:dyDescent="0.25">
      <c r="A2638" t="s">
        <v>8914</v>
      </c>
      <c r="B2638" t="s">
        <v>8915</v>
      </c>
    </row>
    <row r="2639" spans="1:2" x14ac:dyDescent="0.25">
      <c r="A2639" t="s">
        <v>8916</v>
      </c>
      <c r="B2639" t="s">
        <v>5274</v>
      </c>
    </row>
    <row r="2640" spans="1:2" x14ac:dyDescent="0.25">
      <c r="A2640" t="s">
        <v>8917</v>
      </c>
      <c r="B2640" t="s">
        <v>8918</v>
      </c>
    </row>
    <row r="2641" spans="1:2" x14ac:dyDescent="0.25">
      <c r="A2641" t="s">
        <v>8917</v>
      </c>
      <c r="B2641" t="s">
        <v>8918</v>
      </c>
    </row>
    <row r="2642" spans="1:2" x14ac:dyDescent="0.25">
      <c r="A2642" t="s">
        <v>4842</v>
      </c>
      <c r="B2642" t="s">
        <v>7933</v>
      </c>
    </row>
    <row r="2643" spans="1:2" x14ac:dyDescent="0.25">
      <c r="A2643" t="s">
        <v>8919</v>
      </c>
      <c r="B2643" t="s">
        <v>8920</v>
      </c>
    </row>
    <row r="2644" spans="1:2" x14ac:dyDescent="0.25">
      <c r="A2644" t="s">
        <v>8921</v>
      </c>
      <c r="B2644" t="s">
        <v>8922</v>
      </c>
    </row>
    <row r="2645" spans="1:2" x14ac:dyDescent="0.25">
      <c r="A2645" t="s">
        <v>8923</v>
      </c>
      <c r="B2645" t="s">
        <v>8924</v>
      </c>
    </row>
    <row r="2646" spans="1:2" x14ac:dyDescent="0.25">
      <c r="A2646" t="s">
        <v>8925</v>
      </c>
      <c r="B2646" t="s">
        <v>8926</v>
      </c>
    </row>
    <row r="2647" spans="1:2" x14ac:dyDescent="0.25">
      <c r="A2647" t="s">
        <v>4740</v>
      </c>
      <c r="B2647" t="s">
        <v>8095</v>
      </c>
    </row>
    <row r="2648" spans="1:2" x14ac:dyDescent="0.25">
      <c r="A2648" t="s">
        <v>8927</v>
      </c>
      <c r="B2648" t="s">
        <v>8928</v>
      </c>
    </row>
    <row r="2649" spans="1:2" x14ac:dyDescent="0.25">
      <c r="A2649" t="s">
        <v>4834</v>
      </c>
      <c r="B2649" t="s">
        <v>6917</v>
      </c>
    </row>
    <row r="2650" spans="1:2" x14ac:dyDescent="0.25">
      <c r="A2650" t="s">
        <v>7094</v>
      </c>
      <c r="B2650" t="s">
        <v>5258</v>
      </c>
    </row>
    <row r="2651" spans="1:2" x14ac:dyDescent="0.25">
      <c r="A2651" t="s">
        <v>8929</v>
      </c>
      <c r="B2651" t="s">
        <v>8930</v>
      </c>
    </row>
    <row r="2652" spans="1:2" x14ac:dyDescent="0.25">
      <c r="A2652" t="s">
        <v>8931</v>
      </c>
      <c r="B2652" t="s">
        <v>8932</v>
      </c>
    </row>
    <row r="2653" spans="1:2" x14ac:dyDescent="0.25">
      <c r="A2653" t="s">
        <v>8933</v>
      </c>
      <c r="B2653" t="s">
        <v>8934</v>
      </c>
    </row>
    <row r="2654" spans="1:2" x14ac:dyDescent="0.25">
      <c r="A2654" t="s">
        <v>8935</v>
      </c>
      <c r="B2654" t="s">
        <v>8936</v>
      </c>
    </row>
    <row r="2655" spans="1:2" x14ac:dyDescent="0.25">
      <c r="A2655" t="s">
        <v>7113</v>
      </c>
      <c r="B2655" t="s">
        <v>7114</v>
      </c>
    </row>
    <row r="2656" spans="1:2" x14ac:dyDescent="0.25">
      <c r="A2656" t="s">
        <v>8937</v>
      </c>
      <c r="B2656" t="s">
        <v>8938</v>
      </c>
    </row>
    <row r="2657" spans="1:2" x14ac:dyDescent="0.25">
      <c r="A2657" t="s">
        <v>5577</v>
      </c>
      <c r="B2657" t="s">
        <v>5578</v>
      </c>
    </row>
    <row r="2658" spans="1:2" x14ac:dyDescent="0.25">
      <c r="A2658" t="s">
        <v>5361</v>
      </c>
      <c r="B2658" t="s">
        <v>5362</v>
      </c>
    </row>
    <row r="2659" spans="1:2" x14ac:dyDescent="0.25">
      <c r="A2659" t="s">
        <v>8939</v>
      </c>
      <c r="B2659" t="s">
        <v>8940</v>
      </c>
    </row>
    <row r="2660" spans="1:2" x14ac:dyDescent="0.25">
      <c r="A2660" t="s">
        <v>8093</v>
      </c>
      <c r="B2660" t="s">
        <v>8094</v>
      </c>
    </row>
    <row r="2661" spans="1:2" x14ac:dyDescent="0.25">
      <c r="A2661" t="s">
        <v>8925</v>
      </c>
      <c r="B2661" t="s">
        <v>8926</v>
      </c>
    </row>
    <row r="2662" spans="1:2" x14ac:dyDescent="0.25">
      <c r="A2662" t="s">
        <v>8941</v>
      </c>
      <c r="B2662" t="s">
        <v>8942</v>
      </c>
    </row>
    <row r="2663" spans="1:2" x14ac:dyDescent="0.25">
      <c r="A2663" t="s">
        <v>8943</v>
      </c>
      <c r="B2663" t="s">
        <v>8944</v>
      </c>
    </row>
    <row r="2664" spans="1:2" x14ac:dyDescent="0.25">
      <c r="A2664" t="s">
        <v>8945</v>
      </c>
      <c r="B2664" t="s">
        <v>8946</v>
      </c>
    </row>
    <row r="2665" spans="1:2" x14ac:dyDescent="0.25">
      <c r="A2665" t="s">
        <v>5060</v>
      </c>
      <c r="B2665" t="s">
        <v>5061</v>
      </c>
    </row>
    <row r="2666" spans="1:2" x14ac:dyDescent="0.25">
      <c r="A2666" t="s">
        <v>5657</v>
      </c>
      <c r="B2666" t="s">
        <v>5658</v>
      </c>
    </row>
    <row r="2667" spans="1:2" x14ac:dyDescent="0.25">
      <c r="A2667" t="s">
        <v>4854</v>
      </c>
      <c r="B2667" t="s">
        <v>8947</v>
      </c>
    </row>
    <row r="2668" spans="1:2" x14ac:dyDescent="0.25">
      <c r="A2668" t="s">
        <v>6028</v>
      </c>
      <c r="B2668" t="s">
        <v>6029</v>
      </c>
    </row>
    <row r="2669" spans="1:2" x14ac:dyDescent="0.25">
      <c r="A2669" t="s">
        <v>8948</v>
      </c>
      <c r="B2669" t="s">
        <v>8949</v>
      </c>
    </row>
    <row r="2670" spans="1:2" x14ac:dyDescent="0.25">
      <c r="A2670" t="s">
        <v>8950</v>
      </c>
      <c r="B2670" t="s">
        <v>8951</v>
      </c>
    </row>
    <row r="2671" spans="1:2" x14ac:dyDescent="0.25">
      <c r="A2671" t="s">
        <v>8952</v>
      </c>
      <c r="B2671" t="s">
        <v>8953</v>
      </c>
    </row>
    <row r="2672" spans="1:2" x14ac:dyDescent="0.25">
      <c r="A2672" t="s">
        <v>8954</v>
      </c>
      <c r="B2672" t="s">
        <v>8955</v>
      </c>
    </row>
    <row r="2673" spans="1:2" x14ac:dyDescent="0.25">
      <c r="A2673" t="s">
        <v>8956</v>
      </c>
      <c r="B2673" t="s">
        <v>8957</v>
      </c>
    </row>
    <row r="2674" spans="1:2" x14ac:dyDescent="0.25">
      <c r="A2674" t="s">
        <v>8958</v>
      </c>
      <c r="B2674" t="s">
        <v>8959</v>
      </c>
    </row>
    <row r="2675" spans="1:2" x14ac:dyDescent="0.25">
      <c r="A2675" t="s">
        <v>8960</v>
      </c>
      <c r="B2675" t="s">
        <v>8961</v>
      </c>
    </row>
    <row r="2676" spans="1:2" x14ac:dyDescent="0.25">
      <c r="A2676" t="s">
        <v>8962</v>
      </c>
      <c r="B2676" t="s">
        <v>8963</v>
      </c>
    </row>
    <row r="2677" spans="1:2" x14ac:dyDescent="0.25">
      <c r="A2677" t="s">
        <v>5622</v>
      </c>
      <c r="B2677" t="s">
        <v>5623</v>
      </c>
    </row>
    <row r="2678" spans="1:2" x14ac:dyDescent="0.25">
      <c r="A2678" t="s">
        <v>8964</v>
      </c>
      <c r="B2678" t="s">
        <v>8965</v>
      </c>
    </row>
    <row r="2679" spans="1:2" x14ac:dyDescent="0.25">
      <c r="A2679" t="s">
        <v>8966</v>
      </c>
      <c r="B2679" t="s">
        <v>8967</v>
      </c>
    </row>
    <row r="2680" spans="1:2" x14ac:dyDescent="0.25">
      <c r="A2680" t="s">
        <v>8968</v>
      </c>
      <c r="B2680" t="s">
        <v>8969</v>
      </c>
    </row>
    <row r="2681" spans="1:2" x14ac:dyDescent="0.25">
      <c r="A2681" t="s">
        <v>8970</v>
      </c>
      <c r="B2681" t="s">
        <v>8971</v>
      </c>
    </row>
    <row r="2682" spans="1:2" x14ac:dyDescent="0.25">
      <c r="A2682" t="s">
        <v>6552</v>
      </c>
      <c r="B2682" t="s">
        <v>6553</v>
      </c>
    </row>
    <row r="2683" spans="1:2" x14ac:dyDescent="0.25">
      <c r="A2683" t="s">
        <v>7216</v>
      </c>
      <c r="B2683" t="s">
        <v>7217</v>
      </c>
    </row>
    <row r="2684" spans="1:2" x14ac:dyDescent="0.25">
      <c r="A2684" t="s">
        <v>7481</v>
      </c>
      <c r="B2684" t="s">
        <v>7482</v>
      </c>
    </row>
    <row r="2685" spans="1:2" x14ac:dyDescent="0.25">
      <c r="A2685" t="s">
        <v>6124</v>
      </c>
      <c r="B2685" t="s">
        <v>6125</v>
      </c>
    </row>
    <row r="2686" spans="1:2" x14ac:dyDescent="0.25">
      <c r="A2686" t="s">
        <v>8972</v>
      </c>
      <c r="B2686" t="s">
        <v>8973</v>
      </c>
    </row>
    <row r="2687" spans="1:2" x14ac:dyDescent="0.25">
      <c r="A2687" t="s">
        <v>4964</v>
      </c>
      <c r="B2687" t="s">
        <v>8974</v>
      </c>
    </row>
    <row r="2688" spans="1:2" x14ac:dyDescent="0.25">
      <c r="A2688" t="s">
        <v>8975</v>
      </c>
      <c r="B2688" t="s">
        <v>8976</v>
      </c>
    </row>
    <row r="2689" spans="1:2" x14ac:dyDescent="0.25">
      <c r="A2689" t="s">
        <v>8977</v>
      </c>
      <c r="B2689" t="s">
        <v>8978</v>
      </c>
    </row>
    <row r="2690" spans="1:2" x14ac:dyDescent="0.25">
      <c r="A2690" t="s">
        <v>8979</v>
      </c>
      <c r="B2690" t="s">
        <v>8980</v>
      </c>
    </row>
    <row r="2691" spans="1:2" x14ac:dyDescent="0.25">
      <c r="A2691" t="s">
        <v>8981</v>
      </c>
      <c r="B2691" t="s">
        <v>8982</v>
      </c>
    </row>
    <row r="2692" spans="1:2" x14ac:dyDescent="0.25">
      <c r="A2692" t="s">
        <v>4830</v>
      </c>
      <c r="B2692" t="s">
        <v>6208</v>
      </c>
    </row>
    <row r="2693" spans="1:2" x14ac:dyDescent="0.25">
      <c r="A2693" t="s">
        <v>8983</v>
      </c>
      <c r="B2693" t="s">
        <v>8984</v>
      </c>
    </row>
    <row r="2694" spans="1:2" x14ac:dyDescent="0.25">
      <c r="A2694" t="s">
        <v>8985</v>
      </c>
      <c r="B2694" t="s">
        <v>8986</v>
      </c>
    </row>
    <row r="2695" spans="1:2" x14ac:dyDescent="0.25">
      <c r="A2695" t="s">
        <v>8987</v>
      </c>
      <c r="B2695" t="s">
        <v>8988</v>
      </c>
    </row>
    <row r="2696" spans="1:2" x14ac:dyDescent="0.25">
      <c r="A2696" t="s">
        <v>6729</v>
      </c>
      <c r="B2696" t="s">
        <v>6730</v>
      </c>
    </row>
    <row r="2697" spans="1:2" x14ac:dyDescent="0.25">
      <c r="A2697" t="s">
        <v>6465</v>
      </c>
      <c r="B2697" t="s">
        <v>6466</v>
      </c>
    </row>
    <row r="2698" spans="1:2" x14ac:dyDescent="0.25">
      <c r="A2698" t="s">
        <v>8773</v>
      </c>
      <c r="B2698" t="s">
        <v>8774</v>
      </c>
    </row>
    <row r="2699" spans="1:2" x14ac:dyDescent="0.25">
      <c r="A2699" t="s">
        <v>4937</v>
      </c>
      <c r="B2699" t="s">
        <v>8989</v>
      </c>
    </row>
    <row r="2700" spans="1:2" x14ac:dyDescent="0.25">
      <c r="A2700" t="s">
        <v>8990</v>
      </c>
      <c r="B2700" t="s">
        <v>8991</v>
      </c>
    </row>
    <row r="2701" spans="1:2" x14ac:dyDescent="0.25">
      <c r="A2701" t="s">
        <v>4929</v>
      </c>
      <c r="B2701" t="s">
        <v>8992</v>
      </c>
    </row>
    <row r="2702" spans="1:2" x14ac:dyDescent="0.25">
      <c r="A2702" t="s">
        <v>8993</v>
      </c>
      <c r="B2702" t="s">
        <v>8994</v>
      </c>
    </row>
    <row r="2703" spans="1:2" x14ac:dyDescent="0.25">
      <c r="A2703" t="s">
        <v>5905</v>
      </c>
      <c r="B2703" t="s">
        <v>5906</v>
      </c>
    </row>
    <row r="2704" spans="1:2" x14ac:dyDescent="0.25">
      <c r="A2704" t="s">
        <v>8995</v>
      </c>
      <c r="B2704" t="s">
        <v>8996</v>
      </c>
    </row>
    <row r="2705" spans="1:2" x14ac:dyDescent="0.25">
      <c r="A2705" t="s">
        <v>8997</v>
      </c>
      <c r="B2705" t="s">
        <v>8998</v>
      </c>
    </row>
    <row r="2706" spans="1:2" x14ac:dyDescent="0.25">
      <c r="A2706" t="s">
        <v>5834</v>
      </c>
      <c r="B2706" t="s">
        <v>5835</v>
      </c>
    </row>
    <row r="2707" spans="1:2" x14ac:dyDescent="0.25">
      <c r="A2707" t="s">
        <v>8999</v>
      </c>
      <c r="B2707" t="s">
        <v>9000</v>
      </c>
    </row>
    <row r="2708" spans="1:2" x14ac:dyDescent="0.25">
      <c r="A2708" t="s">
        <v>4744</v>
      </c>
      <c r="B2708" t="s">
        <v>5198</v>
      </c>
    </row>
    <row r="2709" spans="1:2" x14ac:dyDescent="0.25">
      <c r="A2709" t="s">
        <v>5222</v>
      </c>
      <c r="B2709" t="s">
        <v>5223</v>
      </c>
    </row>
    <row r="2710" spans="1:2" x14ac:dyDescent="0.25">
      <c r="A2710" t="s">
        <v>4831</v>
      </c>
      <c r="B2710" t="s">
        <v>9001</v>
      </c>
    </row>
    <row r="2711" spans="1:2" x14ac:dyDescent="0.25">
      <c r="A2711" t="s">
        <v>6550</v>
      </c>
      <c r="B2711" t="s">
        <v>6551</v>
      </c>
    </row>
    <row r="2712" spans="1:2" x14ac:dyDescent="0.25">
      <c r="A2712" t="s">
        <v>4770</v>
      </c>
      <c r="B2712" t="s">
        <v>9002</v>
      </c>
    </row>
    <row r="2713" spans="1:2" x14ac:dyDescent="0.25">
      <c r="A2713" t="s">
        <v>6456</v>
      </c>
      <c r="B2713" t="s">
        <v>6457</v>
      </c>
    </row>
    <row r="2714" spans="1:2" x14ac:dyDescent="0.25">
      <c r="A2714" t="s">
        <v>9003</v>
      </c>
      <c r="B2714" t="s">
        <v>9004</v>
      </c>
    </row>
    <row r="2715" spans="1:2" x14ac:dyDescent="0.25">
      <c r="A2715" t="s">
        <v>5102</v>
      </c>
      <c r="B2715" t="s">
        <v>5103</v>
      </c>
    </row>
    <row r="2716" spans="1:2" x14ac:dyDescent="0.25">
      <c r="A2716" t="s">
        <v>9005</v>
      </c>
      <c r="B2716" t="s">
        <v>9006</v>
      </c>
    </row>
    <row r="2717" spans="1:2" x14ac:dyDescent="0.25">
      <c r="A2717" t="s">
        <v>8121</v>
      </c>
      <c r="B2717" t="s">
        <v>8122</v>
      </c>
    </row>
    <row r="2718" spans="1:2" x14ac:dyDescent="0.25">
      <c r="A2718" t="s">
        <v>9007</v>
      </c>
      <c r="B2718" t="s">
        <v>9008</v>
      </c>
    </row>
    <row r="2719" spans="1:2" x14ac:dyDescent="0.25">
      <c r="A2719" t="s">
        <v>9009</v>
      </c>
      <c r="B2719" t="s">
        <v>9010</v>
      </c>
    </row>
    <row r="2720" spans="1:2" x14ac:dyDescent="0.25">
      <c r="A2720" t="s">
        <v>9011</v>
      </c>
      <c r="B2720" t="s">
        <v>9012</v>
      </c>
    </row>
    <row r="2721" spans="1:2" x14ac:dyDescent="0.25">
      <c r="A2721" t="s">
        <v>9013</v>
      </c>
      <c r="B2721" t="s">
        <v>9014</v>
      </c>
    </row>
    <row r="2722" spans="1:2" x14ac:dyDescent="0.25">
      <c r="A2722" t="s">
        <v>9015</v>
      </c>
      <c r="B2722" t="s">
        <v>9016</v>
      </c>
    </row>
    <row r="2723" spans="1:2" x14ac:dyDescent="0.25">
      <c r="A2723" t="s">
        <v>8217</v>
      </c>
      <c r="B2723" t="s">
        <v>7220</v>
      </c>
    </row>
    <row r="2724" spans="1:2" x14ac:dyDescent="0.25">
      <c r="A2724" t="s">
        <v>8675</v>
      </c>
      <c r="B2724" t="s">
        <v>8676</v>
      </c>
    </row>
    <row r="2725" spans="1:2" x14ac:dyDescent="0.25">
      <c r="A2725" t="s">
        <v>9017</v>
      </c>
      <c r="B2725" t="s">
        <v>9018</v>
      </c>
    </row>
    <row r="2726" spans="1:2" x14ac:dyDescent="0.25">
      <c r="A2726" t="s">
        <v>9019</v>
      </c>
      <c r="B2726" t="s">
        <v>9020</v>
      </c>
    </row>
    <row r="2727" spans="1:2" x14ac:dyDescent="0.25">
      <c r="A2727" t="s">
        <v>4839</v>
      </c>
      <c r="B2727" t="s">
        <v>9021</v>
      </c>
    </row>
    <row r="2728" spans="1:2" x14ac:dyDescent="0.25">
      <c r="A2728" t="s">
        <v>4839</v>
      </c>
      <c r="B2728" t="s">
        <v>9021</v>
      </c>
    </row>
    <row r="2729" spans="1:2" x14ac:dyDescent="0.25">
      <c r="A2729" t="s">
        <v>9022</v>
      </c>
      <c r="B2729" t="s">
        <v>9023</v>
      </c>
    </row>
    <row r="2730" spans="1:2" x14ac:dyDescent="0.25">
      <c r="A2730" t="s">
        <v>8993</v>
      </c>
      <c r="B2730" t="s">
        <v>8994</v>
      </c>
    </row>
    <row r="2731" spans="1:2" x14ac:dyDescent="0.25">
      <c r="A2731" t="s">
        <v>9024</v>
      </c>
      <c r="B2731" t="s">
        <v>9025</v>
      </c>
    </row>
    <row r="2732" spans="1:2" x14ac:dyDescent="0.25">
      <c r="A2732" t="s">
        <v>9026</v>
      </c>
      <c r="B2732" t="s">
        <v>9027</v>
      </c>
    </row>
    <row r="2733" spans="1:2" x14ac:dyDescent="0.25">
      <c r="A2733" t="s">
        <v>8003</v>
      </c>
      <c r="B2733" t="s">
        <v>8004</v>
      </c>
    </row>
    <row r="2734" spans="1:2" x14ac:dyDescent="0.25">
      <c r="A2734" t="s">
        <v>9028</v>
      </c>
      <c r="B2734" t="s">
        <v>9029</v>
      </c>
    </row>
    <row r="2735" spans="1:2" x14ac:dyDescent="0.25">
      <c r="A2735" t="s">
        <v>9028</v>
      </c>
      <c r="B2735" t="s">
        <v>9029</v>
      </c>
    </row>
    <row r="2736" spans="1:2" x14ac:dyDescent="0.25">
      <c r="A2736" t="s">
        <v>9028</v>
      </c>
      <c r="B2736" t="s">
        <v>9029</v>
      </c>
    </row>
    <row r="2737" spans="1:2" x14ac:dyDescent="0.25">
      <c r="A2737" t="s">
        <v>9028</v>
      </c>
      <c r="B2737" t="s">
        <v>9029</v>
      </c>
    </row>
    <row r="2738" spans="1:2" x14ac:dyDescent="0.25">
      <c r="A2738" t="s">
        <v>4761</v>
      </c>
      <c r="B2738" t="s">
        <v>8272</v>
      </c>
    </row>
    <row r="2739" spans="1:2" x14ac:dyDescent="0.25">
      <c r="A2739" t="s">
        <v>9030</v>
      </c>
      <c r="B2739" t="s">
        <v>8344</v>
      </c>
    </row>
    <row r="2740" spans="1:2" x14ac:dyDescent="0.25">
      <c r="A2740" t="s">
        <v>9030</v>
      </c>
      <c r="B2740" t="s">
        <v>8344</v>
      </c>
    </row>
    <row r="2741" spans="1:2" x14ac:dyDescent="0.25">
      <c r="A2741" t="s">
        <v>9030</v>
      </c>
      <c r="B2741" t="s">
        <v>8344</v>
      </c>
    </row>
    <row r="2742" spans="1:2" x14ac:dyDescent="0.25">
      <c r="A2742" t="s">
        <v>9030</v>
      </c>
      <c r="B2742" t="s">
        <v>8344</v>
      </c>
    </row>
    <row r="2743" spans="1:2" x14ac:dyDescent="0.25">
      <c r="A2743" t="s">
        <v>8051</v>
      </c>
      <c r="B2743" t="s">
        <v>8052</v>
      </c>
    </row>
    <row r="2744" spans="1:2" x14ac:dyDescent="0.25">
      <c r="A2744" t="s">
        <v>6386</v>
      </c>
      <c r="B2744" t="s">
        <v>6387</v>
      </c>
    </row>
    <row r="2745" spans="1:2" x14ac:dyDescent="0.25">
      <c r="A2745" t="s">
        <v>7689</v>
      </c>
      <c r="B2745" t="s">
        <v>7690</v>
      </c>
    </row>
    <row r="2746" spans="1:2" x14ac:dyDescent="0.25">
      <c r="A2746" t="s">
        <v>7689</v>
      </c>
      <c r="B2746" t="s">
        <v>7690</v>
      </c>
    </row>
    <row r="2747" spans="1:2" x14ac:dyDescent="0.25">
      <c r="A2747" t="s">
        <v>7689</v>
      </c>
      <c r="B2747" t="s">
        <v>7690</v>
      </c>
    </row>
    <row r="2748" spans="1:2" x14ac:dyDescent="0.25">
      <c r="A2748" t="s">
        <v>9031</v>
      </c>
      <c r="B2748" t="s">
        <v>9032</v>
      </c>
    </row>
    <row r="2749" spans="1:2" x14ac:dyDescent="0.25">
      <c r="A2749" t="s">
        <v>9031</v>
      </c>
      <c r="B2749" t="s">
        <v>9032</v>
      </c>
    </row>
    <row r="2750" spans="1:2" x14ac:dyDescent="0.25">
      <c r="A2750" t="s">
        <v>9033</v>
      </c>
      <c r="B2750" t="s">
        <v>7552</v>
      </c>
    </row>
    <row r="2751" spans="1:2" x14ac:dyDescent="0.25">
      <c r="A2751" t="s">
        <v>5069</v>
      </c>
      <c r="B2751" t="s">
        <v>5070</v>
      </c>
    </row>
    <row r="2752" spans="1:2" x14ac:dyDescent="0.25">
      <c r="A2752" t="s">
        <v>9034</v>
      </c>
      <c r="B2752" t="s">
        <v>9035</v>
      </c>
    </row>
    <row r="2753" spans="1:2" x14ac:dyDescent="0.25">
      <c r="A2753" t="s">
        <v>9036</v>
      </c>
      <c r="B2753" t="s">
        <v>9037</v>
      </c>
    </row>
    <row r="2754" spans="1:2" x14ac:dyDescent="0.25">
      <c r="A2754" t="s">
        <v>9036</v>
      </c>
      <c r="B2754" t="s">
        <v>9037</v>
      </c>
    </row>
    <row r="2755" spans="1:2" x14ac:dyDescent="0.25">
      <c r="A2755" t="s">
        <v>9038</v>
      </c>
      <c r="B2755" t="s">
        <v>9039</v>
      </c>
    </row>
    <row r="2756" spans="1:2" x14ac:dyDescent="0.25">
      <c r="A2756" t="s">
        <v>9040</v>
      </c>
      <c r="B2756" t="s">
        <v>6577</v>
      </c>
    </row>
    <row r="2757" spans="1:2" x14ac:dyDescent="0.25">
      <c r="A2757" t="s">
        <v>9041</v>
      </c>
      <c r="B2757" t="s">
        <v>9042</v>
      </c>
    </row>
    <row r="2758" spans="1:2" x14ac:dyDescent="0.25">
      <c r="A2758" t="s">
        <v>9043</v>
      </c>
      <c r="B2758" t="s">
        <v>9044</v>
      </c>
    </row>
    <row r="2759" spans="1:2" x14ac:dyDescent="0.25">
      <c r="A2759" t="s">
        <v>9045</v>
      </c>
      <c r="B2759" t="s">
        <v>9046</v>
      </c>
    </row>
    <row r="2760" spans="1:2" x14ac:dyDescent="0.25">
      <c r="A2760" t="s">
        <v>9047</v>
      </c>
      <c r="B2760" t="s">
        <v>9048</v>
      </c>
    </row>
    <row r="2761" spans="1:2" x14ac:dyDescent="0.25">
      <c r="A2761" t="s">
        <v>7396</v>
      </c>
      <c r="B2761" t="s">
        <v>7397</v>
      </c>
    </row>
    <row r="2762" spans="1:2" x14ac:dyDescent="0.25">
      <c r="A2762" t="s">
        <v>4974</v>
      </c>
      <c r="B2762" t="s">
        <v>9049</v>
      </c>
    </row>
    <row r="2763" spans="1:2" x14ac:dyDescent="0.25">
      <c r="A2763" t="s">
        <v>9050</v>
      </c>
      <c r="B2763" t="s">
        <v>6444</v>
      </c>
    </row>
    <row r="2764" spans="1:2" x14ac:dyDescent="0.25">
      <c r="A2764" t="s">
        <v>9051</v>
      </c>
      <c r="B2764" t="s">
        <v>9052</v>
      </c>
    </row>
    <row r="2765" spans="1:2" x14ac:dyDescent="0.25">
      <c r="A2765" t="s">
        <v>9053</v>
      </c>
      <c r="B2765" t="s">
        <v>9054</v>
      </c>
    </row>
    <row r="2766" spans="1:2" x14ac:dyDescent="0.25">
      <c r="A2766" t="s">
        <v>7703</v>
      </c>
      <c r="B2766" t="s">
        <v>7704</v>
      </c>
    </row>
    <row r="2767" spans="1:2" x14ac:dyDescent="0.25">
      <c r="A2767" t="s">
        <v>6273</v>
      </c>
      <c r="B2767" t="s">
        <v>6274</v>
      </c>
    </row>
    <row r="2768" spans="1:2" x14ac:dyDescent="0.25">
      <c r="A2768" t="s">
        <v>5569</v>
      </c>
      <c r="B2768" t="s">
        <v>5570</v>
      </c>
    </row>
    <row r="2769" spans="1:2" x14ac:dyDescent="0.25">
      <c r="A2769" t="s">
        <v>9055</v>
      </c>
      <c r="B2769" t="s">
        <v>9056</v>
      </c>
    </row>
    <row r="2770" spans="1:2" x14ac:dyDescent="0.25">
      <c r="A2770" t="s">
        <v>9057</v>
      </c>
      <c r="B2770" t="s">
        <v>9058</v>
      </c>
    </row>
    <row r="2771" spans="1:2" x14ac:dyDescent="0.25">
      <c r="A2771" t="s">
        <v>5747</v>
      </c>
      <c r="B2771" t="s">
        <v>5748</v>
      </c>
    </row>
    <row r="2772" spans="1:2" x14ac:dyDescent="0.25">
      <c r="A2772" t="s">
        <v>9059</v>
      </c>
      <c r="B2772" t="s">
        <v>9060</v>
      </c>
    </row>
    <row r="2773" spans="1:2" x14ac:dyDescent="0.25">
      <c r="A2773" t="s">
        <v>4852</v>
      </c>
      <c r="B2773" t="s">
        <v>9061</v>
      </c>
    </row>
    <row r="2774" spans="1:2" x14ac:dyDescent="0.25">
      <c r="A2774" t="s">
        <v>9051</v>
      </c>
      <c r="B2774" t="s">
        <v>9052</v>
      </c>
    </row>
    <row r="2775" spans="1:2" x14ac:dyDescent="0.25">
      <c r="A2775" t="s">
        <v>7202</v>
      </c>
      <c r="B2775" t="s">
        <v>7203</v>
      </c>
    </row>
    <row r="2776" spans="1:2" x14ac:dyDescent="0.25">
      <c r="A2776" t="s">
        <v>9062</v>
      </c>
      <c r="B2776" t="s">
        <v>9063</v>
      </c>
    </row>
    <row r="2777" spans="1:2" x14ac:dyDescent="0.25">
      <c r="A2777" t="s">
        <v>9064</v>
      </c>
      <c r="B2777" t="s">
        <v>9065</v>
      </c>
    </row>
    <row r="2778" spans="1:2" x14ac:dyDescent="0.25">
      <c r="A2778" t="s">
        <v>9066</v>
      </c>
      <c r="B2778" t="s">
        <v>6179</v>
      </c>
    </row>
    <row r="2779" spans="1:2" x14ac:dyDescent="0.25">
      <c r="A2779" t="s">
        <v>9067</v>
      </c>
      <c r="B2779" t="s">
        <v>9068</v>
      </c>
    </row>
    <row r="2780" spans="1:2" x14ac:dyDescent="0.25">
      <c r="A2780" t="s">
        <v>9069</v>
      </c>
      <c r="B2780" t="s">
        <v>9070</v>
      </c>
    </row>
    <row r="2781" spans="1:2" x14ac:dyDescent="0.25">
      <c r="A2781" t="s">
        <v>9069</v>
      </c>
      <c r="B2781" t="s">
        <v>9070</v>
      </c>
    </row>
    <row r="2782" spans="1:2" x14ac:dyDescent="0.25">
      <c r="A2782" t="s">
        <v>4759</v>
      </c>
      <c r="B2782" t="s">
        <v>9071</v>
      </c>
    </row>
    <row r="2783" spans="1:2" x14ac:dyDescent="0.25">
      <c r="A2783" t="s">
        <v>9072</v>
      </c>
      <c r="B2783" t="s">
        <v>9073</v>
      </c>
    </row>
    <row r="2784" spans="1:2" x14ac:dyDescent="0.25">
      <c r="A2784" t="s">
        <v>4762</v>
      </c>
      <c r="B2784" t="s">
        <v>6396</v>
      </c>
    </row>
    <row r="2785" spans="1:2" x14ac:dyDescent="0.25">
      <c r="A2785" t="s">
        <v>9074</v>
      </c>
      <c r="B2785" t="s">
        <v>9075</v>
      </c>
    </row>
    <row r="2786" spans="1:2" x14ac:dyDescent="0.25">
      <c r="A2786" t="s">
        <v>9076</v>
      </c>
      <c r="B2786" t="s">
        <v>9077</v>
      </c>
    </row>
    <row r="2787" spans="1:2" x14ac:dyDescent="0.25">
      <c r="A2787" t="s">
        <v>9078</v>
      </c>
      <c r="B2787" t="s">
        <v>9079</v>
      </c>
    </row>
    <row r="2788" spans="1:2" x14ac:dyDescent="0.25">
      <c r="A2788" t="s">
        <v>5832</v>
      </c>
      <c r="B2788" t="s">
        <v>5833</v>
      </c>
    </row>
    <row r="2789" spans="1:2" x14ac:dyDescent="0.25">
      <c r="A2789" t="s">
        <v>5832</v>
      </c>
      <c r="B2789" t="s">
        <v>5833</v>
      </c>
    </row>
    <row r="2790" spans="1:2" x14ac:dyDescent="0.25">
      <c r="A2790" t="s">
        <v>5832</v>
      </c>
      <c r="B2790" t="s">
        <v>5833</v>
      </c>
    </row>
    <row r="2791" spans="1:2" x14ac:dyDescent="0.25">
      <c r="A2791" t="s">
        <v>5832</v>
      </c>
      <c r="B2791" t="s">
        <v>5833</v>
      </c>
    </row>
    <row r="2792" spans="1:2" x14ac:dyDescent="0.25">
      <c r="A2792" t="s">
        <v>9080</v>
      </c>
      <c r="B2792" t="s">
        <v>9081</v>
      </c>
    </row>
    <row r="2793" spans="1:2" x14ac:dyDescent="0.25">
      <c r="A2793" t="s">
        <v>5539</v>
      </c>
      <c r="B2793" t="s">
        <v>5540</v>
      </c>
    </row>
    <row r="2794" spans="1:2" x14ac:dyDescent="0.25">
      <c r="A2794" t="s">
        <v>5539</v>
      </c>
      <c r="B2794" t="s">
        <v>5540</v>
      </c>
    </row>
    <row r="2795" spans="1:2" x14ac:dyDescent="0.25">
      <c r="A2795" t="s">
        <v>5539</v>
      </c>
      <c r="B2795" t="s">
        <v>5540</v>
      </c>
    </row>
    <row r="2796" spans="1:2" x14ac:dyDescent="0.25">
      <c r="A2796" t="s">
        <v>5539</v>
      </c>
      <c r="B2796" t="s">
        <v>5540</v>
      </c>
    </row>
    <row r="2797" spans="1:2" x14ac:dyDescent="0.25">
      <c r="A2797" t="s">
        <v>9082</v>
      </c>
      <c r="B2797" t="s">
        <v>9083</v>
      </c>
    </row>
    <row r="2798" spans="1:2" x14ac:dyDescent="0.25">
      <c r="A2798" t="s">
        <v>9082</v>
      </c>
      <c r="B2798" t="s">
        <v>9083</v>
      </c>
    </row>
    <row r="2799" spans="1:2" x14ac:dyDescent="0.25">
      <c r="A2799" t="s">
        <v>9084</v>
      </c>
      <c r="B2799" t="s">
        <v>9085</v>
      </c>
    </row>
    <row r="2800" spans="1:2" x14ac:dyDescent="0.25">
      <c r="A2800" t="s">
        <v>9084</v>
      </c>
      <c r="B2800" t="s">
        <v>9085</v>
      </c>
    </row>
    <row r="2801" spans="1:2" x14ac:dyDescent="0.25">
      <c r="A2801" t="s">
        <v>7678</v>
      </c>
      <c r="B2801" t="s">
        <v>7679</v>
      </c>
    </row>
    <row r="2802" spans="1:2" x14ac:dyDescent="0.25">
      <c r="A2802" t="s">
        <v>7678</v>
      </c>
      <c r="B2802" t="s">
        <v>7679</v>
      </c>
    </row>
    <row r="2803" spans="1:2" x14ac:dyDescent="0.25">
      <c r="A2803" t="s">
        <v>9086</v>
      </c>
      <c r="B2803" t="s">
        <v>9087</v>
      </c>
    </row>
    <row r="2804" spans="1:2" x14ac:dyDescent="0.25">
      <c r="A2804" t="s">
        <v>9088</v>
      </c>
      <c r="B2804" t="s">
        <v>9089</v>
      </c>
    </row>
    <row r="2805" spans="1:2" x14ac:dyDescent="0.25">
      <c r="A2805" t="s">
        <v>9090</v>
      </c>
      <c r="B2805" t="s">
        <v>9091</v>
      </c>
    </row>
    <row r="2806" spans="1:2" x14ac:dyDescent="0.25">
      <c r="A2806" t="s">
        <v>6058</v>
      </c>
      <c r="B2806" t="s">
        <v>6059</v>
      </c>
    </row>
    <row r="2807" spans="1:2" x14ac:dyDescent="0.25">
      <c r="A2807" t="s">
        <v>7345</v>
      </c>
      <c r="B2807" t="s">
        <v>7346</v>
      </c>
    </row>
    <row r="2808" spans="1:2" x14ac:dyDescent="0.25">
      <c r="A2808" t="s">
        <v>4745</v>
      </c>
      <c r="B2808" t="s">
        <v>7768</v>
      </c>
    </row>
    <row r="2809" spans="1:2" x14ac:dyDescent="0.25">
      <c r="A2809" t="s">
        <v>6132</v>
      </c>
      <c r="B2809" t="s">
        <v>6133</v>
      </c>
    </row>
    <row r="2810" spans="1:2" x14ac:dyDescent="0.25">
      <c r="A2810" t="s">
        <v>4837</v>
      </c>
      <c r="B2810" t="s">
        <v>9092</v>
      </c>
    </row>
    <row r="2811" spans="1:2" x14ac:dyDescent="0.25">
      <c r="A2811" t="s">
        <v>9093</v>
      </c>
      <c r="B2811" t="s">
        <v>9094</v>
      </c>
    </row>
    <row r="2812" spans="1:2" x14ac:dyDescent="0.25">
      <c r="A2812" t="s">
        <v>9095</v>
      </c>
      <c r="B2812" t="s">
        <v>6956</v>
      </c>
    </row>
    <row r="2813" spans="1:2" x14ac:dyDescent="0.25">
      <c r="A2813" t="s">
        <v>9096</v>
      </c>
      <c r="B2813" t="s">
        <v>9097</v>
      </c>
    </row>
    <row r="2814" spans="1:2" x14ac:dyDescent="0.25">
      <c r="A2814" t="s">
        <v>7553</v>
      </c>
      <c r="B2814" t="s">
        <v>5237</v>
      </c>
    </row>
    <row r="2815" spans="1:2" x14ac:dyDescent="0.25">
      <c r="A2815" t="s">
        <v>9098</v>
      </c>
      <c r="B2815" t="s">
        <v>9099</v>
      </c>
    </row>
    <row r="2816" spans="1:2" x14ac:dyDescent="0.25">
      <c r="A2816" t="s">
        <v>9098</v>
      </c>
      <c r="B2816" t="s">
        <v>9099</v>
      </c>
    </row>
    <row r="2817" spans="1:2" x14ac:dyDescent="0.25">
      <c r="A2817" t="s">
        <v>9007</v>
      </c>
      <c r="B2817" t="s">
        <v>9008</v>
      </c>
    </row>
    <row r="2818" spans="1:2" x14ac:dyDescent="0.25">
      <c r="A2818" t="s">
        <v>9100</v>
      </c>
      <c r="B2818" t="s">
        <v>9101</v>
      </c>
    </row>
    <row r="2819" spans="1:2" x14ac:dyDescent="0.25">
      <c r="A2819" t="s">
        <v>9102</v>
      </c>
      <c r="B2819" t="s">
        <v>9103</v>
      </c>
    </row>
    <row r="2820" spans="1:2" x14ac:dyDescent="0.25">
      <c r="A2820" t="s">
        <v>9104</v>
      </c>
      <c r="B2820" t="s">
        <v>9105</v>
      </c>
    </row>
    <row r="2821" spans="1:2" x14ac:dyDescent="0.25">
      <c r="A2821" t="s">
        <v>9106</v>
      </c>
      <c r="B2821" t="s">
        <v>9107</v>
      </c>
    </row>
    <row r="2822" spans="1:2" x14ac:dyDescent="0.25">
      <c r="A2822" t="s">
        <v>6303</v>
      </c>
      <c r="B2822" t="s">
        <v>6304</v>
      </c>
    </row>
    <row r="2823" spans="1:2" x14ac:dyDescent="0.25">
      <c r="A2823" t="s">
        <v>4836</v>
      </c>
      <c r="B2823" t="s">
        <v>9108</v>
      </c>
    </row>
    <row r="2824" spans="1:2" x14ac:dyDescent="0.25">
      <c r="A2824" t="s">
        <v>6969</v>
      </c>
      <c r="B2824" t="s">
        <v>6970</v>
      </c>
    </row>
    <row r="2825" spans="1:2" x14ac:dyDescent="0.25">
      <c r="A2825" t="s">
        <v>9109</v>
      </c>
      <c r="B2825" t="s">
        <v>8872</v>
      </c>
    </row>
    <row r="2826" spans="1:2" x14ac:dyDescent="0.25">
      <c r="A2826" t="s">
        <v>9110</v>
      </c>
      <c r="B2826" t="s">
        <v>6031</v>
      </c>
    </row>
    <row r="2827" spans="1:2" x14ac:dyDescent="0.25">
      <c r="A2827" t="s">
        <v>8547</v>
      </c>
      <c r="B2827" t="s">
        <v>6106</v>
      </c>
    </row>
    <row r="2828" spans="1:2" x14ac:dyDescent="0.25">
      <c r="A2828" t="s">
        <v>9111</v>
      </c>
      <c r="B2828" t="s">
        <v>9112</v>
      </c>
    </row>
    <row r="2829" spans="1:2" x14ac:dyDescent="0.25">
      <c r="A2829" t="s">
        <v>4858</v>
      </c>
      <c r="B2829" t="s">
        <v>9113</v>
      </c>
    </row>
    <row r="2830" spans="1:2" x14ac:dyDescent="0.25">
      <c r="A2830" t="s">
        <v>4858</v>
      </c>
      <c r="B2830" t="s">
        <v>9113</v>
      </c>
    </row>
    <row r="2831" spans="1:2" x14ac:dyDescent="0.25">
      <c r="A2831" t="s">
        <v>7915</v>
      </c>
      <c r="B2831" t="s">
        <v>7916</v>
      </c>
    </row>
    <row r="2832" spans="1:2" x14ac:dyDescent="0.25">
      <c r="A2832" t="s">
        <v>9114</v>
      </c>
      <c r="B2832" t="s">
        <v>9115</v>
      </c>
    </row>
    <row r="2833" spans="1:3" x14ac:dyDescent="0.25">
      <c r="A2833" t="s">
        <v>9116</v>
      </c>
      <c r="B2833" t="s">
        <v>5544</v>
      </c>
    </row>
    <row r="2834" spans="1:3" x14ac:dyDescent="0.25">
      <c r="A2834" t="s">
        <v>6892</v>
      </c>
      <c r="B2834" t="s">
        <v>6893</v>
      </c>
    </row>
    <row r="2835" spans="1:3" x14ac:dyDescent="0.25">
      <c r="A2835" t="s">
        <v>9066</v>
      </c>
      <c r="B2835" t="s">
        <v>6179</v>
      </c>
    </row>
    <row r="2836" spans="1:3" x14ac:dyDescent="0.25">
      <c r="A2836" t="s">
        <v>9117</v>
      </c>
      <c r="B2836" t="s">
        <v>9118</v>
      </c>
    </row>
    <row r="2837" spans="1:3" x14ac:dyDescent="0.25">
      <c r="A2837" t="s">
        <v>9117</v>
      </c>
      <c r="B2837" t="s">
        <v>9118</v>
      </c>
    </row>
    <row r="2838" spans="1:3" x14ac:dyDescent="0.25">
      <c r="A2838" t="s">
        <v>8713</v>
      </c>
      <c r="B2838" t="s">
        <v>8714</v>
      </c>
    </row>
    <row r="2839" spans="1:3" x14ac:dyDescent="0.25">
      <c r="A2839" t="s">
        <v>6062</v>
      </c>
      <c r="B2839" t="s">
        <v>6063</v>
      </c>
      <c r="C2839" t="s">
        <v>6064</v>
      </c>
    </row>
    <row r="2840" spans="1:3" x14ac:dyDescent="0.25">
      <c r="A2840" t="s">
        <v>7252</v>
      </c>
      <c r="B2840" t="s">
        <v>7253</v>
      </c>
    </row>
    <row r="2841" spans="1:3" x14ac:dyDescent="0.25">
      <c r="A2841" t="s">
        <v>7069</v>
      </c>
      <c r="B2841" t="s">
        <v>7070</v>
      </c>
    </row>
    <row r="2842" spans="1:3" x14ac:dyDescent="0.25">
      <c r="A2842" t="s">
        <v>6363</v>
      </c>
      <c r="B2842" t="s">
        <v>6364</v>
      </c>
    </row>
    <row r="2843" spans="1:3" x14ac:dyDescent="0.25">
      <c r="A2843" t="s">
        <v>9119</v>
      </c>
      <c r="B2843" t="s">
        <v>9120</v>
      </c>
    </row>
    <row r="2844" spans="1:3" x14ac:dyDescent="0.25">
      <c r="A2844" t="s">
        <v>9121</v>
      </c>
      <c r="B2844" t="s">
        <v>9122</v>
      </c>
    </row>
    <row r="2845" spans="1:3" x14ac:dyDescent="0.25">
      <c r="A2845" t="s">
        <v>6878</v>
      </c>
      <c r="B2845" t="s">
        <v>6879</v>
      </c>
    </row>
    <row r="2846" spans="1:3" x14ac:dyDescent="0.25">
      <c r="A2846" t="s">
        <v>6765</v>
      </c>
      <c r="B2846" t="s">
        <v>6766</v>
      </c>
    </row>
    <row r="2847" spans="1:3" x14ac:dyDescent="0.25">
      <c r="A2847" t="s">
        <v>5791</v>
      </c>
      <c r="B2847" t="s">
        <v>5792</v>
      </c>
    </row>
    <row r="2848" spans="1:3" x14ac:dyDescent="0.25">
      <c r="A2848" t="s">
        <v>9123</v>
      </c>
      <c r="B2848" t="s">
        <v>9124</v>
      </c>
    </row>
    <row r="2849" spans="1:2" x14ac:dyDescent="0.25">
      <c r="A2849" t="s">
        <v>9123</v>
      </c>
      <c r="B2849" t="s">
        <v>9124</v>
      </c>
    </row>
    <row r="2850" spans="1:2" x14ac:dyDescent="0.25">
      <c r="A2850" t="s">
        <v>9125</v>
      </c>
      <c r="B2850" t="s">
        <v>8490</v>
      </c>
    </row>
    <row r="2851" spans="1:2" x14ac:dyDescent="0.25">
      <c r="A2851" t="s">
        <v>9126</v>
      </c>
      <c r="B2851" t="s">
        <v>9127</v>
      </c>
    </row>
    <row r="2852" spans="1:2" x14ac:dyDescent="0.25">
      <c r="A2852" t="s">
        <v>4921</v>
      </c>
      <c r="B2852" t="s">
        <v>5644</v>
      </c>
    </row>
    <row r="2853" spans="1:2" x14ac:dyDescent="0.25">
      <c r="A2853" t="s">
        <v>4921</v>
      </c>
      <c r="B2853" t="s">
        <v>5644</v>
      </c>
    </row>
    <row r="2854" spans="1:2" x14ac:dyDescent="0.25">
      <c r="A2854" t="s">
        <v>4921</v>
      </c>
      <c r="B2854" t="s">
        <v>5644</v>
      </c>
    </row>
    <row r="2855" spans="1:2" x14ac:dyDescent="0.25">
      <c r="A2855" t="s">
        <v>4921</v>
      </c>
      <c r="B2855" t="s">
        <v>5644</v>
      </c>
    </row>
    <row r="2856" spans="1:2" x14ac:dyDescent="0.25">
      <c r="A2856" t="s">
        <v>4921</v>
      </c>
      <c r="B2856" t="s">
        <v>5644</v>
      </c>
    </row>
    <row r="2857" spans="1:2" x14ac:dyDescent="0.25">
      <c r="A2857" t="s">
        <v>4921</v>
      </c>
      <c r="B2857" t="s">
        <v>5644</v>
      </c>
    </row>
    <row r="2858" spans="1:2" x14ac:dyDescent="0.25">
      <c r="A2858" t="s">
        <v>9128</v>
      </c>
      <c r="B2858" t="s">
        <v>9129</v>
      </c>
    </row>
    <row r="2859" spans="1:2" x14ac:dyDescent="0.25">
      <c r="A2859" t="s">
        <v>7244</v>
      </c>
      <c r="B2859" t="s">
        <v>7245</v>
      </c>
    </row>
    <row r="2860" spans="1:2" x14ac:dyDescent="0.25">
      <c r="A2860" t="s">
        <v>9130</v>
      </c>
      <c r="B2860" t="s">
        <v>9131</v>
      </c>
    </row>
    <row r="2861" spans="1:2" x14ac:dyDescent="0.25">
      <c r="A2861" t="s">
        <v>9132</v>
      </c>
      <c r="B2861" t="s">
        <v>9133</v>
      </c>
    </row>
    <row r="2862" spans="1:2" x14ac:dyDescent="0.25">
      <c r="A2862" t="s">
        <v>5267</v>
      </c>
      <c r="B2862" t="s">
        <v>5268</v>
      </c>
    </row>
    <row r="2863" spans="1:2" x14ac:dyDescent="0.25">
      <c r="A2863" t="s">
        <v>9134</v>
      </c>
      <c r="B2863" t="s">
        <v>9135</v>
      </c>
    </row>
    <row r="2864" spans="1:2" x14ac:dyDescent="0.25">
      <c r="A2864" t="s">
        <v>9136</v>
      </c>
      <c r="B2864" t="s">
        <v>9137</v>
      </c>
    </row>
    <row r="2865" spans="1:2" x14ac:dyDescent="0.25">
      <c r="A2865" t="s">
        <v>9138</v>
      </c>
      <c r="B2865" t="s">
        <v>9139</v>
      </c>
    </row>
    <row r="2866" spans="1:2" x14ac:dyDescent="0.25">
      <c r="A2866" t="s">
        <v>4748</v>
      </c>
      <c r="B2866" t="s">
        <v>7740</v>
      </c>
    </row>
    <row r="2867" spans="1:2" x14ac:dyDescent="0.25">
      <c r="A2867" t="s">
        <v>4748</v>
      </c>
      <c r="B2867" t="s">
        <v>7740</v>
      </c>
    </row>
    <row r="2868" spans="1:2" x14ac:dyDescent="0.25">
      <c r="A2868" t="s">
        <v>9140</v>
      </c>
      <c r="B2868" t="s">
        <v>9141</v>
      </c>
    </row>
    <row r="2869" spans="1:2" x14ac:dyDescent="0.25">
      <c r="A2869" t="s">
        <v>6412</v>
      </c>
      <c r="B2869" t="s">
        <v>6413</v>
      </c>
    </row>
    <row r="2870" spans="1:2" x14ac:dyDescent="0.25">
      <c r="A2870" t="s">
        <v>5747</v>
      </c>
      <c r="B2870" t="s">
        <v>5748</v>
      </c>
    </row>
    <row r="2871" spans="1:2" x14ac:dyDescent="0.25">
      <c r="A2871" t="s">
        <v>4798</v>
      </c>
      <c r="B2871" t="s">
        <v>5583</v>
      </c>
    </row>
    <row r="2872" spans="1:2" x14ac:dyDescent="0.25">
      <c r="A2872" t="s">
        <v>4798</v>
      </c>
      <c r="B2872" t="s">
        <v>5583</v>
      </c>
    </row>
    <row r="2873" spans="1:2" x14ac:dyDescent="0.25">
      <c r="A2873" t="s">
        <v>9142</v>
      </c>
      <c r="B2873" t="s">
        <v>9143</v>
      </c>
    </row>
    <row r="2874" spans="1:2" x14ac:dyDescent="0.25">
      <c r="A2874" t="s">
        <v>6836</v>
      </c>
      <c r="B2874" t="s">
        <v>6837</v>
      </c>
    </row>
    <row r="2875" spans="1:2" x14ac:dyDescent="0.25">
      <c r="A2875" t="s">
        <v>6836</v>
      </c>
      <c r="B2875" t="s">
        <v>6837</v>
      </c>
    </row>
    <row r="2876" spans="1:2" x14ac:dyDescent="0.25">
      <c r="A2876" t="s">
        <v>9144</v>
      </c>
      <c r="B2876" t="s">
        <v>9145</v>
      </c>
    </row>
    <row r="2877" spans="1:2" x14ac:dyDescent="0.25">
      <c r="A2877" t="s">
        <v>4890</v>
      </c>
      <c r="B2877" t="s">
        <v>7022</v>
      </c>
    </row>
    <row r="2878" spans="1:2" x14ac:dyDescent="0.25">
      <c r="A2878" t="s">
        <v>9146</v>
      </c>
      <c r="B2878" t="s">
        <v>9147</v>
      </c>
    </row>
    <row r="2879" spans="1:2" x14ac:dyDescent="0.25">
      <c r="A2879" t="s">
        <v>4749</v>
      </c>
      <c r="B2879" t="s">
        <v>5813</v>
      </c>
    </row>
    <row r="2880" spans="1:2" x14ac:dyDescent="0.25">
      <c r="A2880" t="s">
        <v>4824</v>
      </c>
      <c r="B2880" t="s">
        <v>7601</v>
      </c>
    </row>
    <row r="2881" spans="1:2" x14ac:dyDescent="0.25">
      <c r="A2881" t="s">
        <v>4824</v>
      </c>
      <c r="B2881" t="s">
        <v>7601</v>
      </c>
    </row>
    <row r="2882" spans="1:2" x14ac:dyDescent="0.25">
      <c r="A2882" t="s">
        <v>9148</v>
      </c>
      <c r="B2882" t="s">
        <v>8650</v>
      </c>
    </row>
    <row r="2883" spans="1:2" x14ac:dyDescent="0.25">
      <c r="A2883" t="s">
        <v>9149</v>
      </c>
      <c r="B2883" t="s">
        <v>5850</v>
      </c>
    </row>
    <row r="2884" spans="1:2" x14ac:dyDescent="0.25">
      <c r="A2884" t="s">
        <v>6273</v>
      </c>
      <c r="B2884" t="s">
        <v>6274</v>
      </c>
    </row>
    <row r="2885" spans="1:2" x14ac:dyDescent="0.25">
      <c r="A2885" t="s">
        <v>9150</v>
      </c>
      <c r="B2885" t="s">
        <v>5276</v>
      </c>
    </row>
    <row r="2886" spans="1:2" x14ac:dyDescent="0.25">
      <c r="A2886" t="s">
        <v>4794</v>
      </c>
      <c r="B2886" t="s">
        <v>9151</v>
      </c>
    </row>
    <row r="2887" spans="1:2" x14ac:dyDescent="0.25">
      <c r="A2887" t="s">
        <v>9152</v>
      </c>
      <c r="B2887" t="s">
        <v>9153</v>
      </c>
    </row>
    <row r="2888" spans="1:2" x14ac:dyDescent="0.25">
      <c r="A2888" t="s">
        <v>9154</v>
      </c>
      <c r="B2888" t="s">
        <v>9155</v>
      </c>
    </row>
    <row r="2889" spans="1:2" x14ac:dyDescent="0.25">
      <c r="A2889" t="s">
        <v>9154</v>
      </c>
      <c r="B2889" t="s">
        <v>9155</v>
      </c>
    </row>
    <row r="2890" spans="1:2" x14ac:dyDescent="0.25">
      <c r="A2890" t="s">
        <v>6628</v>
      </c>
      <c r="B2890" t="s">
        <v>6629</v>
      </c>
    </row>
    <row r="2891" spans="1:2" x14ac:dyDescent="0.25">
      <c r="A2891" t="s">
        <v>9156</v>
      </c>
      <c r="B2891" t="s">
        <v>9157</v>
      </c>
    </row>
    <row r="2892" spans="1:2" x14ac:dyDescent="0.25">
      <c r="A2892" t="s">
        <v>9158</v>
      </c>
      <c r="B2892" t="s">
        <v>9159</v>
      </c>
    </row>
    <row r="2893" spans="1:2" x14ac:dyDescent="0.25">
      <c r="A2893" t="s">
        <v>5167</v>
      </c>
      <c r="B2893" t="s">
        <v>5168</v>
      </c>
    </row>
    <row r="2894" spans="1:2" x14ac:dyDescent="0.25">
      <c r="A2894" t="s">
        <v>5167</v>
      </c>
      <c r="B2894" t="s">
        <v>5168</v>
      </c>
    </row>
    <row r="2895" spans="1:2" x14ac:dyDescent="0.25">
      <c r="A2895" t="s">
        <v>9160</v>
      </c>
      <c r="B2895" t="s">
        <v>9161</v>
      </c>
    </row>
    <row r="2896" spans="1:2" x14ac:dyDescent="0.25">
      <c r="A2896" t="s">
        <v>5695</v>
      </c>
      <c r="B2896" t="s">
        <v>5696</v>
      </c>
    </row>
    <row r="2897" spans="1:2" x14ac:dyDescent="0.25">
      <c r="A2897" t="s">
        <v>9162</v>
      </c>
      <c r="B2897" t="s">
        <v>9163</v>
      </c>
    </row>
    <row r="2898" spans="1:2" x14ac:dyDescent="0.25">
      <c r="A2898" t="s">
        <v>9162</v>
      </c>
      <c r="B2898" t="s">
        <v>9163</v>
      </c>
    </row>
    <row r="2899" spans="1:2" x14ac:dyDescent="0.25">
      <c r="A2899" t="s">
        <v>9164</v>
      </c>
      <c r="B2899" t="s">
        <v>9165</v>
      </c>
    </row>
    <row r="2900" spans="1:2" x14ac:dyDescent="0.25">
      <c r="A2900" t="s">
        <v>4823</v>
      </c>
      <c r="B2900" t="s">
        <v>7305</v>
      </c>
    </row>
    <row r="2901" spans="1:2" x14ac:dyDescent="0.25">
      <c r="A2901" t="s">
        <v>4823</v>
      </c>
      <c r="B2901" t="s">
        <v>7305</v>
      </c>
    </row>
    <row r="2902" spans="1:2" x14ac:dyDescent="0.25">
      <c r="A2902" t="s">
        <v>7535</v>
      </c>
      <c r="B2902" t="s">
        <v>7536</v>
      </c>
    </row>
    <row r="2903" spans="1:2" x14ac:dyDescent="0.25">
      <c r="A2903" t="s">
        <v>9166</v>
      </c>
      <c r="B2903" t="s">
        <v>6447</v>
      </c>
    </row>
    <row r="2904" spans="1:2" x14ac:dyDescent="0.25">
      <c r="A2904" t="s">
        <v>4804</v>
      </c>
      <c r="B2904" t="s">
        <v>9167</v>
      </c>
    </row>
    <row r="2905" spans="1:2" x14ac:dyDescent="0.25">
      <c r="A2905" t="s">
        <v>9168</v>
      </c>
      <c r="B2905" t="s">
        <v>9169</v>
      </c>
    </row>
    <row r="2906" spans="1:2" x14ac:dyDescent="0.25">
      <c r="A2906" t="s">
        <v>9170</v>
      </c>
      <c r="B2906" t="s">
        <v>6591</v>
      </c>
    </row>
    <row r="2907" spans="1:2" x14ac:dyDescent="0.25">
      <c r="A2907" t="s">
        <v>5634</v>
      </c>
      <c r="B2907" t="s">
        <v>5635</v>
      </c>
    </row>
    <row r="2908" spans="1:2" x14ac:dyDescent="0.25">
      <c r="A2908" t="s">
        <v>9171</v>
      </c>
      <c r="B2908" t="s">
        <v>9172</v>
      </c>
    </row>
    <row r="2909" spans="1:2" x14ac:dyDescent="0.25">
      <c r="A2909" t="s">
        <v>9173</v>
      </c>
      <c r="B2909" t="s">
        <v>9174</v>
      </c>
    </row>
    <row r="2910" spans="1:2" x14ac:dyDescent="0.25">
      <c r="A2910" t="s">
        <v>9173</v>
      </c>
      <c r="B2910" t="s">
        <v>9174</v>
      </c>
    </row>
    <row r="2911" spans="1:2" x14ac:dyDescent="0.25">
      <c r="A2911" t="s">
        <v>9175</v>
      </c>
      <c r="B2911" t="s">
        <v>9176</v>
      </c>
    </row>
    <row r="2912" spans="1:2" x14ac:dyDescent="0.25">
      <c r="A2912" t="s">
        <v>4847</v>
      </c>
      <c r="B2912" t="s">
        <v>6723</v>
      </c>
    </row>
    <row r="2913" spans="1:2" x14ac:dyDescent="0.25">
      <c r="A2913" t="s">
        <v>8777</v>
      </c>
      <c r="B2913" t="s">
        <v>5197</v>
      </c>
    </row>
    <row r="2914" spans="1:2" x14ac:dyDescent="0.25">
      <c r="A2914" t="s">
        <v>5822</v>
      </c>
      <c r="B2914" t="s">
        <v>5823</v>
      </c>
    </row>
    <row r="2915" spans="1:2" x14ac:dyDescent="0.25">
      <c r="A2915" t="s">
        <v>9177</v>
      </c>
      <c r="B2915" t="s">
        <v>9178</v>
      </c>
    </row>
    <row r="2916" spans="1:2" x14ac:dyDescent="0.25">
      <c r="A2916" t="s">
        <v>4888</v>
      </c>
      <c r="B2916" t="s">
        <v>8419</v>
      </c>
    </row>
    <row r="2917" spans="1:2" x14ac:dyDescent="0.25">
      <c r="A2917" t="s">
        <v>9179</v>
      </c>
      <c r="B2917" t="s">
        <v>9180</v>
      </c>
    </row>
    <row r="2918" spans="1:2" x14ac:dyDescent="0.25">
      <c r="A2918" t="s">
        <v>9181</v>
      </c>
      <c r="B2918" t="s">
        <v>9182</v>
      </c>
    </row>
    <row r="2919" spans="1:2" x14ac:dyDescent="0.25">
      <c r="A2919" t="s">
        <v>9181</v>
      </c>
      <c r="B2919" t="s">
        <v>9182</v>
      </c>
    </row>
    <row r="2920" spans="1:2" x14ac:dyDescent="0.25">
      <c r="A2920" t="s">
        <v>6483</v>
      </c>
      <c r="B2920" t="s">
        <v>6484</v>
      </c>
    </row>
    <row r="2921" spans="1:2" x14ac:dyDescent="0.25">
      <c r="A2921" t="s">
        <v>6483</v>
      </c>
      <c r="B2921" t="s">
        <v>6484</v>
      </c>
    </row>
    <row r="2922" spans="1:2" x14ac:dyDescent="0.25">
      <c r="A2922" t="s">
        <v>5386</v>
      </c>
      <c r="B2922" t="s">
        <v>5387</v>
      </c>
    </row>
    <row r="2923" spans="1:2" x14ac:dyDescent="0.25">
      <c r="A2923" t="s">
        <v>9183</v>
      </c>
      <c r="B2923" t="s">
        <v>9184</v>
      </c>
    </row>
    <row r="2924" spans="1:2" x14ac:dyDescent="0.25">
      <c r="A2924" t="s">
        <v>9185</v>
      </c>
      <c r="B2924" t="s">
        <v>9186</v>
      </c>
    </row>
    <row r="2925" spans="1:2" x14ac:dyDescent="0.25">
      <c r="A2925" t="s">
        <v>7122</v>
      </c>
      <c r="B2925" t="s">
        <v>7123</v>
      </c>
    </row>
    <row r="2926" spans="1:2" x14ac:dyDescent="0.25">
      <c r="A2926" t="s">
        <v>9187</v>
      </c>
      <c r="B2926" t="s">
        <v>9188</v>
      </c>
    </row>
    <row r="2927" spans="1:2" x14ac:dyDescent="0.25">
      <c r="A2927" t="s">
        <v>9187</v>
      </c>
      <c r="B2927" t="s">
        <v>9188</v>
      </c>
    </row>
    <row r="2928" spans="1:2" x14ac:dyDescent="0.25">
      <c r="A2928" t="s">
        <v>9189</v>
      </c>
      <c r="B2928" t="s">
        <v>9190</v>
      </c>
    </row>
    <row r="2929" spans="1:3" x14ac:dyDescent="0.25">
      <c r="A2929" t="s">
        <v>9189</v>
      </c>
      <c r="B2929" t="s">
        <v>9190</v>
      </c>
    </row>
    <row r="2930" spans="1:3" x14ac:dyDescent="0.25">
      <c r="A2930" t="s">
        <v>8303</v>
      </c>
      <c r="B2930" t="s">
        <v>5760</v>
      </c>
    </row>
    <row r="2931" spans="1:3" x14ac:dyDescent="0.25">
      <c r="A2931" t="s">
        <v>9191</v>
      </c>
      <c r="B2931" t="s">
        <v>9192</v>
      </c>
    </row>
    <row r="2932" spans="1:3" x14ac:dyDescent="0.25">
      <c r="A2932" t="s">
        <v>9193</v>
      </c>
      <c r="B2932" t="s">
        <v>9194</v>
      </c>
    </row>
    <row r="2933" spans="1:3" x14ac:dyDescent="0.25">
      <c r="A2933" t="s">
        <v>9195</v>
      </c>
      <c r="B2933" t="s">
        <v>9196</v>
      </c>
    </row>
    <row r="2934" spans="1:3" x14ac:dyDescent="0.25">
      <c r="A2934" t="s">
        <v>9197</v>
      </c>
      <c r="B2934" t="s">
        <v>5840</v>
      </c>
    </row>
    <row r="2935" spans="1:3" x14ac:dyDescent="0.25">
      <c r="A2935" t="s">
        <v>8066</v>
      </c>
      <c r="B2935" t="s">
        <v>8067</v>
      </c>
    </row>
    <row r="2936" spans="1:3" x14ac:dyDescent="0.25">
      <c r="A2936" t="s">
        <v>6142</v>
      </c>
      <c r="B2936" t="s">
        <v>6143</v>
      </c>
    </row>
    <row r="2937" spans="1:3" x14ac:dyDescent="0.25">
      <c r="A2937" t="s">
        <v>9198</v>
      </c>
      <c r="B2937" t="s">
        <v>9199</v>
      </c>
    </row>
    <row r="2938" spans="1:3" x14ac:dyDescent="0.25">
      <c r="A2938" t="s">
        <v>9198</v>
      </c>
      <c r="B2938" t="s">
        <v>9199</v>
      </c>
    </row>
    <row r="2939" spans="1:3" x14ac:dyDescent="0.25">
      <c r="A2939" t="s">
        <v>9200</v>
      </c>
      <c r="B2939" t="s">
        <v>9201</v>
      </c>
    </row>
    <row r="2940" spans="1:3" x14ac:dyDescent="0.25">
      <c r="A2940" t="s">
        <v>4889</v>
      </c>
      <c r="B2940" t="s">
        <v>9202</v>
      </c>
    </row>
    <row r="2941" spans="1:3" x14ac:dyDescent="0.25">
      <c r="A2941" t="s">
        <v>8023</v>
      </c>
      <c r="B2941" t="s">
        <v>8024</v>
      </c>
    </row>
    <row r="2942" spans="1:3" x14ac:dyDescent="0.25">
      <c r="A2942" t="s">
        <v>9203</v>
      </c>
      <c r="B2942" t="s">
        <v>9204</v>
      </c>
      <c r="C2942" t="s">
        <v>9205</v>
      </c>
    </row>
    <row r="2943" spans="1:3" x14ac:dyDescent="0.25">
      <c r="A2943" t="s">
        <v>9203</v>
      </c>
      <c r="B2943" t="s">
        <v>9204</v>
      </c>
      <c r="C2943" t="s">
        <v>9205</v>
      </c>
    </row>
    <row r="2944" spans="1:3" x14ac:dyDescent="0.25">
      <c r="A2944" t="s">
        <v>6641</v>
      </c>
      <c r="B2944" t="s">
        <v>6642</v>
      </c>
    </row>
    <row r="2945" spans="1:2" x14ac:dyDescent="0.25">
      <c r="A2945" t="s">
        <v>8715</v>
      </c>
      <c r="B2945" t="s">
        <v>8716</v>
      </c>
    </row>
    <row r="2946" spans="1:2" x14ac:dyDescent="0.25">
      <c r="A2946" t="s">
        <v>9206</v>
      </c>
      <c r="B2946" t="s">
        <v>9113</v>
      </c>
    </row>
    <row r="2947" spans="1:2" x14ac:dyDescent="0.25">
      <c r="A2947" t="s">
        <v>9207</v>
      </c>
      <c r="B2947" t="s">
        <v>9208</v>
      </c>
    </row>
    <row r="2948" spans="1:2" x14ac:dyDescent="0.25">
      <c r="A2948" t="s">
        <v>9209</v>
      </c>
      <c r="B2948" t="s">
        <v>9210</v>
      </c>
    </row>
    <row r="2949" spans="1:2" x14ac:dyDescent="0.25">
      <c r="A2949" t="s">
        <v>4835</v>
      </c>
      <c r="B2949" t="s">
        <v>5941</v>
      </c>
    </row>
    <row r="2950" spans="1:2" x14ac:dyDescent="0.25">
      <c r="A2950" t="s">
        <v>9211</v>
      </c>
      <c r="B2950" t="s">
        <v>9212</v>
      </c>
    </row>
    <row r="2951" spans="1:2" x14ac:dyDescent="0.25">
      <c r="A2951" t="s">
        <v>9213</v>
      </c>
      <c r="B2951" t="s">
        <v>9214</v>
      </c>
    </row>
    <row r="2952" spans="1:2" x14ac:dyDescent="0.25">
      <c r="A2952" t="s">
        <v>9213</v>
      </c>
      <c r="B2952" t="s">
        <v>9214</v>
      </c>
    </row>
    <row r="2953" spans="1:2" x14ac:dyDescent="0.25">
      <c r="A2953" t="s">
        <v>9215</v>
      </c>
      <c r="B2953" t="s">
        <v>9216</v>
      </c>
    </row>
    <row r="2954" spans="1:2" x14ac:dyDescent="0.25">
      <c r="A2954" t="s">
        <v>9017</v>
      </c>
      <c r="B2954" t="s">
        <v>9018</v>
      </c>
    </row>
    <row r="2955" spans="1:2" x14ac:dyDescent="0.25">
      <c r="A2955" t="s">
        <v>9017</v>
      </c>
      <c r="B2955" t="s">
        <v>9018</v>
      </c>
    </row>
    <row r="2956" spans="1:2" x14ac:dyDescent="0.25">
      <c r="A2956" t="s">
        <v>4798</v>
      </c>
      <c r="B2956" t="s">
        <v>5583</v>
      </c>
    </row>
    <row r="2957" spans="1:2" x14ac:dyDescent="0.25">
      <c r="A2957" t="s">
        <v>9030</v>
      </c>
      <c r="B2957" t="s">
        <v>8344</v>
      </c>
    </row>
    <row r="2958" spans="1:2" x14ac:dyDescent="0.25">
      <c r="A2958" t="s">
        <v>9017</v>
      </c>
      <c r="B2958" t="s">
        <v>9018</v>
      </c>
    </row>
    <row r="2959" spans="1:2" x14ac:dyDescent="0.25">
      <c r="A2959" t="s">
        <v>6584</v>
      </c>
      <c r="B2959" t="s">
        <v>6585</v>
      </c>
    </row>
    <row r="2960" spans="1:2" x14ac:dyDescent="0.25">
      <c r="A2960" t="s">
        <v>4824</v>
      </c>
      <c r="B2960" t="s">
        <v>7601</v>
      </c>
    </row>
    <row r="2961" spans="1:2" x14ac:dyDescent="0.25">
      <c r="A2961" t="s">
        <v>9217</v>
      </c>
      <c r="B2961" t="s">
        <v>9218</v>
      </c>
    </row>
    <row r="2962" spans="1:2" x14ac:dyDescent="0.25">
      <c r="A2962" t="s">
        <v>9219</v>
      </c>
      <c r="B2962" t="s">
        <v>9220</v>
      </c>
    </row>
    <row r="2963" spans="1:2" x14ac:dyDescent="0.25">
      <c r="A2963" t="s">
        <v>9221</v>
      </c>
      <c r="B2963" t="s">
        <v>9222</v>
      </c>
    </row>
    <row r="2964" spans="1:2" x14ac:dyDescent="0.25">
      <c r="A2964" t="s">
        <v>5232</v>
      </c>
      <c r="B2964" t="s">
        <v>5233</v>
      </c>
    </row>
    <row r="2965" spans="1:2" x14ac:dyDescent="0.25">
      <c r="A2965" t="s">
        <v>9223</v>
      </c>
      <c r="B2965" t="s">
        <v>9224</v>
      </c>
    </row>
    <row r="2966" spans="1:2" x14ac:dyDescent="0.25">
      <c r="A2966" t="s">
        <v>4766</v>
      </c>
      <c r="B2966" t="s">
        <v>7739</v>
      </c>
    </row>
    <row r="2967" spans="1:2" x14ac:dyDescent="0.25">
      <c r="A2967" t="s">
        <v>4766</v>
      </c>
      <c r="B2967" t="s">
        <v>7739</v>
      </c>
    </row>
    <row r="2968" spans="1:2" x14ac:dyDescent="0.25">
      <c r="A2968" t="s">
        <v>4766</v>
      </c>
      <c r="B2968" t="s">
        <v>7739</v>
      </c>
    </row>
    <row r="2969" spans="1:2" x14ac:dyDescent="0.25">
      <c r="A2969" t="s">
        <v>9225</v>
      </c>
      <c r="B2969" t="s">
        <v>9226</v>
      </c>
    </row>
    <row r="2970" spans="1:2" x14ac:dyDescent="0.25">
      <c r="A2970" t="s">
        <v>6467</v>
      </c>
      <c r="B2970" t="s">
        <v>6468</v>
      </c>
    </row>
    <row r="2971" spans="1:2" x14ac:dyDescent="0.25">
      <c r="A2971" t="s">
        <v>6467</v>
      </c>
      <c r="B2971" t="s">
        <v>6468</v>
      </c>
    </row>
    <row r="2972" spans="1:2" x14ac:dyDescent="0.25">
      <c r="A2972" t="s">
        <v>6467</v>
      </c>
      <c r="B2972" t="s">
        <v>6468</v>
      </c>
    </row>
    <row r="2973" spans="1:2" x14ac:dyDescent="0.25">
      <c r="A2973" t="s">
        <v>6467</v>
      </c>
      <c r="B2973" t="s">
        <v>6468</v>
      </c>
    </row>
    <row r="2974" spans="1:2" x14ac:dyDescent="0.25">
      <c r="A2974" t="s">
        <v>7585</v>
      </c>
      <c r="B2974" t="s">
        <v>7586</v>
      </c>
    </row>
    <row r="2975" spans="1:2" x14ac:dyDescent="0.25">
      <c r="A2975" t="s">
        <v>9227</v>
      </c>
      <c r="B2975" t="s">
        <v>9228</v>
      </c>
    </row>
    <row r="2976" spans="1:2" x14ac:dyDescent="0.25">
      <c r="A2976" t="s">
        <v>9227</v>
      </c>
      <c r="B2976" t="s">
        <v>9228</v>
      </c>
    </row>
    <row r="2977" spans="1:2" x14ac:dyDescent="0.25">
      <c r="A2977" t="s">
        <v>8555</v>
      </c>
      <c r="B2977" t="s">
        <v>8556</v>
      </c>
    </row>
    <row r="2978" spans="1:2" x14ac:dyDescent="0.25">
      <c r="A2978" t="s">
        <v>8555</v>
      </c>
      <c r="B2978" t="s">
        <v>8556</v>
      </c>
    </row>
    <row r="2979" spans="1:2" x14ac:dyDescent="0.25">
      <c r="A2979" t="s">
        <v>8843</v>
      </c>
      <c r="B2979" t="s">
        <v>8844</v>
      </c>
    </row>
    <row r="2980" spans="1:2" x14ac:dyDescent="0.25">
      <c r="A2980" t="s">
        <v>5743</v>
      </c>
      <c r="B2980" t="s">
        <v>5744</v>
      </c>
    </row>
    <row r="2981" spans="1:2" x14ac:dyDescent="0.25">
      <c r="A2981" t="s">
        <v>5743</v>
      </c>
      <c r="B2981" t="s">
        <v>5744</v>
      </c>
    </row>
    <row r="2982" spans="1:2" x14ac:dyDescent="0.25">
      <c r="A2982" t="s">
        <v>5743</v>
      </c>
      <c r="B2982" t="s">
        <v>5744</v>
      </c>
    </row>
    <row r="2983" spans="1:2" x14ac:dyDescent="0.25">
      <c r="A2983" t="s">
        <v>9229</v>
      </c>
      <c r="B2983" t="s">
        <v>9230</v>
      </c>
    </row>
    <row r="2984" spans="1:2" x14ac:dyDescent="0.25">
      <c r="A2984" t="s">
        <v>8580</v>
      </c>
      <c r="B2984" t="s">
        <v>8581</v>
      </c>
    </row>
    <row r="2985" spans="1:2" x14ac:dyDescent="0.25">
      <c r="A2985" t="s">
        <v>8580</v>
      </c>
      <c r="B2985" t="s">
        <v>8581</v>
      </c>
    </row>
    <row r="2986" spans="1:2" x14ac:dyDescent="0.25">
      <c r="A2986" t="s">
        <v>9231</v>
      </c>
      <c r="B2986" t="s">
        <v>9232</v>
      </c>
    </row>
    <row r="2987" spans="1:2" x14ac:dyDescent="0.25">
      <c r="A2987" t="s">
        <v>5263</v>
      </c>
      <c r="B2987" t="s">
        <v>5264</v>
      </c>
    </row>
    <row r="2988" spans="1:2" x14ac:dyDescent="0.25">
      <c r="A2988" t="s">
        <v>8082</v>
      </c>
      <c r="B2988" t="s">
        <v>8083</v>
      </c>
    </row>
    <row r="2989" spans="1:2" x14ac:dyDescent="0.25">
      <c r="A2989" t="s">
        <v>6507</v>
      </c>
      <c r="B2989" t="s">
        <v>6508</v>
      </c>
    </row>
    <row r="2990" spans="1:2" x14ac:dyDescent="0.25">
      <c r="A2990" t="s">
        <v>6507</v>
      </c>
      <c r="B2990" t="s">
        <v>6508</v>
      </c>
    </row>
    <row r="2991" spans="1:2" x14ac:dyDescent="0.25">
      <c r="A2991" t="s">
        <v>9233</v>
      </c>
      <c r="B2991" t="s">
        <v>9234</v>
      </c>
    </row>
    <row r="2992" spans="1:2" x14ac:dyDescent="0.25">
      <c r="A2992" t="s">
        <v>9233</v>
      </c>
      <c r="B2992" t="s">
        <v>9234</v>
      </c>
    </row>
    <row r="2993" spans="1:2" x14ac:dyDescent="0.25">
      <c r="A2993" t="s">
        <v>9233</v>
      </c>
      <c r="B2993" t="s">
        <v>9234</v>
      </c>
    </row>
    <row r="2994" spans="1:2" x14ac:dyDescent="0.25">
      <c r="A2994" t="s">
        <v>9233</v>
      </c>
      <c r="B2994" t="s">
        <v>9234</v>
      </c>
    </row>
    <row r="2995" spans="1:2" x14ac:dyDescent="0.25">
      <c r="A2995" t="s">
        <v>7568</v>
      </c>
      <c r="B2995" t="s">
        <v>7569</v>
      </c>
    </row>
    <row r="2996" spans="1:2" x14ac:dyDescent="0.25">
      <c r="A2996" t="s">
        <v>7568</v>
      </c>
      <c r="B2996" t="s">
        <v>7569</v>
      </c>
    </row>
    <row r="2997" spans="1:2" x14ac:dyDescent="0.25">
      <c r="A2997" t="s">
        <v>7568</v>
      </c>
      <c r="B2997" t="s">
        <v>7569</v>
      </c>
    </row>
    <row r="2998" spans="1:2" x14ac:dyDescent="0.25">
      <c r="A2998" t="s">
        <v>5776</v>
      </c>
      <c r="B2998" t="s">
        <v>5777</v>
      </c>
    </row>
    <row r="2999" spans="1:2" x14ac:dyDescent="0.25">
      <c r="A2999" t="s">
        <v>9235</v>
      </c>
      <c r="B2999" t="s">
        <v>9236</v>
      </c>
    </row>
    <row r="3000" spans="1:2" x14ac:dyDescent="0.25">
      <c r="A3000" t="s">
        <v>9237</v>
      </c>
      <c r="B3000" t="s">
        <v>9238</v>
      </c>
    </row>
    <row r="3001" spans="1:2" x14ac:dyDescent="0.25">
      <c r="A3001" t="s">
        <v>9239</v>
      </c>
      <c r="B3001" t="s">
        <v>9240</v>
      </c>
    </row>
    <row r="3002" spans="1:2" x14ac:dyDescent="0.25">
      <c r="A3002" t="s">
        <v>9239</v>
      </c>
      <c r="B3002" t="s">
        <v>9240</v>
      </c>
    </row>
    <row r="3003" spans="1:2" x14ac:dyDescent="0.25">
      <c r="A3003" t="s">
        <v>9241</v>
      </c>
      <c r="B3003" t="s">
        <v>9242</v>
      </c>
    </row>
    <row r="3004" spans="1:2" x14ac:dyDescent="0.25">
      <c r="A3004" t="s">
        <v>5409</v>
      </c>
      <c r="B3004" t="s">
        <v>5410</v>
      </c>
    </row>
    <row r="3005" spans="1:2" x14ac:dyDescent="0.25">
      <c r="A3005" t="s">
        <v>9243</v>
      </c>
      <c r="B3005" t="s">
        <v>9244</v>
      </c>
    </row>
    <row r="3006" spans="1:2" x14ac:dyDescent="0.25">
      <c r="A3006" t="s">
        <v>9245</v>
      </c>
      <c r="B3006" t="s">
        <v>9246</v>
      </c>
    </row>
    <row r="3007" spans="1:2" x14ac:dyDescent="0.25">
      <c r="A3007" t="s">
        <v>9247</v>
      </c>
      <c r="B3007" t="s">
        <v>9248</v>
      </c>
    </row>
    <row r="3008" spans="1:2" x14ac:dyDescent="0.25">
      <c r="A3008" t="s">
        <v>7880</v>
      </c>
      <c r="B3008" t="s">
        <v>7881</v>
      </c>
    </row>
    <row r="3009" spans="1:2" x14ac:dyDescent="0.25">
      <c r="A3009" t="s">
        <v>9249</v>
      </c>
      <c r="B3009" t="s">
        <v>9250</v>
      </c>
    </row>
    <row r="3010" spans="1:2" x14ac:dyDescent="0.25">
      <c r="A3010" t="s">
        <v>9251</v>
      </c>
      <c r="B3010" t="s">
        <v>7292</v>
      </c>
    </row>
    <row r="3011" spans="1:2" x14ac:dyDescent="0.25">
      <c r="A3011" t="s">
        <v>9252</v>
      </c>
      <c r="B3011" t="s">
        <v>9253</v>
      </c>
    </row>
    <row r="3012" spans="1:2" x14ac:dyDescent="0.25">
      <c r="A3012" t="s">
        <v>7398</v>
      </c>
      <c r="B3012" t="s">
        <v>7399</v>
      </c>
    </row>
    <row r="3013" spans="1:2" x14ac:dyDescent="0.25">
      <c r="A3013" t="s">
        <v>6697</v>
      </c>
      <c r="B3013" t="s">
        <v>6698</v>
      </c>
    </row>
    <row r="3014" spans="1:2" x14ac:dyDescent="0.25">
      <c r="A3014" t="s">
        <v>9254</v>
      </c>
      <c r="B3014" t="s">
        <v>9255</v>
      </c>
    </row>
    <row r="3015" spans="1:2" x14ac:dyDescent="0.25">
      <c r="A3015" t="s">
        <v>5521</v>
      </c>
      <c r="B3015" t="s">
        <v>5522</v>
      </c>
    </row>
    <row r="3016" spans="1:2" x14ac:dyDescent="0.25">
      <c r="A3016" t="s">
        <v>5785</v>
      </c>
      <c r="B3016" t="s">
        <v>5786</v>
      </c>
    </row>
    <row r="3017" spans="1:2" x14ac:dyDescent="0.25">
      <c r="A3017" t="s">
        <v>7545</v>
      </c>
      <c r="B3017" t="s">
        <v>7546</v>
      </c>
    </row>
    <row r="3018" spans="1:2" x14ac:dyDescent="0.25">
      <c r="A3018" t="s">
        <v>6939</v>
      </c>
      <c r="B3018" t="s">
        <v>6940</v>
      </c>
    </row>
    <row r="3019" spans="1:2" x14ac:dyDescent="0.25">
      <c r="A3019" t="s">
        <v>9256</v>
      </c>
      <c r="B3019" t="s">
        <v>9257</v>
      </c>
    </row>
    <row r="3020" spans="1:2" x14ac:dyDescent="0.25">
      <c r="A3020" t="s">
        <v>9258</v>
      </c>
      <c r="B3020" t="s">
        <v>9259</v>
      </c>
    </row>
    <row r="3021" spans="1:2" x14ac:dyDescent="0.25">
      <c r="A3021" t="s">
        <v>9260</v>
      </c>
      <c r="B3021" t="s">
        <v>9261</v>
      </c>
    </row>
    <row r="3022" spans="1:2" x14ac:dyDescent="0.25">
      <c r="A3022" t="s">
        <v>9262</v>
      </c>
      <c r="B3022" t="s">
        <v>9263</v>
      </c>
    </row>
    <row r="3023" spans="1:2" x14ac:dyDescent="0.25">
      <c r="A3023" t="s">
        <v>9264</v>
      </c>
      <c r="B3023" t="s">
        <v>9265</v>
      </c>
    </row>
    <row r="3024" spans="1:2" x14ac:dyDescent="0.25">
      <c r="A3024" t="s">
        <v>9266</v>
      </c>
      <c r="B3024" t="s">
        <v>9267</v>
      </c>
    </row>
    <row r="3025" spans="1:2" x14ac:dyDescent="0.25">
      <c r="A3025" t="s">
        <v>7153</v>
      </c>
      <c r="B3025" t="s">
        <v>7154</v>
      </c>
    </row>
    <row r="3026" spans="1:2" x14ac:dyDescent="0.25">
      <c r="A3026" t="s">
        <v>9268</v>
      </c>
      <c r="B3026" t="s">
        <v>9269</v>
      </c>
    </row>
    <row r="3027" spans="1:2" x14ac:dyDescent="0.25">
      <c r="A3027" t="s">
        <v>9270</v>
      </c>
      <c r="B3027" t="s">
        <v>9271</v>
      </c>
    </row>
    <row r="3028" spans="1:2" x14ac:dyDescent="0.25">
      <c r="A3028" t="s">
        <v>9270</v>
      </c>
      <c r="B3028" t="s">
        <v>9271</v>
      </c>
    </row>
    <row r="3029" spans="1:2" x14ac:dyDescent="0.25">
      <c r="A3029" t="s">
        <v>9270</v>
      </c>
      <c r="B3029" t="s">
        <v>9271</v>
      </c>
    </row>
    <row r="3030" spans="1:2" x14ac:dyDescent="0.25">
      <c r="A3030" t="s">
        <v>9272</v>
      </c>
      <c r="B3030" t="s">
        <v>9273</v>
      </c>
    </row>
    <row r="3031" spans="1:2" x14ac:dyDescent="0.25">
      <c r="A3031" t="s">
        <v>9274</v>
      </c>
      <c r="B3031" t="s">
        <v>9275</v>
      </c>
    </row>
    <row r="3032" spans="1:2" x14ac:dyDescent="0.25">
      <c r="A3032" t="s">
        <v>5730</v>
      </c>
      <c r="B3032" t="s">
        <v>5731</v>
      </c>
    </row>
    <row r="3033" spans="1:2" x14ac:dyDescent="0.25">
      <c r="A3033" t="s">
        <v>4915</v>
      </c>
      <c r="B3033" t="s">
        <v>7454</v>
      </c>
    </row>
    <row r="3034" spans="1:2" x14ac:dyDescent="0.25">
      <c r="A3034" t="s">
        <v>4915</v>
      </c>
      <c r="B3034" t="s">
        <v>7454</v>
      </c>
    </row>
    <row r="3035" spans="1:2" x14ac:dyDescent="0.25">
      <c r="A3035" t="s">
        <v>4915</v>
      </c>
      <c r="B3035" t="s">
        <v>7454</v>
      </c>
    </row>
    <row r="3036" spans="1:2" x14ac:dyDescent="0.25">
      <c r="A3036" t="s">
        <v>9276</v>
      </c>
      <c r="B3036" t="s">
        <v>9277</v>
      </c>
    </row>
    <row r="3037" spans="1:2" x14ac:dyDescent="0.25">
      <c r="A3037" t="s">
        <v>8632</v>
      </c>
      <c r="B3037" t="s">
        <v>8633</v>
      </c>
    </row>
    <row r="3038" spans="1:2" x14ac:dyDescent="0.25">
      <c r="A3038" t="s">
        <v>9278</v>
      </c>
      <c r="B3038" t="s">
        <v>9279</v>
      </c>
    </row>
    <row r="3039" spans="1:2" x14ac:dyDescent="0.25">
      <c r="A3039" t="s">
        <v>9280</v>
      </c>
      <c r="B3039" t="s">
        <v>9281</v>
      </c>
    </row>
    <row r="3040" spans="1:2" x14ac:dyDescent="0.25">
      <c r="A3040" t="s">
        <v>9282</v>
      </c>
      <c r="B3040" t="s">
        <v>9283</v>
      </c>
    </row>
    <row r="3041" spans="1:2" x14ac:dyDescent="0.25">
      <c r="A3041" t="s">
        <v>9284</v>
      </c>
      <c r="B3041" t="s">
        <v>9285</v>
      </c>
    </row>
    <row r="3042" spans="1:2" x14ac:dyDescent="0.25">
      <c r="A3042" t="s">
        <v>9286</v>
      </c>
      <c r="B3042" t="s">
        <v>9196</v>
      </c>
    </row>
    <row r="3043" spans="1:2" x14ac:dyDescent="0.25">
      <c r="A3043" t="s">
        <v>9287</v>
      </c>
      <c r="B3043" t="s">
        <v>9288</v>
      </c>
    </row>
    <row r="3044" spans="1:2" x14ac:dyDescent="0.25">
      <c r="A3044" t="s">
        <v>5245</v>
      </c>
      <c r="B3044" t="s">
        <v>5246</v>
      </c>
    </row>
    <row r="3045" spans="1:2" x14ac:dyDescent="0.25">
      <c r="A3045" t="s">
        <v>9289</v>
      </c>
      <c r="B3045" t="s">
        <v>9290</v>
      </c>
    </row>
    <row r="3046" spans="1:2" x14ac:dyDescent="0.25">
      <c r="A3046" t="s">
        <v>7591</v>
      </c>
      <c r="B3046" t="s">
        <v>7592</v>
      </c>
    </row>
    <row r="3047" spans="1:2" x14ac:dyDescent="0.25">
      <c r="A3047" t="s">
        <v>9291</v>
      </c>
      <c r="B3047" t="s">
        <v>8184</v>
      </c>
    </row>
    <row r="3048" spans="1:2" x14ac:dyDescent="0.25">
      <c r="A3048" t="s">
        <v>9292</v>
      </c>
      <c r="B3048" t="s">
        <v>9293</v>
      </c>
    </row>
    <row r="3049" spans="1:2" x14ac:dyDescent="0.25">
      <c r="A3049" t="s">
        <v>7823</v>
      </c>
      <c r="B3049" t="s">
        <v>7824</v>
      </c>
    </row>
    <row r="3050" spans="1:2" x14ac:dyDescent="0.25">
      <c r="A3050" t="s">
        <v>9294</v>
      </c>
      <c r="B3050" t="s">
        <v>9295</v>
      </c>
    </row>
    <row r="3051" spans="1:2" x14ac:dyDescent="0.25">
      <c r="A3051" t="s">
        <v>9296</v>
      </c>
      <c r="B3051" t="s">
        <v>9297</v>
      </c>
    </row>
    <row r="3052" spans="1:2" x14ac:dyDescent="0.25">
      <c r="A3052" t="s">
        <v>9298</v>
      </c>
      <c r="B3052" t="s">
        <v>9299</v>
      </c>
    </row>
    <row r="3053" spans="1:2" x14ac:dyDescent="0.25">
      <c r="A3053" t="s">
        <v>9300</v>
      </c>
      <c r="B3053" t="s">
        <v>9301</v>
      </c>
    </row>
    <row r="3054" spans="1:2" x14ac:dyDescent="0.25">
      <c r="A3054" t="s">
        <v>6267</v>
      </c>
      <c r="B3054" t="s">
        <v>6268</v>
      </c>
    </row>
    <row r="3055" spans="1:2" x14ac:dyDescent="0.25">
      <c r="A3055" t="s">
        <v>6808</v>
      </c>
      <c r="B3055" t="s">
        <v>6809</v>
      </c>
    </row>
    <row r="3056" spans="1:2" x14ac:dyDescent="0.25">
      <c r="A3056" t="s">
        <v>6808</v>
      </c>
      <c r="B3056" t="s">
        <v>6809</v>
      </c>
    </row>
    <row r="3057" spans="1:2" x14ac:dyDescent="0.25">
      <c r="A3057" t="s">
        <v>6808</v>
      </c>
      <c r="B3057" t="s">
        <v>6809</v>
      </c>
    </row>
    <row r="3058" spans="1:2" x14ac:dyDescent="0.25">
      <c r="A3058" t="s">
        <v>9231</v>
      </c>
      <c r="B3058" t="s">
        <v>9232</v>
      </c>
    </row>
    <row r="3059" spans="1:2" x14ac:dyDescent="0.25">
      <c r="A3059" t="s">
        <v>9302</v>
      </c>
      <c r="B3059" t="s">
        <v>9303</v>
      </c>
    </row>
    <row r="3060" spans="1:2" x14ac:dyDescent="0.25">
      <c r="A3060" t="s">
        <v>9304</v>
      </c>
      <c r="B3060" t="s">
        <v>9305</v>
      </c>
    </row>
    <row r="3061" spans="1:2" x14ac:dyDescent="0.25">
      <c r="A3061" t="s">
        <v>8632</v>
      </c>
      <c r="B3061" t="s">
        <v>8633</v>
      </c>
    </row>
    <row r="3062" spans="1:2" x14ac:dyDescent="0.25">
      <c r="A3062" t="s">
        <v>4993</v>
      </c>
      <c r="B3062" t="s">
        <v>6375</v>
      </c>
    </row>
    <row r="3063" spans="1:2" x14ac:dyDescent="0.25">
      <c r="A3063" t="s">
        <v>9306</v>
      </c>
      <c r="B3063" t="s">
        <v>9307</v>
      </c>
    </row>
    <row r="3064" spans="1:2" x14ac:dyDescent="0.25">
      <c r="A3064" t="s">
        <v>5728</v>
      </c>
      <c r="B3064" t="s">
        <v>5729</v>
      </c>
    </row>
    <row r="3065" spans="1:2" x14ac:dyDescent="0.25">
      <c r="A3065" t="s">
        <v>9308</v>
      </c>
      <c r="B3065" t="s">
        <v>9309</v>
      </c>
    </row>
    <row r="3066" spans="1:2" x14ac:dyDescent="0.25">
      <c r="A3066" t="s">
        <v>4971</v>
      </c>
      <c r="B3066" t="s">
        <v>6432</v>
      </c>
    </row>
    <row r="3067" spans="1:2" x14ac:dyDescent="0.25">
      <c r="A3067" t="s">
        <v>8266</v>
      </c>
      <c r="B3067" t="s">
        <v>8267</v>
      </c>
    </row>
    <row r="3068" spans="1:2" x14ac:dyDescent="0.25">
      <c r="A3068" t="s">
        <v>9310</v>
      </c>
      <c r="B3068" t="s">
        <v>9311</v>
      </c>
    </row>
    <row r="3069" spans="1:2" x14ac:dyDescent="0.25">
      <c r="A3069" t="s">
        <v>9310</v>
      </c>
      <c r="B3069" t="s">
        <v>9311</v>
      </c>
    </row>
    <row r="3070" spans="1:2" x14ac:dyDescent="0.25">
      <c r="A3070" t="s">
        <v>9310</v>
      </c>
      <c r="B3070" t="s">
        <v>9311</v>
      </c>
    </row>
    <row r="3071" spans="1:2" x14ac:dyDescent="0.25">
      <c r="A3071" t="s">
        <v>5092</v>
      </c>
      <c r="B3071" t="s">
        <v>5093</v>
      </c>
    </row>
    <row r="3072" spans="1:2" x14ac:dyDescent="0.25">
      <c r="A3072" t="s">
        <v>5092</v>
      </c>
      <c r="B3072" t="s">
        <v>5093</v>
      </c>
    </row>
    <row r="3073" spans="1:2" x14ac:dyDescent="0.25">
      <c r="A3073" t="s">
        <v>5092</v>
      </c>
      <c r="B3073" t="s">
        <v>5093</v>
      </c>
    </row>
    <row r="3074" spans="1:2" x14ac:dyDescent="0.25">
      <c r="A3074" t="s">
        <v>9312</v>
      </c>
      <c r="B3074" t="s">
        <v>9313</v>
      </c>
    </row>
    <row r="3075" spans="1:2" x14ac:dyDescent="0.25">
      <c r="A3075" t="s">
        <v>9314</v>
      </c>
      <c r="B3075" t="s">
        <v>9315</v>
      </c>
    </row>
    <row r="3076" spans="1:2" x14ac:dyDescent="0.25">
      <c r="A3076" t="s">
        <v>8331</v>
      </c>
      <c r="B3076" t="s">
        <v>8332</v>
      </c>
    </row>
    <row r="3077" spans="1:2" x14ac:dyDescent="0.25">
      <c r="A3077" t="s">
        <v>8331</v>
      </c>
      <c r="B3077" t="s">
        <v>8332</v>
      </c>
    </row>
    <row r="3078" spans="1:2" x14ac:dyDescent="0.25">
      <c r="A3078" t="s">
        <v>9316</v>
      </c>
      <c r="B3078" t="s">
        <v>9317</v>
      </c>
    </row>
    <row r="3079" spans="1:2" x14ac:dyDescent="0.25">
      <c r="A3079" t="s">
        <v>9316</v>
      </c>
      <c r="B3079" t="s">
        <v>9317</v>
      </c>
    </row>
    <row r="3080" spans="1:2" x14ac:dyDescent="0.25">
      <c r="A3080" t="s">
        <v>8409</v>
      </c>
      <c r="B3080" t="s">
        <v>8410</v>
      </c>
    </row>
    <row r="3081" spans="1:2" x14ac:dyDescent="0.25">
      <c r="A3081" t="s">
        <v>9318</v>
      </c>
      <c r="B3081" t="s">
        <v>8490</v>
      </c>
    </row>
    <row r="3082" spans="1:2" x14ac:dyDescent="0.25">
      <c r="A3082" t="s">
        <v>5125</v>
      </c>
      <c r="B3082" t="s">
        <v>5126</v>
      </c>
    </row>
    <row r="3083" spans="1:2" x14ac:dyDescent="0.25">
      <c r="A3083" t="s">
        <v>9319</v>
      </c>
      <c r="B3083" t="s">
        <v>9320</v>
      </c>
    </row>
    <row r="3084" spans="1:2" x14ac:dyDescent="0.25">
      <c r="A3084" t="s">
        <v>9321</v>
      </c>
      <c r="B3084" t="s">
        <v>5274</v>
      </c>
    </row>
    <row r="3085" spans="1:2" x14ac:dyDescent="0.25">
      <c r="A3085" t="s">
        <v>9322</v>
      </c>
      <c r="B3085" t="s">
        <v>9323</v>
      </c>
    </row>
    <row r="3086" spans="1:2" x14ac:dyDescent="0.25">
      <c r="A3086" t="s">
        <v>9324</v>
      </c>
      <c r="B3086" t="s">
        <v>9325</v>
      </c>
    </row>
    <row r="3087" spans="1:2" x14ac:dyDescent="0.25">
      <c r="A3087" t="s">
        <v>8137</v>
      </c>
      <c r="B3087" t="s">
        <v>7286</v>
      </c>
    </row>
    <row r="3088" spans="1:2" x14ac:dyDescent="0.25">
      <c r="A3088" t="s">
        <v>9326</v>
      </c>
      <c r="B3088" t="s">
        <v>9327</v>
      </c>
    </row>
    <row r="3089" spans="1:2" x14ac:dyDescent="0.25">
      <c r="A3089" t="s">
        <v>9328</v>
      </c>
      <c r="B3089" t="s">
        <v>9329</v>
      </c>
    </row>
    <row r="3090" spans="1:2" x14ac:dyDescent="0.25">
      <c r="A3090" t="s">
        <v>7676</v>
      </c>
      <c r="B3090" t="s">
        <v>7677</v>
      </c>
    </row>
    <row r="3091" spans="1:2" x14ac:dyDescent="0.25">
      <c r="A3091" t="s">
        <v>6773</v>
      </c>
      <c r="B3091" t="s">
        <v>6774</v>
      </c>
    </row>
    <row r="3092" spans="1:2" x14ac:dyDescent="0.25">
      <c r="A3092" t="s">
        <v>5577</v>
      </c>
      <c r="B3092" t="s">
        <v>5578</v>
      </c>
    </row>
    <row r="3093" spans="1:2" x14ac:dyDescent="0.25">
      <c r="A3093" t="s">
        <v>5577</v>
      </c>
      <c r="B3093" t="s">
        <v>5578</v>
      </c>
    </row>
    <row r="3094" spans="1:2" x14ac:dyDescent="0.25">
      <c r="A3094" t="s">
        <v>5577</v>
      </c>
      <c r="B3094" t="s">
        <v>5578</v>
      </c>
    </row>
    <row r="3095" spans="1:2" x14ac:dyDescent="0.25">
      <c r="A3095" t="s">
        <v>5577</v>
      </c>
      <c r="B3095" t="s">
        <v>5578</v>
      </c>
    </row>
    <row r="3096" spans="1:2" x14ac:dyDescent="0.25">
      <c r="A3096" t="s">
        <v>5577</v>
      </c>
      <c r="B3096" t="s">
        <v>5578</v>
      </c>
    </row>
    <row r="3097" spans="1:2" x14ac:dyDescent="0.25">
      <c r="A3097" t="s">
        <v>6512</v>
      </c>
      <c r="B3097" t="s">
        <v>6513</v>
      </c>
    </row>
    <row r="3098" spans="1:2" x14ac:dyDescent="0.25">
      <c r="A3098" t="s">
        <v>4739</v>
      </c>
      <c r="B3098" t="s">
        <v>7340</v>
      </c>
    </row>
    <row r="3099" spans="1:2" x14ac:dyDescent="0.25">
      <c r="A3099" t="s">
        <v>4739</v>
      </c>
      <c r="B3099" t="s">
        <v>7340</v>
      </c>
    </row>
    <row r="3100" spans="1:2" x14ac:dyDescent="0.25">
      <c r="A3100" t="s">
        <v>4739</v>
      </c>
      <c r="B3100" t="s">
        <v>7340</v>
      </c>
    </row>
    <row r="3101" spans="1:2" x14ac:dyDescent="0.25">
      <c r="A3101" t="s">
        <v>9330</v>
      </c>
      <c r="B3101" t="s">
        <v>9331</v>
      </c>
    </row>
    <row r="3102" spans="1:2" x14ac:dyDescent="0.25">
      <c r="A3102" t="s">
        <v>7951</v>
      </c>
      <c r="B3102" t="s">
        <v>7952</v>
      </c>
    </row>
    <row r="3103" spans="1:2" x14ac:dyDescent="0.25">
      <c r="A3103" t="s">
        <v>7463</v>
      </c>
      <c r="B3103" t="s">
        <v>7464</v>
      </c>
    </row>
    <row r="3104" spans="1:2" x14ac:dyDescent="0.25">
      <c r="A3104" t="s">
        <v>9332</v>
      </c>
      <c r="B3104" t="s">
        <v>9333</v>
      </c>
    </row>
    <row r="3105" spans="1:2" x14ac:dyDescent="0.25">
      <c r="A3105" t="s">
        <v>9334</v>
      </c>
      <c r="B3105" t="s">
        <v>9335</v>
      </c>
    </row>
    <row r="3106" spans="1:2" x14ac:dyDescent="0.25">
      <c r="A3106" t="s">
        <v>9336</v>
      </c>
      <c r="B3106" t="s">
        <v>9337</v>
      </c>
    </row>
    <row r="3107" spans="1:2" x14ac:dyDescent="0.25">
      <c r="A3107" t="s">
        <v>9338</v>
      </c>
      <c r="B3107" t="s">
        <v>9339</v>
      </c>
    </row>
    <row r="3108" spans="1:2" x14ac:dyDescent="0.25">
      <c r="A3108" t="s">
        <v>7578</v>
      </c>
      <c r="B3108" t="s">
        <v>7579</v>
      </c>
    </row>
    <row r="3109" spans="1:2" x14ac:dyDescent="0.25">
      <c r="A3109" t="s">
        <v>9340</v>
      </c>
      <c r="B3109" t="s">
        <v>9341</v>
      </c>
    </row>
    <row r="3110" spans="1:2" x14ac:dyDescent="0.25">
      <c r="A3110" t="s">
        <v>9342</v>
      </c>
      <c r="B3110" t="s">
        <v>9343</v>
      </c>
    </row>
    <row r="3111" spans="1:2" x14ac:dyDescent="0.25">
      <c r="A3111" t="s">
        <v>5939</v>
      </c>
      <c r="B3111" t="s">
        <v>5940</v>
      </c>
    </row>
    <row r="3112" spans="1:2" x14ac:dyDescent="0.25">
      <c r="A3112" t="s">
        <v>9344</v>
      </c>
      <c r="B3112" t="s">
        <v>9345</v>
      </c>
    </row>
    <row r="3113" spans="1:2" x14ac:dyDescent="0.25">
      <c r="A3113" t="s">
        <v>9346</v>
      </c>
      <c r="B3113" t="s">
        <v>9347</v>
      </c>
    </row>
    <row r="3114" spans="1:2" x14ac:dyDescent="0.25">
      <c r="A3114" t="s">
        <v>5709</v>
      </c>
      <c r="B3114" t="s">
        <v>5710</v>
      </c>
    </row>
    <row r="3115" spans="1:2" x14ac:dyDescent="0.25">
      <c r="A3115" t="s">
        <v>9348</v>
      </c>
      <c r="B3115" t="s">
        <v>9349</v>
      </c>
    </row>
    <row r="3116" spans="1:2" x14ac:dyDescent="0.25">
      <c r="A3116" t="s">
        <v>5818</v>
      </c>
      <c r="B3116" t="s">
        <v>5819</v>
      </c>
    </row>
    <row r="3117" spans="1:2" x14ac:dyDescent="0.25">
      <c r="A3117" t="s">
        <v>9350</v>
      </c>
      <c r="B3117" t="s">
        <v>9351</v>
      </c>
    </row>
    <row r="3118" spans="1:2" x14ac:dyDescent="0.25">
      <c r="A3118" t="s">
        <v>8561</v>
      </c>
      <c r="B3118" t="s">
        <v>8562</v>
      </c>
    </row>
    <row r="3119" spans="1:2" x14ac:dyDescent="0.25">
      <c r="A3119" t="s">
        <v>9352</v>
      </c>
      <c r="B3119" t="s">
        <v>9353</v>
      </c>
    </row>
    <row r="3120" spans="1:2" x14ac:dyDescent="0.25">
      <c r="A3120" t="s">
        <v>8401</v>
      </c>
      <c r="B3120" t="s">
        <v>8402</v>
      </c>
    </row>
    <row r="3121" spans="1:2" x14ac:dyDescent="0.25">
      <c r="A3121" t="s">
        <v>9354</v>
      </c>
      <c r="B3121" t="s">
        <v>9355</v>
      </c>
    </row>
    <row r="3122" spans="1:2" x14ac:dyDescent="0.25">
      <c r="A3122" t="s">
        <v>9354</v>
      </c>
      <c r="B3122" t="s">
        <v>9355</v>
      </c>
    </row>
    <row r="3123" spans="1:2" x14ac:dyDescent="0.25">
      <c r="A3123" t="s">
        <v>4806</v>
      </c>
      <c r="B3123" t="s">
        <v>6336</v>
      </c>
    </row>
    <row r="3124" spans="1:2" x14ac:dyDescent="0.25">
      <c r="A3124" t="s">
        <v>4806</v>
      </c>
      <c r="B3124" t="s">
        <v>6336</v>
      </c>
    </row>
    <row r="3125" spans="1:2" x14ac:dyDescent="0.25">
      <c r="A3125" t="s">
        <v>9356</v>
      </c>
      <c r="B3125" t="s">
        <v>9357</v>
      </c>
    </row>
    <row r="3126" spans="1:2" x14ac:dyDescent="0.25">
      <c r="A3126" t="s">
        <v>6620</v>
      </c>
      <c r="B3126" t="s">
        <v>6621</v>
      </c>
    </row>
    <row r="3127" spans="1:2" x14ac:dyDescent="0.25">
      <c r="A3127" t="s">
        <v>6620</v>
      </c>
      <c r="B3127" t="s">
        <v>6621</v>
      </c>
    </row>
    <row r="3128" spans="1:2" x14ac:dyDescent="0.25">
      <c r="A3128" t="s">
        <v>5446</v>
      </c>
      <c r="B3128" t="s">
        <v>5447</v>
      </c>
    </row>
    <row r="3129" spans="1:2" x14ac:dyDescent="0.25">
      <c r="A3129" t="s">
        <v>5446</v>
      </c>
      <c r="B3129" t="s">
        <v>5447</v>
      </c>
    </row>
    <row r="3130" spans="1:2" x14ac:dyDescent="0.25">
      <c r="A3130" t="s">
        <v>7832</v>
      </c>
      <c r="B3130" t="s">
        <v>7833</v>
      </c>
    </row>
    <row r="3131" spans="1:2" x14ac:dyDescent="0.25">
      <c r="A3131" t="s">
        <v>7832</v>
      </c>
      <c r="B3131" t="s">
        <v>7833</v>
      </c>
    </row>
    <row r="3132" spans="1:2" x14ac:dyDescent="0.25">
      <c r="A3132" t="s">
        <v>6477</v>
      </c>
      <c r="B3132" t="s">
        <v>6478</v>
      </c>
    </row>
    <row r="3133" spans="1:2" x14ac:dyDescent="0.25">
      <c r="A3133" t="s">
        <v>9358</v>
      </c>
      <c r="B3133" t="s">
        <v>9359</v>
      </c>
    </row>
    <row r="3134" spans="1:2" x14ac:dyDescent="0.25">
      <c r="A3134" t="s">
        <v>9358</v>
      </c>
      <c r="B3134" t="s">
        <v>9359</v>
      </c>
    </row>
    <row r="3135" spans="1:2" x14ac:dyDescent="0.25">
      <c r="A3135" t="s">
        <v>5288</v>
      </c>
      <c r="B3135" t="s">
        <v>5289</v>
      </c>
    </row>
    <row r="3136" spans="1:2" x14ac:dyDescent="0.25">
      <c r="A3136" t="s">
        <v>5288</v>
      </c>
      <c r="B3136" t="s">
        <v>5289</v>
      </c>
    </row>
    <row r="3137" spans="1:2" x14ac:dyDescent="0.25">
      <c r="A3137" t="s">
        <v>8790</v>
      </c>
      <c r="B3137" t="s">
        <v>8791</v>
      </c>
    </row>
    <row r="3138" spans="1:2" x14ac:dyDescent="0.25">
      <c r="A3138" t="s">
        <v>8790</v>
      </c>
      <c r="B3138" t="s">
        <v>8791</v>
      </c>
    </row>
    <row r="3139" spans="1:2" x14ac:dyDescent="0.25">
      <c r="A3139" t="s">
        <v>8790</v>
      </c>
      <c r="B3139" t="s">
        <v>8791</v>
      </c>
    </row>
    <row r="3140" spans="1:2" x14ac:dyDescent="0.25">
      <c r="A3140" t="s">
        <v>5636</v>
      </c>
      <c r="B3140" t="s">
        <v>5637</v>
      </c>
    </row>
    <row r="3141" spans="1:2" x14ac:dyDescent="0.25">
      <c r="A3141" t="s">
        <v>8830</v>
      </c>
      <c r="B3141" t="s">
        <v>8831</v>
      </c>
    </row>
    <row r="3142" spans="1:2" x14ac:dyDescent="0.25">
      <c r="A3142" t="s">
        <v>6473</v>
      </c>
      <c r="B3142" t="s">
        <v>6474</v>
      </c>
    </row>
    <row r="3143" spans="1:2" x14ac:dyDescent="0.25">
      <c r="A3143" t="s">
        <v>7894</v>
      </c>
      <c r="B3143" t="s">
        <v>7895</v>
      </c>
    </row>
    <row r="3144" spans="1:2" x14ac:dyDescent="0.25">
      <c r="A3144" t="s">
        <v>9304</v>
      </c>
      <c r="B3144" t="s">
        <v>9305</v>
      </c>
    </row>
    <row r="3145" spans="1:2" x14ac:dyDescent="0.25">
      <c r="A3145" t="s">
        <v>9304</v>
      </c>
      <c r="B3145" t="s">
        <v>9305</v>
      </c>
    </row>
    <row r="3146" spans="1:2" x14ac:dyDescent="0.25">
      <c r="A3146" t="s">
        <v>9304</v>
      </c>
      <c r="B3146" t="s">
        <v>9305</v>
      </c>
    </row>
    <row r="3147" spans="1:2" x14ac:dyDescent="0.25">
      <c r="A3147" t="s">
        <v>4914</v>
      </c>
      <c r="B3147" t="s">
        <v>6362</v>
      </c>
    </row>
    <row r="3148" spans="1:2" x14ac:dyDescent="0.25">
      <c r="A3148" t="s">
        <v>4914</v>
      </c>
      <c r="B3148" t="s">
        <v>6362</v>
      </c>
    </row>
    <row r="3149" spans="1:2" x14ac:dyDescent="0.25">
      <c r="A3149" t="s">
        <v>4995</v>
      </c>
      <c r="B3149" t="s">
        <v>7896</v>
      </c>
    </row>
    <row r="3150" spans="1:2" x14ac:dyDescent="0.25">
      <c r="A3150" t="s">
        <v>4995</v>
      </c>
      <c r="B3150" t="s">
        <v>7896</v>
      </c>
    </row>
    <row r="3151" spans="1:2" x14ac:dyDescent="0.25">
      <c r="A3151" t="s">
        <v>4995</v>
      </c>
      <c r="B3151" t="s">
        <v>7896</v>
      </c>
    </row>
    <row r="3152" spans="1:2" x14ac:dyDescent="0.25">
      <c r="A3152" t="s">
        <v>4995</v>
      </c>
      <c r="B3152" t="s">
        <v>7896</v>
      </c>
    </row>
    <row r="3153" spans="1:2" x14ac:dyDescent="0.25">
      <c r="A3153" t="s">
        <v>4995</v>
      </c>
      <c r="B3153" t="s">
        <v>7896</v>
      </c>
    </row>
    <row r="3154" spans="1:2" x14ac:dyDescent="0.25">
      <c r="A3154" t="s">
        <v>9360</v>
      </c>
      <c r="B3154" t="s">
        <v>9361</v>
      </c>
    </row>
    <row r="3155" spans="1:2" x14ac:dyDescent="0.25">
      <c r="A3155" t="s">
        <v>9360</v>
      </c>
      <c r="B3155" t="s">
        <v>9361</v>
      </c>
    </row>
    <row r="3156" spans="1:2" x14ac:dyDescent="0.25">
      <c r="A3156" t="s">
        <v>9362</v>
      </c>
      <c r="B3156" t="s">
        <v>9363</v>
      </c>
    </row>
    <row r="3157" spans="1:2" x14ac:dyDescent="0.25">
      <c r="A3157" t="s">
        <v>9364</v>
      </c>
      <c r="B3157" t="s">
        <v>9365</v>
      </c>
    </row>
    <row r="3158" spans="1:2" x14ac:dyDescent="0.25">
      <c r="A3158" t="s">
        <v>4968</v>
      </c>
      <c r="B3158" t="s">
        <v>5859</v>
      </c>
    </row>
    <row r="3159" spans="1:2" x14ac:dyDescent="0.25">
      <c r="A3159" t="s">
        <v>4968</v>
      </c>
      <c r="B3159" t="s">
        <v>5859</v>
      </c>
    </row>
    <row r="3160" spans="1:2" x14ac:dyDescent="0.25">
      <c r="A3160" t="s">
        <v>9366</v>
      </c>
      <c r="B3160" t="s">
        <v>9367</v>
      </c>
    </row>
    <row r="3161" spans="1:2" x14ac:dyDescent="0.25">
      <c r="A3161" t="s">
        <v>7413</v>
      </c>
      <c r="B3161" t="s">
        <v>5387</v>
      </c>
    </row>
    <row r="3162" spans="1:2" x14ac:dyDescent="0.25">
      <c r="A3162" t="s">
        <v>9368</v>
      </c>
      <c r="B3162" t="s">
        <v>8134</v>
      </c>
    </row>
    <row r="3163" spans="1:2" x14ac:dyDescent="0.25">
      <c r="A3163" t="s">
        <v>9369</v>
      </c>
      <c r="B3163" t="s">
        <v>9370</v>
      </c>
    </row>
    <row r="3164" spans="1:2" x14ac:dyDescent="0.25">
      <c r="A3164" t="s">
        <v>9371</v>
      </c>
      <c r="B3164" t="s">
        <v>6288</v>
      </c>
    </row>
    <row r="3165" spans="1:2" x14ac:dyDescent="0.25">
      <c r="A3165" t="s">
        <v>4993</v>
      </c>
      <c r="B3165" t="s">
        <v>6375</v>
      </c>
    </row>
    <row r="3166" spans="1:2" x14ac:dyDescent="0.25">
      <c r="A3166" t="s">
        <v>4993</v>
      </c>
      <c r="B3166" t="s">
        <v>6375</v>
      </c>
    </row>
    <row r="3167" spans="1:2" x14ac:dyDescent="0.25">
      <c r="A3167" t="s">
        <v>9372</v>
      </c>
      <c r="B3167" t="s">
        <v>9373</v>
      </c>
    </row>
    <row r="3168" spans="1:2" x14ac:dyDescent="0.25">
      <c r="A3168" t="s">
        <v>9374</v>
      </c>
      <c r="B3168" t="s">
        <v>9375</v>
      </c>
    </row>
    <row r="3169" spans="1:2" x14ac:dyDescent="0.25">
      <c r="A3169" t="s">
        <v>9376</v>
      </c>
      <c r="B3169" t="s">
        <v>9377</v>
      </c>
    </row>
    <row r="3170" spans="1:2" x14ac:dyDescent="0.25">
      <c r="A3170" t="s">
        <v>5462</v>
      </c>
      <c r="B3170" t="s">
        <v>5463</v>
      </c>
    </row>
    <row r="3171" spans="1:2" x14ac:dyDescent="0.25">
      <c r="A3171" t="s">
        <v>6673</v>
      </c>
      <c r="B3171" t="s">
        <v>6674</v>
      </c>
    </row>
    <row r="3172" spans="1:2" x14ac:dyDescent="0.25">
      <c r="A3172" t="s">
        <v>9378</v>
      </c>
      <c r="B3172" t="s">
        <v>9379</v>
      </c>
    </row>
    <row r="3173" spans="1:2" x14ac:dyDescent="0.25">
      <c r="A3173" t="s">
        <v>6219</v>
      </c>
      <c r="B3173" t="s">
        <v>6220</v>
      </c>
    </row>
    <row r="3174" spans="1:2" x14ac:dyDescent="0.25">
      <c r="A3174" t="s">
        <v>9380</v>
      </c>
      <c r="B3174" t="s">
        <v>9381</v>
      </c>
    </row>
    <row r="3175" spans="1:2" x14ac:dyDescent="0.25">
      <c r="A3175" t="s">
        <v>9382</v>
      </c>
      <c r="B3175" t="s">
        <v>9383</v>
      </c>
    </row>
    <row r="3176" spans="1:2" x14ac:dyDescent="0.25">
      <c r="A3176" t="s">
        <v>9384</v>
      </c>
      <c r="B3176" t="s">
        <v>9385</v>
      </c>
    </row>
    <row r="3177" spans="1:2" x14ac:dyDescent="0.25">
      <c r="A3177" t="s">
        <v>7227</v>
      </c>
      <c r="B3177" t="s">
        <v>7228</v>
      </c>
    </row>
    <row r="3178" spans="1:2" x14ac:dyDescent="0.25">
      <c r="A3178" t="s">
        <v>9386</v>
      </c>
      <c r="B3178" t="s">
        <v>9387</v>
      </c>
    </row>
    <row r="3179" spans="1:2" x14ac:dyDescent="0.25">
      <c r="A3179" t="s">
        <v>6712</v>
      </c>
      <c r="B3179" t="s">
        <v>6713</v>
      </c>
    </row>
    <row r="3180" spans="1:2" x14ac:dyDescent="0.25">
      <c r="A3180" t="s">
        <v>9388</v>
      </c>
      <c r="B3180" t="s">
        <v>9389</v>
      </c>
    </row>
    <row r="3181" spans="1:2" x14ac:dyDescent="0.25">
      <c r="A3181" t="s">
        <v>9388</v>
      </c>
      <c r="B3181" t="s">
        <v>9389</v>
      </c>
    </row>
    <row r="3182" spans="1:2" x14ac:dyDescent="0.25">
      <c r="A3182" t="s">
        <v>9390</v>
      </c>
      <c r="B3182" t="s">
        <v>9391</v>
      </c>
    </row>
    <row r="3183" spans="1:2" x14ac:dyDescent="0.25">
      <c r="A3183" t="s">
        <v>9392</v>
      </c>
      <c r="B3183" t="s">
        <v>9393</v>
      </c>
    </row>
    <row r="3184" spans="1:2" x14ac:dyDescent="0.25">
      <c r="A3184" t="s">
        <v>9392</v>
      </c>
      <c r="B3184" t="s">
        <v>9393</v>
      </c>
    </row>
    <row r="3185" spans="1:2" x14ac:dyDescent="0.25">
      <c r="A3185" t="s">
        <v>9394</v>
      </c>
      <c r="B3185" t="s">
        <v>9395</v>
      </c>
    </row>
    <row r="3186" spans="1:2" x14ac:dyDescent="0.25">
      <c r="A3186" t="s">
        <v>9396</v>
      </c>
      <c r="B3186" t="s">
        <v>9397</v>
      </c>
    </row>
    <row r="3187" spans="1:2" x14ac:dyDescent="0.25">
      <c r="A3187" t="s">
        <v>9398</v>
      </c>
      <c r="B3187" t="s">
        <v>9399</v>
      </c>
    </row>
    <row r="3188" spans="1:2" x14ac:dyDescent="0.25">
      <c r="A3188" t="s">
        <v>9400</v>
      </c>
      <c r="B3188" t="s">
        <v>9401</v>
      </c>
    </row>
    <row r="3189" spans="1:2" x14ac:dyDescent="0.25">
      <c r="A3189" t="s">
        <v>9402</v>
      </c>
      <c r="B3189" t="s">
        <v>9403</v>
      </c>
    </row>
    <row r="3190" spans="1:2" x14ac:dyDescent="0.25">
      <c r="A3190" t="s">
        <v>9402</v>
      </c>
      <c r="B3190" t="s">
        <v>9403</v>
      </c>
    </row>
    <row r="3191" spans="1:2" x14ac:dyDescent="0.25">
      <c r="A3191" t="s">
        <v>9404</v>
      </c>
      <c r="B3191" t="s">
        <v>9405</v>
      </c>
    </row>
    <row r="3192" spans="1:2" x14ac:dyDescent="0.25">
      <c r="A3192" t="s">
        <v>9406</v>
      </c>
      <c r="B3192" t="s">
        <v>9407</v>
      </c>
    </row>
    <row r="3193" spans="1:2" x14ac:dyDescent="0.25">
      <c r="A3193" t="s">
        <v>9408</v>
      </c>
      <c r="B3193" t="s">
        <v>9409</v>
      </c>
    </row>
    <row r="3194" spans="1:2" x14ac:dyDescent="0.25">
      <c r="A3194" t="s">
        <v>9410</v>
      </c>
      <c r="B3194" t="s">
        <v>9411</v>
      </c>
    </row>
    <row r="3195" spans="1:2" x14ac:dyDescent="0.25">
      <c r="A3195" t="s">
        <v>9410</v>
      </c>
      <c r="B3195" t="s">
        <v>9411</v>
      </c>
    </row>
    <row r="3196" spans="1:2" x14ac:dyDescent="0.25">
      <c r="A3196" t="s">
        <v>9412</v>
      </c>
      <c r="B3196" t="s">
        <v>9413</v>
      </c>
    </row>
    <row r="3197" spans="1:2" x14ac:dyDescent="0.25">
      <c r="A3197" t="s">
        <v>6872</v>
      </c>
      <c r="B3197" t="s">
        <v>6873</v>
      </c>
    </row>
    <row r="3198" spans="1:2" x14ac:dyDescent="0.25">
      <c r="A3198" t="s">
        <v>6872</v>
      </c>
      <c r="B3198" t="s">
        <v>6873</v>
      </c>
    </row>
    <row r="3199" spans="1:2" x14ac:dyDescent="0.25">
      <c r="A3199" t="s">
        <v>8248</v>
      </c>
      <c r="B3199" t="s">
        <v>8249</v>
      </c>
    </row>
    <row r="3200" spans="1:2" x14ac:dyDescent="0.25">
      <c r="A3200" t="s">
        <v>9414</v>
      </c>
      <c r="B3200" t="s">
        <v>9415</v>
      </c>
    </row>
    <row r="3201" spans="1:2" x14ac:dyDescent="0.25">
      <c r="A3201" t="s">
        <v>6872</v>
      </c>
      <c r="B3201" t="s">
        <v>6873</v>
      </c>
    </row>
    <row r="3202" spans="1:2" x14ac:dyDescent="0.25">
      <c r="A3202" t="s">
        <v>6872</v>
      </c>
      <c r="B3202" t="s">
        <v>6873</v>
      </c>
    </row>
    <row r="3203" spans="1:2" x14ac:dyDescent="0.25">
      <c r="A3203" t="s">
        <v>6872</v>
      </c>
      <c r="B3203" t="s">
        <v>6873</v>
      </c>
    </row>
    <row r="3204" spans="1:2" x14ac:dyDescent="0.25">
      <c r="A3204" t="s">
        <v>9416</v>
      </c>
      <c r="B3204" t="s">
        <v>5204</v>
      </c>
    </row>
    <row r="3205" spans="1:2" x14ac:dyDescent="0.25">
      <c r="A3205" t="s">
        <v>7477</v>
      </c>
      <c r="B3205" t="s">
        <v>7478</v>
      </c>
    </row>
    <row r="3206" spans="1:2" x14ac:dyDescent="0.25">
      <c r="A3206" t="s">
        <v>7477</v>
      </c>
      <c r="B3206" t="s">
        <v>7478</v>
      </c>
    </row>
    <row r="3207" spans="1:2" x14ac:dyDescent="0.25">
      <c r="A3207" t="s">
        <v>7477</v>
      </c>
      <c r="B3207" t="s">
        <v>7478</v>
      </c>
    </row>
    <row r="3208" spans="1:2" x14ac:dyDescent="0.25">
      <c r="A3208" t="s">
        <v>6109</v>
      </c>
      <c r="B3208" t="s">
        <v>6110</v>
      </c>
    </row>
    <row r="3209" spans="1:2" x14ac:dyDescent="0.25">
      <c r="A3209" t="s">
        <v>9417</v>
      </c>
      <c r="B3209" t="s">
        <v>9418</v>
      </c>
    </row>
    <row r="3210" spans="1:2" x14ac:dyDescent="0.25">
      <c r="A3210" t="s">
        <v>9417</v>
      </c>
      <c r="B3210" t="s">
        <v>9418</v>
      </c>
    </row>
    <row r="3211" spans="1:2" x14ac:dyDescent="0.25">
      <c r="A3211" t="s">
        <v>6918</v>
      </c>
      <c r="B3211" t="s">
        <v>6919</v>
      </c>
    </row>
    <row r="3212" spans="1:2" x14ac:dyDescent="0.25">
      <c r="A3212" t="s">
        <v>9419</v>
      </c>
      <c r="B3212" t="s">
        <v>9420</v>
      </c>
    </row>
    <row r="3213" spans="1:2" x14ac:dyDescent="0.25">
      <c r="A3213" t="s">
        <v>5359</v>
      </c>
      <c r="B3213" t="s">
        <v>5360</v>
      </c>
    </row>
    <row r="3214" spans="1:2" x14ac:dyDescent="0.25">
      <c r="A3214" t="s">
        <v>5359</v>
      </c>
      <c r="B3214" t="s">
        <v>5360</v>
      </c>
    </row>
    <row r="3215" spans="1:2" x14ac:dyDescent="0.25">
      <c r="A3215" t="s">
        <v>5359</v>
      </c>
      <c r="B3215" t="s">
        <v>5360</v>
      </c>
    </row>
    <row r="3216" spans="1:2" x14ac:dyDescent="0.25">
      <c r="A3216" t="s">
        <v>5359</v>
      </c>
      <c r="B3216" t="s">
        <v>5360</v>
      </c>
    </row>
    <row r="3217" spans="1:2" x14ac:dyDescent="0.25">
      <c r="A3217" t="s">
        <v>5359</v>
      </c>
      <c r="B3217" t="s">
        <v>5360</v>
      </c>
    </row>
    <row r="3218" spans="1:2" x14ac:dyDescent="0.25">
      <c r="A3218" t="s">
        <v>9421</v>
      </c>
      <c r="B3218" t="s">
        <v>9422</v>
      </c>
    </row>
    <row r="3219" spans="1:2" x14ac:dyDescent="0.25">
      <c r="A3219" t="s">
        <v>9423</v>
      </c>
      <c r="B3219" t="s">
        <v>9424</v>
      </c>
    </row>
    <row r="3220" spans="1:2" x14ac:dyDescent="0.25">
      <c r="A3220" t="s">
        <v>9425</v>
      </c>
      <c r="B3220" t="s">
        <v>9426</v>
      </c>
    </row>
    <row r="3221" spans="1:2" x14ac:dyDescent="0.25">
      <c r="A3221" t="s">
        <v>9427</v>
      </c>
      <c r="B3221" t="s">
        <v>9428</v>
      </c>
    </row>
    <row r="3222" spans="1:2" x14ac:dyDescent="0.25">
      <c r="A3222" t="s">
        <v>9423</v>
      </c>
      <c r="B3222" t="s">
        <v>9424</v>
      </c>
    </row>
    <row r="3223" spans="1:2" x14ac:dyDescent="0.25">
      <c r="A3223" t="s">
        <v>9429</v>
      </c>
      <c r="B3223" t="s">
        <v>9430</v>
      </c>
    </row>
    <row r="3224" spans="1:2" x14ac:dyDescent="0.25">
      <c r="A3224" t="s">
        <v>8792</v>
      </c>
      <c r="B3224" t="s">
        <v>8793</v>
      </c>
    </row>
    <row r="3225" spans="1:2" x14ac:dyDescent="0.25">
      <c r="A3225" t="s">
        <v>8792</v>
      </c>
      <c r="B3225" t="s">
        <v>8793</v>
      </c>
    </row>
    <row r="3226" spans="1:2" x14ac:dyDescent="0.25">
      <c r="A3226" t="s">
        <v>4942</v>
      </c>
      <c r="B3226" t="s">
        <v>9431</v>
      </c>
    </row>
    <row r="3227" spans="1:2" x14ac:dyDescent="0.25">
      <c r="A3227" t="s">
        <v>9432</v>
      </c>
      <c r="B3227" t="s">
        <v>9433</v>
      </c>
    </row>
    <row r="3228" spans="1:2" x14ac:dyDescent="0.25">
      <c r="A3228" t="s">
        <v>9434</v>
      </c>
      <c r="B3228" t="s">
        <v>9435</v>
      </c>
    </row>
    <row r="3229" spans="1:2" x14ac:dyDescent="0.25">
      <c r="A3229" t="s">
        <v>9436</v>
      </c>
      <c r="B3229" t="s">
        <v>9437</v>
      </c>
    </row>
    <row r="3230" spans="1:2" x14ac:dyDescent="0.25">
      <c r="A3230" t="s">
        <v>9438</v>
      </c>
      <c r="B3230" t="s">
        <v>9439</v>
      </c>
    </row>
    <row r="3231" spans="1:2" x14ac:dyDescent="0.25">
      <c r="A3231" t="s">
        <v>4981</v>
      </c>
      <c r="B3231" t="s">
        <v>9440</v>
      </c>
    </row>
    <row r="3232" spans="1:2" x14ac:dyDescent="0.25">
      <c r="A3232" t="s">
        <v>4817</v>
      </c>
      <c r="B3232" t="s">
        <v>5151</v>
      </c>
    </row>
    <row r="3233" spans="1:2" x14ac:dyDescent="0.25">
      <c r="A3233" t="s">
        <v>9441</v>
      </c>
      <c r="B3233" t="s">
        <v>9442</v>
      </c>
    </row>
    <row r="3234" spans="1:2" x14ac:dyDescent="0.25">
      <c r="A3234" t="s">
        <v>9443</v>
      </c>
      <c r="B3234" t="s">
        <v>9444</v>
      </c>
    </row>
    <row r="3235" spans="1:2" x14ac:dyDescent="0.25">
      <c r="A3235" t="s">
        <v>9445</v>
      </c>
      <c r="B3235" t="s">
        <v>9446</v>
      </c>
    </row>
    <row r="3236" spans="1:2" x14ac:dyDescent="0.25">
      <c r="A3236" t="s">
        <v>7085</v>
      </c>
      <c r="B3236" t="s">
        <v>7086</v>
      </c>
    </row>
    <row r="3237" spans="1:2" x14ac:dyDescent="0.25">
      <c r="A3237" t="s">
        <v>4827</v>
      </c>
      <c r="B3237" t="s">
        <v>6782</v>
      </c>
    </row>
    <row r="3238" spans="1:2" x14ac:dyDescent="0.25">
      <c r="A3238" t="s">
        <v>6038</v>
      </c>
      <c r="B3238" t="s">
        <v>6039</v>
      </c>
    </row>
    <row r="3239" spans="1:2" x14ac:dyDescent="0.25">
      <c r="A3239" t="s">
        <v>7373</v>
      </c>
      <c r="B3239" t="s">
        <v>7374</v>
      </c>
    </row>
    <row r="3240" spans="1:2" x14ac:dyDescent="0.25">
      <c r="A3240" t="s">
        <v>9447</v>
      </c>
      <c r="B3240" t="s">
        <v>9448</v>
      </c>
    </row>
    <row r="3241" spans="1:2" x14ac:dyDescent="0.25">
      <c r="A3241" t="s">
        <v>9449</v>
      </c>
      <c r="B3241" t="s">
        <v>9450</v>
      </c>
    </row>
    <row r="3242" spans="1:2" x14ac:dyDescent="0.25">
      <c r="A3242" t="s">
        <v>9451</v>
      </c>
      <c r="B3242" t="s">
        <v>9293</v>
      </c>
    </row>
    <row r="3243" spans="1:2" x14ac:dyDescent="0.25">
      <c r="A3243" t="s">
        <v>9452</v>
      </c>
      <c r="B3243" t="s">
        <v>9453</v>
      </c>
    </row>
    <row r="3244" spans="1:2" x14ac:dyDescent="0.25">
      <c r="A3244" t="s">
        <v>9454</v>
      </c>
      <c r="B3244" t="s">
        <v>9455</v>
      </c>
    </row>
    <row r="3245" spans="1:2" x14ac:dyDescent="0.25">
      <c r="A3245" t="s">
        <v>8072</v>
      </c>
      <c r="B3245" t="s">
        <v>8073</v>
      </c>
    </row>
    <row r="3246" spans="1:2" x14ac:dyDescent="0.25">
      <c r="A3246" t="s">
        <v>9456</v>
      </c>
      <c r="B3246" t="s">
        <v>9457</v>
      </c>
    </row>
    <row r="3247" spans="1:2" x14ac:dyDescent="0.25">
      <c r="A3247" t="s">
        <v>5112</v>
      </c>
      <c r="B3247" t="s">
        <v>5113</v>
      </c>
    </row>
    <row r="3248" spans="1:2" x14ac:dyDescent="0.25">
      <c r="A3248" t="s">
        <v>9458</v>
      </c>
      <c r="B3248" t="s">
        <v>9459</v>
      </c>
    </row>
    <row r="3249" spans="1:2" x14ac:dyDescent="0.25">
      <c r="A3249" t="s">
        <v>5550</v>
      </c>
      <c r="B3249" t="s">
        <v>5551</v>
      </c>
    </row>
    <row r="3250" spans="1:2" x14ac:dyDescent="0.25">
      <c r="A3250" t="s">
        <v>9460</v>
      </c>
      <c r="B3250" t="s">
        <v>9461</v>
      </c>
    </row>
    <row r="3251" spans="1:2" x14ac:dyDescent="0.25">
      <c r="A3251" t="s">
        <v>9462</v>
      </c>
      <c r="B3251" t="s">
        <v>9463</v>
      </c>
    </row>
    <row r="3252" spans="1:2" x14ac:dyDescent="0.25">
      <c r="A3252" t="s">
        <v>8893</v>
      </c>
      <c r="B3252" t="s">
        <v>8894</v>
      </c>
    </row>
    <row r="3253" spans="1:2" x14ac:dyDescent="0.25">
      <c r="A3253" t="s">
        <v>6243</v>
      </c>
      <c r="B3253" t="s">
        <v>6244</v>
      </c>
    </row>
    <row r="3254" spans="1:2" x14ac:dyDescent="0.25">
      <c r="A3254" t="s">
        <v>7289</v>
      </c>
      <c r="B3254" t="s">
        <v>7290</v>
      </c>
    </row>
    <row r="3255" spans="1:2" x14ac:dyDescent="0.25">
      <c r="A3255" t="s">
        <v>7612</v>
      </c>
      <c r="B3255" t="s">
        <v>7613</v>
      </c>
    </row>
    <row r="3256" spans="1:2" x14ac:dyDescent="0.25">
      <c r="A3256" t="s">
        <v>9464</v>
      </c>
      <c r="B3256" t="s">
        <v>9465</v>
      </c>
    </row>
    <row r="3257" spans="1:2" x14ac:dyDescent="0.25">
      <c r="A3257" t="s">
        <v>4904</v>
      </c>
      <c r="B3257" t="s">
        <v>9466</v>
      </c>
    </row>
    <row r="3258" spans="1:2" x14ac:dyDescent="0.25">
      <c r="A3258" t="s">
        <v>7059</v>
      </c>
      <c r="B3258" t="s">
        <v>7060</v>
      </c>
    </row>
    <row r="3259" spans="1:2" x14ac:dyDescent="0.25">
      <c r="A3259" t="s">
        <v>6955</v>
      </c>
      <c r="B3259" t="s">
        <v>6956</v>
      </c>
    </row>
    <row r="3260" spans="1:2" x14ac:dyDescent="0.25">
      <c r="A3260" t="s">
        <v>8268</v>
      </c>
      <c r="B3260" t="s">
        <v>8269</v>
      </c>
    </row>
    <row r="3261" spans="1:2" x14ac:dyDescent="0.25">
      <c r="A3261" t="s">
        <v>9467</v>
      </c>
      <c r="B3261" t="s">
        <v>9468</v>
      </c>
    </row>
    <row r="3262" spans="1:2" x14ac:dyDescent="0.25">
      <c r="A3262" t="s">
        <v>9469</v>
      </c>
      <c r="B3262" t="s">
        <v>9470</v>
      </c>
    </row>
    <row r="3263" spans="1:2" x14ac:dyDescent="0.25">
      <c r="A3263" t="s">
        <v>9471</v>
      </c>
      <c r="B3263" t="s">
        <v>9472</v>
      </c>
    </row>
    <row r="3264" spans="1:2" x14ac:dyDescent="0.25">
      <c r="A3264" t="s">
        <v>9473</v>
      </c>
      <c r="B3264" t="s">
        <v>9474</v>
      </c>
    </row>
    <row r="3265" spans="1:2" x14ac:dyDescent="0.25">
      <c r="A3265" t="s">
        <v>9475</v>
      </c>
      <c r="B3265" t="s">
        <v>9476</v>
      </c>
    </row>
    <row r="3266" spans="1:2" x14ac:dyDescent="0.25">
      <c r="A3266" t="s">
        <v>7695</v>
      </c>
      <c r="B3266" t="s">
        <v>7696</v>
      </c>
    </row>
    <row r="3267" spans="1:2" x14ac:dyDescent="0.25">
      <c r="A3267" t="s">
        <v>9477</v>
      </c>
      <c r="B3267" t="s">
        <v>9478</v>
      </c>
    </row>
    <row r="3268" spans="1:2" x14ac:dyDescent="0.25">
      <c r="A3268" t="s">
        <v>5994</v>
      </c>
      <c r="B3268" t="s">
        <v>5995</v>
      </c>
    </row>
    <row r="3269" spans="1:2" x14ac:dyDescent="0.25">
      <c r="A3269" t="s">
        <v>9479</v>
      </c>
      <c r="B3269" t="s">
        <v>9480</v>
      </c>
    </row>
    <row r="3270" spans="1:2" x14ac:dyDescent="0.25">
      <c r="A3270" t="s">
        <v>7723</v>
      </c>
      <c r="B3270" t="s">
        <v>7724</v>
      </c>
    </row>
    <row r="3271" spans="1:2" x14ac:dyDescent="0.25">
      <c r="A3271" t="s">
        <v>9481</v>
      </c>
      <c r="B3271" t="s">
        <v>9482</v>
      </c>
    </row>
    <row r="3272" spans="1:2" x14ac:dyDescent="0.25">
      <c r="A3272" t="s">
        <v>7179</v>
      </c>
      <c r="B3272" t="s">
        <v>7180</v>
      </c>
    </row>
    <row r="3273" spans="1:2" x14ac:dyDescent="0.25">
      <c r="A3273" t="s">
        <v>9483</v>
      </c>
      <c r="B3273" t="s">
        <v>9484</v>
      </c>
    </row>
    <row r="3274" spans="1:2" x14ac:dyDescent="0.25">
      <c r="A3274" t="s">
        <v>9485</v>
      </c>
      <c r="B3274" t="s">
        <v>9486</v>
      </c>
    </row>
    <row r="3275" spans="1:2" x14ac:dyDescent="0.25">
      <c r="A3275" t="s">
        <v>8467</v>
      </c>
      <c r="B3275" t="s">
        <v>8468</v>
      </c>
    </row>
    <row r="3276" spans="1:2" x14ac:dyDescent="0.25">
      <c r="A3276" t="s">
        <v>5736</v>
      </c>
      <c r="B3276" t="s">
        <v>5737</v>
      </c>
    </row>
    <row r="3277" spans="1:2" x14ac:dyDescent="0.25">
      <c r="A3277" t="s">
        <v>9487</v>
      </c>
      <c r="B3277" t="s">
        <v>9488</v>
      </c>
    </row>
    <row r="3278" spans="1:2" x14ac:dyDescent="0.25">
      <c r="A3278" t="s">
        <v>9489</v>
      </c>
      <c r="B3278" t="s">
        <v>9490</v>
      </c>
    </row>
    <row r="3279" spans="1:2" x14ac:dyDescent="0.25">
      <c r="A3279" t="s">
        <v>9491</v>
      </c>
      <c r="B3279" t="s">
        <v>9492</v>
      </c>
    </row>
    <row r="3280" spans="1:2" x14ac:dyDescent="0.25">
      <c r="A3280" t="s">
        <v>7674</v>
      </c>
      <c r="B3280" t="s">
        <v>7675</v>
      </c>
    </row>
    <row r="3281" spans="1:2" x14ac:dyDescent="0.25">
      <c r="A3281" t="s">
        <v>4944</v>
      </c>
      <c r="B3281" t="s">
        <v>9493</v>
      </c>
    </row>
    <row r="3282" spans="1:2" x14ac:dyDescent="0.25">
      <c r="A3282" t="s">
        <v>9494</v>
      </c>
      <c r="B3282" t="s">
        <v>9495</v>
      </c>
    </row>
    <row r="3283" spans="1:2" x14ac:dyDescent="0.25">
      <c r="A3283" t="s">
        <v>9496</v>
      </c>
      <c r="B3283" t="s">
        <v>9497</v>
      </c>
    </row>
    <row r="3284" spans="1:2" x14ac:dyDescent="0.25">
      <c r="A3284" t="s">
        <v>9498</v>
      </c>
      <c r="B3284" t="s">
        <v>9499</v>
      </c>
    </row>
    <row r="3285" spans="1:2" x14ac:dyDescent="0.25">
      <c r="A3285" t="s">
        <v>9500</v>
      </c>
      <c r="B3285" t="s">
        <v>9501</v>
      </c>
    </row>
    <row r="3286" spans="1:2" x14ac:dyDescent="0.25">
      <c r="A3286" t="s">
        <v>8609</v>
      </c>
      <c r="B3286" t="s">
        <v>8610</v>
      </c>
    </row>
    <row r="3287" spans="1:2" x14ac:dyDescent="0.25">
      <c r="A3287" t="s">
        <v>9502</v>
      </c>
      <c r="B3287" t="s">
        <v>9503</v>
      </c>
    </row>
    <row r="3288" spans="1:2" x14ac:dyDescent="0.25">
      <c r="A3288" t="s">
        <v>6223</v>
      </c>
      <c r="B3288" t="s">
        <v>6224</v>
      </c>
    </row>
    <row r="3289" spans="1:2" x14ac:dyDescent="0.25">
      <c r="A3289" t="s">
        <v>9504</v>
      </c>
      <c r="B3289" t="s">
        <v>9505</v>
      </c>
    </row>
    <row r="3290" spans="1:2" x14ac:dyDescent="0.25">
      <c r="A3290" t="s">
        <v>9506</v>
      </c>
      <c r="B3290" t="s">
        <v>9507</v>
      </c>
    </row>
    <row r="3291" spans="1:2" x14ac:dyDescent="0.25">
      <c r="A3291" t="s">
        <v>9508</v>
      </c>
      <c r="B3291" t="s">
        <v>7736</v>
      </c>
    </row>
    <row r="3292" spans="1:2" x14ac:dyDescent="0.25">
      <c r="A3292" t="s">
        <v>9509</v>
      </c>
      <c r="B3292" t="s">
        <v>9510</v>
      </c>
    </row>
    <row r="3293" spans="1:2" x14ac:dyDescent="0.25">
      <c r="A3293" t="s">
        <v>9511</v>
      </c>
      <c r="B3293" t="s">
        <v>9512</v>
      </c>
    </row>
    <row r="3294" spans="1:2" x14ac:dyDescent="0.25">
      <c r="A3294" t="s">
        <v>9513</v>
      </c>
      <c r="B3294" t="s">
        <v>9514</v>
      </c>
    </row>
    <row r="3295" spans="1:2" x14ac:dyDescent="0.25">
      <c r="A3295" t="s">
        <v>9515</v>
      </c>
      <c r="B3295" t="s">
        <v>9516</v>
      </c>
    </row>
    <row r="3296" spans="1:2" x14ac:dyDescent="0.25">
      <c r="A3296" t="s">
        <v>9517</v>
      </c>
      <c r="B3296" t="s">
        <v>9518</v>
      </c>
    </row>
    <row r="3297" spans="1:2" x14ac:dyDescent="0.25">
      <c r="A3297" t="s">
        <v>4842</v>
      </c>
      <c r="B3297" t="s">
        <v>7933</v>
      </c>
    </row>
    <row r="3298" spans="1:2" x14ac:dyDescent="0.25">
      <c r="A3298" t="s">
        <v>6184</v>
      </c>
      <c r="B3298" t="s">
        <v>6185</v>
      </c>
    </row>
    <row r="3299" spans="1:2" x14ac:dyDescent="0.25">
      <c r="A3299" t="s">
        <v>8910</v>
      </c>
      <c r="B3299" t="s">
        <v>8911</v>
      </c>
    </row>
    <row r="3300" spans="1:2" x14ac:dyDescent="0.25">
      <c r="A3300" t="s">
        <v>7442</v>
      </c>
      <c r="B3300" t="s">
        <v>7443</v>
      </c>
    </row>
    <row r="3301" spans="1:2" x14ac:dyDescent="0.25">
      <c r="A3301" t="s">
        <v>9519</v>
      </c>
      <c r="B3301" t="s">
        <v>9520</v>
      </c>
    </row>
    <row r="3302" spans="1:2" x14ac:dyDescent="0.25">
      <c r="A3302" t="s">
        <v>4843</v>
      </c>
      <c r="B3302" t="s">
        <v>8304</v>
      </c>
    </row>
    <row r="3303" spans="1:2" x14ac:dyDescent="0.25">
      <c r="A3303" t="s">
        <v>5180</v>
      </c>
      <c r="B3303" t="s">
        <v>5181</v>
      </c>
    </row>
    <row r="3304" spans="1:2" x14ac:dyDescent="0.25">
      <c r="A3304" t="s">
        <v>6112</v>
      </c>
      <c r="B3304" t="s">
        <v>6113</v>
      </c>
    </row>
    <row r="3305" spans="1:2" x14ac:dyDescent="0.25">
      <c r="A3305" t="s">
        <v>9521</v>
      </c>
      <c r="B3305" t="s">
        <v>9522</v>
      </c>
    </row>
    <row r="3306" spans="1:2" x14ac:dyDescent="0.25">
      <c r="A3306" t="s">
        <v>7223</v>
      </c>
      <c r="B3306" t="s">
        <v>7224</v>
      </c>
    </row>
    <row r="3307" spans="1:2" x14ac:dyDescent="0.25">
      <c r="A3307" t="s">
        <v>9523</v>
      </c>
      <c r="B3307" t="s">
        <v>9524</v>
      </c>
    </row>
    <row r="3308" spans="1:2" x14ac:dyDescent="0.25">
      <c r="A3308" t="s">
        <v>9525</v>
      </c>
      <c r="B3308" t="s">
        <v>9526</v>
      </c>
    </row>
    <row r="3309" spans="1:2" x14ac:dyDescent="0.25">
      <c r="A3309" t="s">
        <v>6450</v>
      </c>
      <c r="B3309" t="s">
        <v>6451</v>
      </c>
    </row>
    <row r="3310" spans="1:2" x14ac:dyDescent="0.25">
      <c r="A3310" t="s">
        <v>9527</v>
      </c>
      <c r="B3310" t="s">
        <v>9528</v>
      </c>
    </row>
    <row r="3311" spans="1:2" x14ac:dyDescent="0.25">
      <c r="A3311" t="s">
        <v>8505</v>
      </c>
      <c r="B3311" t="s">
        <v>8506</v>
      </c>
    </row>
    <row r="3312" spans="1:2" x14ac:dyDescent="0.25">
      <c r="A3312" t="s">
        <v>9529</v>
      </c>
      <c r="B3312" t="s">
        <v>9530</v>
      </c>
    </row>
    <row r="3313" spans="1:2" x14ac:dyDescent="0.25">
      <c r="A3313" t="s">
        <v>9531</v>
      </c>
      <c r="B3313" t="s">
        <v>5445</v>
      </c>
    </row>
    <row r="3314" spans="1:2" x14ac:dyDescent="0.25">
      <c r="A3314" t="s">
        <v>9532</v>
      </c>
      <c r="B3314" t="s">
        <v>9533</v>
      </c>
    </row>
    <row r="3315" spans="1:2" x14ac:dyDescent="0.25">
      <c r="A3315" t="s">
        <v>9534</v>
      </c>
      <c r="B3315" t="s">
        <v>9535</v>
      </c>
    </row>
    <row r="3316" spans="1:2" x14ac:dyDescent="0.25">
      <c r="A3316" t="s">
        <v>9536</v>
      </c>
      <c r="B3316" t="s">
        <v>9537</v>
      </c>
    </row>
    <row r="3317" spans="1:2" x14ac:dyDescent="0.25">
      <c r="A3317" t="s">
        <v>8619</v>
      </c>
      <c r="B3317" t="s">
        <v>8620</v>
      </c>
    </row>
    <row r="3318" spans="1:2" x14ac:dyDescent="0.25">
      <c r="A3318" t="s">
        <v>9538</v>
      </c>
      <c r="B3318" t="s">
        <v>9539</v>
      </c>
    </row>
    <row r="3319" spans="1:2" x14ac:dyDescent="0.25">
      <c r="A3319" t="s">
        <v>9540</v>
      </c>
      <c r="B3319" t="s">
        <v>9541</v>
      </c>
    </row>
    <row r="3320" spans="1:2" x14ac:dyDescent="0.25">
      <c r="A3320" t="s">
        <v>9540</v>
      </c>
      <c r="B3320" t="s">
        <v>9541</v>
      </c>
    </row>
    <row r="3321" spans="1:2" x14ac:dyDescent="0.25">
      <c r="A3321" t="s">
        <v>9542</v>
      </c>
      <c r="B3321" t="s">
        <v>9543</v>
      </c>
    </row>
    <row r="3322" spans="1:2" x14ac:dyDescent="0.25">
      <c r="A3322" t="s">
        <v>9544</v>
      </c>
      <c r="B3322" t="s">
        <v>9545</v>
      </c>
    </row>
    <row r="3323" spans="1:2" x14ac:dyDescent="0.25">
      <c r="A3323" t="s">
        <v>7558</v>
      </c>
      <c r="B3323" t="s">
        <v>7559</v>
      </c>
    </row>
    <row r="3324" spans="1:2" x14ac:dyDescent="0.25">
      <c r="A3324" t="s">
        <v>9546</v>
      </c>
      <c r="B3324" t="s">
        <v>9547</v>
      </c>
    </row>
    <row r="3325" spans="1:2" x14ac:dyDescent="0.25">
      <c r="A3325" t="s">
        <v>9548</v>
      </c>
      <c r="B3325" t="s">
        <v>9549</v>
      </c>
    </row>
    <row r="3326" spans="1:2" x14ac:dyDescent="0.25">
      <c r="A3326" t="s">
        <v>6101</v>
      </c>
      <c r="B3326" t="s">
        <v>6102</v>
      </c>
    </row>
    <row r="3327" spans="1:2" x14ac:dyDescent="0.25">
      <c r="A3327" t="s">
        <v>7946</v>
      </c>
      <c r="B3327" t="s">
        <v>7947</v>
      </c>
    </row>
    <row r="3328" spans="1:2" x14ac:dyDescent="0.25">
      <c r="A3328" t="s">
        <v>9550</v>
      </c>
      <c r="B3328" t="s">
        <v>9551</v>
      </c>
    </row>
    <row r="3329" spans="1:2" x14ac:dyDescent="0.25">
      <c r="A3329" t="s">
        <v>6814</v>
      </c>
      <c r="B3329" t="s">
        <v>6815</v>
      </c>
    </row>
    <row r="3330" spans="1:2" x14ac:dyDescent="0.25">
      <c r="A3330" t="s">
        <v>9552</v>
      </c>
      <c r="B3330" t="s">
        <v>9553</v>
      </c>
    </row>
    <row r="3331" spans="1:2" x14ac:dyDescent="0.25">
      <c r="A3331" t="s">
        <v>7332</v>
      </c>
      <c r="B3331" t="s">
        <v>7333</v>
      </c>
    </row>
    <row r="3332" spans="1:2" x14ac:dyDescent="0.25">
      <c r="A3332" t="s">
        <v>6542</v>
      </c>
      <c r="B3332" t="s">
        <v>6543</v>
      </c>
    </row>
    <row r="3333" spans="1:2" x14ac:dyDescent="0.25">
      <c r="A3333" t="s">
        <v>9554</v>
      </c>
      <c r="B3333" t="s">
        <v>9555</v>
      </c>
    </row>
    <row r="3334" spans="1:2" x14ac:dyDescent="0.25">
      <c r="A3334" t="s">
        <v>9556</v>
      </c>
      <c r="B3334" t="s">
        <v>5760</v>
      </c>
    </row>
    <row r="3335" spans="1:2" x14ac:dyDescent="0.25">
      <c r="A3335" t="s">
        <v>5988</v>
      </c>
      <c r="B3335" t="s">
        <v>5989</v>
      </c>
    </row>
    <row r="3336" spans="1:2" x14ac:dyDescent="0.25">
      <c r="A3336" t="s">
        <v>9557</v>
      </c>
      <c r="B3336" t="s">
        <v>9558</v>
      </c>
    </row>
    <row r="3337" spans="1:2" x14ac:dyDescent="0.25">
      <c r="A3337" t="s">
        <v>9559</v>
      </c>
      <c r="B3337" t="s">
        <v>9560</v>
      </c>
    </row>
    <row r="3338" spans="1:2" x14ac:dyDescent="0.25">
      <c r="A3338" t="s">
        <v>9561</v>
      </c>
      <c r="B3338" t="s">
        <v>9562</v>
      </c>
    </row>
    <row r="3339" spans="1:2" x14ac:dyDescent="0.25">
      <c r="A3339" t="s">
        <v>9563</v>
      </c>
      <c r="B3339" t="s">
        <v>7709</v>
      </c>
    </row>
    <row r="3340" spans="1:2" x14ac:dyDescent="0.25">
      <c r="A3340" t="s">
        <v>9563</v>
      </c>
      <c r="B3340" t="s">
        <v>7709</v>
      </c>
    </row>
    <row r="3341" spans="1:2" x14ac:dyDescent="0.25">
      <c r="A3341" t="s">
        <v>4975</v>
      </c>
      <c r="B3341" t="s">
        <v>5107</v>
      </c>
    </row>
    <row r="3342" spans="1:2" x14ac:dyDescent="0.25">
      <c r="A3342" t="s">
        <v>9564</v>
      </c>
      <c r="B3342" t="s">
        <v>9565</v>
      </c>
    </row>
    <row r="3343" spans="1:2" x14ac:dyDescent="0.25">
      <c r="A3343" t="s">
        <v>9566</v>
      </c>
      <c r="B3343" t="s">
        <v>7824</v>
      </c>
    </row>
    <row r="3344" spans="1:2" x14ac:dyDescent="0.25">
      <c r="A3344" t="s">
        <v>6769</v>
      </c>
      <c r="B3344" t="s">
        <v>6770</v>
      </c>
    </row>
    <row r="3345" spans="1:2" x14ac:dyDescent="0.25">
      <c r="A3345" t="s">
        <v>7627</v>
      </c>
      <c r="B3345" t="s">
        <v>7628</v>
      </c>
    </row>
    <row r="3346" spans="1:2" x14ac:dyDescent="0.25">
      <c r="A3346" t="s">
        <v>4984</v>
      </c>
      <c r="B3346" t="s">
        <v>9567</v>
      </c>
    </row>
    <row r="3347" spans="1:2" x14ac:dyDescent="0.25">
      <c r="A3347" t="s">
        <v>9568</v>
      </c>
      <c r="B3347" t="s">
        <v>9569</v>
      </c>
    </row>
    <row r="3348" spans="1:2" x14ac:dyDescent="0.25">
      <c r="A3348" t="s">
        <v>9570</v>
      </c>
      <c r="B3348" t="s">
        <v>8589</v>
      </c>
    </row>
    <row r="3349" spans="1:2" x14ac:dyDescent="0.25">
      <c r="A3349" t="s">
        <v>4812</v>
      </c>
      <c r="B3349" t="s">
        <v>6509</v>
      </c>
    </row>
    <row r="3350" spans="1:2" x14ac:dyDescent="0.25">
      <c r="A3350" t="s">
        <v>9571</v>
      </c>
      <c r="B3350" t="s">
        <v>9572</v>
      </c>
    </row>
    <row r="3351" spans="1:2" x14ac:dyDescent="0.25">
      <c r="A3351" t="s">
        <v>9573</v>
      </c>
      <c r="B3351" t="s">
        <v>9574</v>
      </c>
    </row>
    <row r="3352" spans="1:2" x14ac:dyDescent="0.25">
      <c r="A3352" t="s">
        <v>9575</v>
      </c>
      <c r="B3352" t="s">
        <v>9576</v>
      </c>
    </row>
    <row r="3353" spans="1:2" x14ac:dyDescent="0.25">
      <c r="A3353" t="s">
        <v>5903</v>
      </c>
      <c r="B3353" t="s">
        <v>5904</v>
      </c>
    </row>
    <row r="3354" spans="1:2" x14ac:dyDescent="0.25">
      <c r="A3354" t="s">
        <v>9577</v>
      </c>
      <c r="B3354" t="s">
        <v>5021</v>
      </c>
    </row>
    <row r="3355" spans="1:2" x14ac:dyDescent="0.25">
      <c r="A3355" t="s">
        <v>9578</v>
      </c>
      <c r="B3355" t="s">
        <v>9579</v>
      </c>
    </row>
    <row r="3356" spans="1:2" x14ac:dyDescent="0.25">
      <c r="A3356" t="s">
        <v>9580</v>
      </c>
      <c r="B3356" t="s">
        <v>9581</v>
      </c>
    </row>
    <row r="3357" spans="1:2" x14ac:dyDescent="0.25">
      <c r="A3357" t="s">
        <v>9578</v>
      </c>
      <c r="B3357" t="s">
        <v>9579</v>
      </c>
    </row>
    <row r="3358" spans="1:2" x14ac:dyDescent="0.25">
      <c r="A3358" t="s">
        <v>9582</v>
      </c>
      <c r="B3358" t="s">
        <v>9583</v>
      </c>
    </row>
    <row r="3359" spans="1:2" x14ac:dyDescent="0.25">
      <c r="A3359" t="s">
        <v>9584</v>
      </c>
      <c r="B3359" t="s">
        <v>9585</v>
      </c>
    </row>
    <row r="3360" spans="1:2" x14ac:dyDescent="0.25">
      <c r="A3360" t="s">
        <v>9586</v>
      </c>
      <c r="B3360" t="s">
        <v>9587</v>
      </c>
    </row>
    <row r="3361" spans="1:2" x14ac:dyDescent="0.25">
      <c r="A3361" t="s">
        <v>5676</v>
      </c>
      <c r="B3361" t="s">
        <v>5677</v>
      </c>
    </row>
    <row r="3362" spans="1:2" x14ac:dyDescent="0.25">
      <c r="A3362" t="s">
        <v>8733</v>
      </c>
      <c r="B3362" t="s">
        <v>8734</v>
      </c>
    </row>
    <row r="3363" spans="1:2" x14ac:dyDescent="0.25">
      <c r="A3363" t="s">
        <v>4841</v>
      </c>
      <c r="B3363" t="s">
        <v>9588</v>
      </c>
    </row>
    <row r="3364" spans="1:2" x14ac:dyDescent="0.25">
      <c r="A3364" t="s">
        <v>9589</v>
      </c>
      <c r="B3364" t="s">
        <v>9590</v>
      </c>
    </row>
    <row r="3365" spans="1:2" x14ac:dyDescent="0.25">
      <c r="A3365" t="s">
        <v>4936</v>
      </c>
      <c r="B3365" t="s">
        <v>5704</v>
      </c>
    </row>
    <row r="3366" spans="1:2" x14ac:dyDescent="0.25">
      <c r="A3366" t="s">
        <v>9591</v>
      </c>
      <c r="B3366" t="s">
        <v>9592</v>
      </c>
    </row>
    <row r="3367" spans="1:2" x14ac:dyDescent="0.25">
      <c r="A3367" t="s">
        <v>4977</v>
      </c>
      <c r="B3367" t="s">
        <v>6343</v>
      </c>
    </row>
    <row r="3368" spans="1:2" x14ac:dyDescent="0.25">
      <c r="A3368" t="s">
        <v>9593</v>
      </c>
      <c r="B3368" t="s">
        <v>9594</v>
      </c>
    </row>
    <row r="3369" spans="1:2" x14ac:dyDescent="0.25">
      <c r="A3369" t="s">
        <v>4940</v>
      </c>
      <c r="B3369" t="s">
        <v>9595</v>
      </c>
    </row>
    <row r="3370" spans="1:2" x14ac:dyDescent="0.25">
      <c r="A3370" t="s">
        <v>9596</v>
      </c>
      <c r="B3370" t="s">
        <v>9597</v>
      </c>
    </row>
    <row r="3371" spans="1:2" x14ac:dyDescent="0.25">
      <c r="A3371" t="s">
        <v>8917</v>
      </c>
      <c r="B3371" t="s">
        <v>8918</v>
      </c>
    </row>
    <row r="3372" spans="1:2" x14ac:dyDescent="0.25">
      <c r="A3372" t="s">
        <v>9598</v>
      </c>
      <c r="B3372" t="s">
        <v>9599</v>
      </c>
    </row>
    <row r="3373" spans="1:2" x14ac:dyDescent="0.25">
      <c r="A3373" t="s">
        <v>9600</v>
      </c>
      <c r="B3373" t="s">
        <v>9601</v>
      </c>
    </row>
    <row r="3374" spans="1:2" x14ac:dyDescent="0.25">
      <c r="A3374" t="s">
        <v>9600</v>
      </c>
      <c r="B3374" t="s">
        <v>9601</v>
      </c>
    </row>
    <row r="3375" spans="1:2" x14ac:dyDescent="0.25">
      <c r="A3375" t="s">
        <v>9602</v>
      </c>
      <c r="B3375" t="s">
        <v>9603</v>
      </c>
    </row>
    <row r="3376" spans="1:2" x14ac:dyDescent="0.25">
      <c r="A3376" t="s">
        <v>9604</v>
      </c>
      <c r="B3376" t="s">
        <v>9605</v>
      </c>
    </row>
    <row r="3377" spans="1:2" x14ac:dyDescent="0.25">
      <c r="A3377" t="s">
        <v>9606</v>
      </c>
      <c r="B3377" t="s">
        <v>9607</v>
      </c>
    </row>
    <row r="3378" spans="1:2" x14ac:dyDescent="0.25">
      <c r="A3378" t="s">
        <v>9608</v>
      </c>
      <c r="B3378" t="s">
        <v>8496</v>
      </c>
    </row>
    <row r="3379" spans="1:2" x14ac:dyDescent="0.25">
      <c r="A3379" t="s">
        <v>6604</v>
      </c>
      <c r="B3379" t="s">
        <v>6605</v>
      </c>
    </row>
    <row r="3380" spans="1:2" x14ac:dyDescent="0.25">
      <c r="A3380" t="s">
        <v>9609</v>
      </c>
      <c r="B3380" t="s">
        <v>5619</v>
      </c>
    </row>
    <row r="3381" spans="1:2" x14ac:dyDescent="0.25">
      <c r="A3381" t="s">
        <v>5190</v>
      </c>
      <c r="B3381" t="s">
        <v>5191</v>
      </c>
    </row>
    <row r="3382" spans="1:2" x14ac:dyDescent="0.25">
      <c r="A3382" t="s">
        <v>8273</v>
      </c>
      <c r="B3382" t="s">
        <v>8274</v>
      </c>
    </row>
    <row r="3383" spans="1:2" x14ac:dyDescent="0.25">
      <c r="A3383" t="s">
        <v>8148</v>
      </c>
      <c r="B3383" t="s">
        <v>8149</v>
      </c>
    </row>
    <row r="3384" spans="1:2" x14ac:dyDescent="0.25">
      <c r="A3384" t="s">
        <v>8148</v>
      </c>
      <c r="B3384" t="s">
        <v>8149</v>
      </c>
    </row>
    <row r="3385" spans="1:2" x14ac:dyDescent="0.25">
      <c r="A3385" t="s">
        <v>9610</v>
      </c>
      <c r="B3385" t="s">
        <v>9611</v>
      </c>
    </row>
    <row r="3386" spans="1:2" x14ac:dyDescent="0.25">
      <c r="A3386" t="s">
        <v>4876</v>
      </c>
      <c r="B3386" t="s">
        <v>9612</v>
      </c>
    </row>
    <row r="3387" spans="1:2" x14ac:dyDescent="0.25">
      <c r="A3387" t="s">
        <v>4876</v>
      </c>
      <c r="B3387" t="s">
        <v>9612</v>
      </c>
    </row>
    <row r="3388" spans="1:2" x14ac:dyDescent="0.25">
      <c r="A3388" t="s">
        <v>4875</v>
      </c>
      <c r="B3388" t="s">
        <v>9613</v>
      </c>
    </row>
    <row r="3389" spans="1:2" x14ac:dyDescent="0.25">
      <c r="A3389" t="s">
        <v>9614</v>
      </c>
      <c r="B3389" t="s">
        <v>9615</v>
      </c>
    </row>
    <row r="3390" spans="1:2" x14ac:dyDescent="0.25">
      <c r="A3390" t="s">
        <v>9616</v>
      </c>
      <c r="B3390" t="s">
        <v>9617</v>
      </c>
    </row>
    <row r="3391" spans="1:2" x14ac:dyDescent="0.25">
      <c r="A3391" t="s">
        <v>7595</v>
      </c>
      <c r="B3391" t="s">
        <v>7596</v>
      </c>
    </row>
    <row r="3392" spans="1:2" x14ac:dyDescent="0.25">
      <c r="A3392" t="s">
        <v>8324</v>
      </c>
      <c r="B3392" t="s">
        <v>8325</v>
      </c>
    </row>
    <row r="3393" spans="1:2" x14ac:dyDescent="0.25">
      <c r="A3393" t="s">
        <v>9618</v>
      </c>
      <c r="B3393" t="s">
        <v>9619</v>
      </c>
    </row>
    <row r="3394" spans="1:2" x14ac:dyDescent="0.25">
      <c r="A3394" t="s">
        <v>9620</v>
      </c>
      <c r="B3394" t="s">
        <v>9621</v>
      </c>
    </row>
    <row r="3395" spans="1:2" x14ac:dyDescent="0.25">
      <c r="A3395" t="s">
        <v>7650</v>
      </c>
      <c r="B3395" t="s">
        <v>7548</v>
      </c>
    </row>
    <row r="3396" spans="1:2" x14ac:dyDescent="0.25">
      <c r="A3396" t="s">
        <v>9622</v>
      </c>
      <c r="B3396" t="s">
        <v>9623</v>
      </c>
    </row>
    <row r="3397" spans="1:2" x14ac:dyDescent="0.25">
      <c r="A3397" t="s">
        <v>6518</v>
      </c>
      <c r="B3397" t="s">
        <v>6519</v>
      </c>
    </row>
    <row r="3398" spans="1:2" x14ac:dyDescent="0.25">
      <c r="A3398" t="s">
        <v>9624</v>
      </c>
      <c r="B3398" t="s">
        <v>9625</v>
      </c>
    </row>
    <row r="3399" spans="1:2" x14ac:dyDescent="0.25">
      <c r="A3399" t="s">
        <v>6126</v>
      </c>
      <c r="B3399" t="s">
        <v>6127</v>
      </c>
    </row>
    <row r="3400" spans="1:2" x14ac:dyDescent="0.25">
      <c r="A3400" t="s">
        <v>9626</v>
      </c>
      <c r="B3400" t="s">
        <v>9627</v>
      </c>
    </row>
    <row r="3401" spans="1:2" x14ac:dyDescent="0.25">
      <c r="A3401" t="s">
        <v>9628</v>
      </c>
      <c r="B3401" t="s">
        <v>9629</v>
      </c>
    </row>
    <row r="3402" spans="1:2" x14ac:dyDescent="0.25">
      <c r="A3402" t="s">
        <v>9630</v>
      </c>
      <c r="B3402" t="s">
        <v>9631</v>
      </c>
    </row>
    <row r="3403" spans="1:2" x14ac:dyDescent="0.25">
      <c r="A3403" t="s">
        <v>9632</v>
      </c>
      <c r="B3403" t="s">
        <v>9633</v>
      </c>
    </row>
    <row r="3404" spans="1:2" x14ac:dyDescent="0.25">
      <c r="A3404" t="s">
        <v>6840</v>
      </c>
      <c r="B3404" t="s">
        <v>6841</v>
      </c>
    </row>
    <row r="3405" spans="1:2" x14ac:dyDescent="0.25">
      <c r="A3405" t="s">
        <v>9634</v>
      </c>
      <c r="B3405" t="s">
        <v>9635</v>
      </c>
    </row>
    <row r="3406" spans="1:2" x14ac:dyDescent="0.25">
      <c r="A3406" t="s">
        <v>4956</v>
      </c>
      <c r="B3406" t="s">
        <v>9636</v>
      </c>
    </row>
    <row r="3407" spans="1:2" x14ac:dyDescent="0.25">
      <c r="A3407" t="s">
        <v>4956</v>
      </c>
      <c r="B3407" t="s">
        <v>9636</v>
      </c>
    </row>
    <row r="3408" spans="1:2" x14ac:dyDescent="0.25">
      <c r="A3408" t="s">
        <v>9637</v>
      </c>
      <c r="B3408" t="s">
        <v>9638</v>
      </c>
    </row>
    <row r="3409" spans="1:2" x14ac:dyDescent="0.25">
      <c r="A3409" t="s">
        <v>9639</v>
      </c>
      <c r="B3409" t="s">
        <v>9640</v>
      </c>
    </row>
    <row r="3410" spans="1:2" x14ac:dyDescent="0.25">
      <c r="A3410" t="s">
        <v>9641</v>
      </c>
      <c r="B3410" t="s">
        <v>9642</v>
      </c>
    </row>
    <row r="3411" spans="1:2" x14ac:dyDescent="0.25">
      <c r="A3411" t="s">
        <v>9643</v>
      </c>
      <c r="B3411" t="s">
        <v>9644</v>
      </c>
    </row>
    <row r="3412" spans="1:2" x14ac:dyDescent="0.25">
      <c r="A3412" t="s">
        <v>9645</v>
      </c>
      <c r="B3412" t="s">
        <v>9646</v>
      </c>
    </row>
    <row r="3413" spans="1:2" x14ac:dyDescent="0.25">
      <c r="A3413" t="s">
        <v>9647</v>
      </c>
      <c r="B3413" t="s">
        <v>9648</v>
      </c>
    </row>
    <row r="3414" spans="1:2" x14ac:dyDescent="0.25">
      <c r="A3414" t="s">
        <v>7875</v>
      </c>
      <c r="B3414" t="s">
        <v>7824</v>
      </c>
    </row>
    <row r="3415" spans="1:2" x14ac:dyDescent="0.25">
      <c r="A3415" t="s">
        <v>5169</v>
      </c>
      <c r="B3415" t="s">
        <v>5170</v>
      </c>
    </row>
    <row r="3416" spans="1:2" x14ac:dyDescent="0.25">
      <c r="A3416" t="s">
        <v>9649</v>
      </c>
      <c r="B3416" t="s">
        <v>9650</v>
      </c>
    </row>
    <row r="3417" spans="1:2" x14ac:dyDescent="0.25">
      <c r="A3417" t="s">
        <v>7330</v>
      </c>
      <c r="B3417" t="s">
        <v>7331</v>
      </c>
    </row>
    <row r="3418" spans="1:2" x14ac:dyDescent="0.25">
      <c r="A3418" t="s">
        <v>7330</v>
      </c>
      <c r="B3418" t="s">
        <v>7331</v>
      </c>
    </row>
    <row r="3419" spans="1:2" x14ac:dyDescent="0.25">
      <c r="A3419" t="s">
        <v>9651</v>
      </c>
      <c r="B3419" t="s">
        <v>9652</v>
      </c>
    </row>
    <row r="3420" spans="1:2" x14ac:dyDescent="0.25">
      <c r="A3420" t="s">
        <v>9653</v>
      </c>
      <c r="B3420" t="s">
        <v>9654</v>
      </c>
    </row>
    <row r="3421" spans="1:2" x14ac:dyDescent="0.25">
      <c r="A3421" t="s">
        <v>9655</v>
      </c>
      <c r="B3421" t="s">
        <v>5021</v>
      </c>
    </row>
    <row r="3422" spans="1:2" x14ac:dyDescent="0.25">
      <c r="A3422" t="s">
        <v>9656</v>
      </c>
      <c r="B3422" t="s">
        <v>9657</v>
      </c>
    </row>
    <row r="3423" spans="1:2" x14ac:dyDescent="0.25">
      <c r="A3423" t="s">
        <v>9656</v>
      </c>
      <c r="B3423" t="s">
        <v>9657</v>
      </c>
    </row>
    <row r="3424" spans="1:2" x14ac:dyDescent="0.25">
      <c r="A3424" t="s">
        <v>8786</v>
      </c>
      <c r="B3424" t="s">
        <v>8787</v>
      </c>
    </row>
    <row r="3425" spans="1:2" x14ac:dyDescent="0.25">
      <c r="A3425" t="s">
        <v>9658</v>
      </c>
      <c r="B3425" t="s">
        <v>9659</v>
      </c>
    </row>
    <row r="3426" spans="1:2" x14ac:dyDescent="0.25">
      <c r="A3426" t="s">
        <v>9660</v>
      </c>
      <c r="B3426" t="s">
        <v>9178</v>
      </c>
    </row>
    <row r="3427" spans="1:2" x14ac:dyDescent="0.25">
      <c r="A3427" t="s">
        <v>9661</v>
      </c>
      <c r="B3427" t="s">
        <v>9662</v>
      </c>
    </row>
    <row r="3428" spans="1:2" x14ac:dyDescent="0.25">
      <c r="A3428" t="s">
        <v>7362</v>
      </c>
      <c r="B3428" t="s">
        <v>7363</v>
      </c>
    </row>
    <row r="3429" spans="1:2" x14ac:dyDescent="0.25">
      <c r="A3429" t="s">
        <v>9663</v>
      </c>
      <c r="B3429" t="s">
        <v>9664</v>
      </c>
    </row>
    <row r="3430" spans="1:2" x14ac:dyDescent="0.25">
      <c r="A3430" t="s">
        <v>5969</v>
      </c>
      <c r="B3430" t="s">
        <v>5970</v>
      </c>
    </row>
    <row r="3431" spans="1:2" x14ac:dyDescent="0.25">
      <c r="A3431" t="s">
        <v>9665</v>
      </c>
      <c r="B3431" t="s">
        <v>9666</v>
      </c>
    </row>
    <row r="3432" spans="1:2" x14ac:dyDescent="0.25">
      <c r="A3432" t="s">
        <v>6639</v>
      </c>
      <c r="B3432" t="s">
        <v>6640</v>
      </c>
    </row>
    <row r="3433" spans="1:2" x14ac:dyDescent="0.25">
      <c r="A3433" t="s">
        <v>9667</v>
      </c>
      <c r="B3433" t="s">
        <v>9668</v>
      </c>
    </row>
    <row r="3434" spans="1:2" x14ac:dyDescent="0.25">
      <c r="A3434" t="s">
        <v>9669</v>
      </c>
      <c r="B3434" t="s">
        <v>9670</v>
      </c>
    </row>
    <row r="3435" spans="1:2" x14ac:dyDescent="0.25">
      <c r="A3435" t="s">
        <v>9671</v>
      </c>
      <c r="B3435" t="s">
        <v>9672</v>
      </c>
    </row>
    <row r="3436" spans="1:2" x14ac:dyDescent="0.25">
      <c r="A3436" t="s">
        <v>9673</v>
      </c>
      <c r="B3436" t="s">
        <v>9674</v>
      </c>
    </row>
    <row r="3437" spans="1:2" x14ac:dyDescent="0.25">
      <c r="A3437" t="s">
        <v>4948</v>
      </c>
      <c r="B3437" t="s">
        <v>5529</v>
      </c>
    </row>
    <row r="3438" spans="1:2" x14ac:dyDescent="0.25">
      <c r="A3438" t="s">
        <v>9675</v>
      </c>
      <c r="B3438" t="s">
        <v>9676</v>
      </c>
    </row>
    <row r="3439" spans="1:2" x14ac:dyDescent="0.25">
      <c r="A3439" t="s">
        <v>9675</v>
      </c>
      <c r="B3439" t="s">
        <v>9676</v>
      </c>
    </row>
    <row r="3440" spans="1:2" x14ac:dyDescent="0.25">
      <c r="A3440" t="s">
        <v>9677</v>
      </c>
      <c r="B3440" t="s">
        <v>9678</v>
      </c>
    </row>
    <row r="3441" spans="1:2" x14ac:dyDescent="0.25">
      <c r="A3441" t="s">
        <v>4810</v>
      </c>
      <c r="B3441" t="s">
        <v>9679</v>
      </c>
    </row>
    <row r="3442" spans="1:2" x14ac:dyDescent="0.25">
      <c r="A3442" t="s">
        <v>9680</v>
      </c>
      <c r="B3442" t="s">
        <v>9681</v>
      </c>
    </row>
    <row r="3443" spans="1:2" x14ac:dyDescent="0.25">
      <c r="A3443" t="s">
        <v>9682</v>
      </c>
      <c r="B3443" t="s">
        <v>9683</v>
      </c>
    </row>
    <row r="3444" spans="1:2" x14ac:dyDescent="0.25">
      <c r="A3444" t="s">
        <v>4822</v>
      </c>
      <c r="B3444" t="s">
        <v>9684</v>
      </c>
    </row>
    <row r="3445" spans="1:2" x14ac:dyDescent="0.25">
      <c r="A3445" t="s">
        <v>9685</v>
      </c>
      <c r="B3445" t="s">
        <v>7327</v>
      </c>
    </row>
    <row r="3446" spans="1:2" x14ac:dyDescent="0.25">
      <c r="A3446" t="s">
        <v>9686</v>
      </c>
      <c r="B3446" t="s">
        <v>9687</v>
      </c>
    </row>
    <row r="3447" spans="1:2" x14ac:dyDescent="0.25">
      <c r="A3447" t="s">
        <v>4851</v>
      </c>
      <c r="B3447" t="s">
        <v>9688</v>
      </c>
    </row>
    <row r="3448" spans="1:2" x14ac:dyDescent="0.25">
      <c r="A3448" t="s">
        <v>4948</v>
      </c>
      <c r="B3448" t="s">
        <v>5529</v>
      </c>
    </row>
    <row r="3449" spans="1:2" x14ac:dyDescent="0.25">
      <c r="A3449" t="s">
        <v>9689</v>
      </c>
      <c r="B3449" t="s">
        <v>9690</v>
      </c>
    </row>
    <row r="3450" spans="1:2" x14ac:dyDescent="0.25">
      <c r="A3450" t="s">
        <v>4955</v>
      </c>
      <c r="B3450" t="s">
        <v>5287</v>
      </c>
    </row>
    <row r="3451" spans="1:2" x14ac:dyDescent="0.25">
      <c r="A3451" t="s">
        <v>9691</v>
      </c>
      <c r="B3451" t="s">
        <v>9692</v>
      </c>
    </row>
    <row r="3452" spans="1:2" x14ac:dyDescent="0.25">
      <c r="A3452" t="s">
        <v>5456</v>
      </c>
      <c r="B3452" t="s">
        <v>5457</v>
      </c>
    </row>
    <row r="3453" spans="1:2" x14ac:dyDescent="0.25">
      <c r="A3453" t="s">
        <v>6655</v>
      </c>
      <c r="B3453" t="s">
        <v>6656</v>
      </c>
    </row>
    <row r="3454" spans="1:2" x14ac:dyDescent="0.25">
      <c r="A3454" t="s">
        <v>6655</v>
      </c>
      <c r="B3454" t="s">
        <v>6656</v>
      </c>
    </row>
    <row r="3455" spans="1:2" x14ac:dyDescent="0.25">
      <c r="A3455" t="s">
        <v>9693</v>
      </c>
      <c r="B3455" t="s">
        <v>9694</v>
      </c>
    </row>
    <row r="3456" spans="1:2" x14ac:dyDescent="0.25">
      <c r="A3456" t="s">
        <v>4954</v>
      </c>
      <c r="B3456" t="s">
        <v>9695</v>
      </c>
    </row>
    <row r="3457" spans="1:2" x14ac:dyDescent="0.25">
      <c r="A3457" t="s">
        <v>9696</v>
      </c>
      <c r="B3457" t="s">
        <v>9697</v>
      </c>
    </row>
    <row r="3458" spans="1:2" x14ac:dyDescent="0.25">
      <c r="A3458" t="s">
        <v>9698</v>
      </c>
      <c r="B3458" t="s">
        <v>9699</v>
      </c>
    </row>
    <row r="3459" spans="1:2" x14ac:dyDescent="0.25">
      <c r="A3459" t="s">
        <v>8579</v>
      </c>
      <c r="B3459" t="s">
        <v>7791</v>
      </c>
    </row>
    <row r="3460" spans="1:2" x14ac:dyDescent="0.25">
      <c r="A3460" t="s">
        <v>9700</v>
      </c>
      <c r="B3460" t="s">
        <v>9701</v>
      </c>
    </row>
    <row r="3461" spans="1:2" x14ac:dyDescent="0.25">
      <c r="A3461" t="s">
        <v>9702</v>
      </c>
      <c r="B3461" t="s">
        <v>9703</v>
      </c>
    </row>
    <row r="3462" spans="1:2" x14ac:dyDescent="0.25">
      <c r="A3462" t="s">
        <v>6289</v>
      </c>
      <c r="B3462" t="s">
        <v>6290</v>
      </c>
    </row>
    <row r="3463" spans="1:2" x14ac:dyDescent="0.25">
      <c r="A3463" t="s">
        <v>9704</v>
      </c>
      <c r="B3463" t="s">
        <v>9705</v>
      </c>
    </row>
    <row r="3464" spans="1:2" x14ac:dyDescent="0.25">
      <c r="A3464" t="s">
        <v>5148</v>
      </c>
      <c r="B3464" t="s">
        <v>5039</v>
      </c>
    </row>
    <row r="3465" spans="1:2" x14ac:dyDescent="0.25">
      <c r="A3465" t="s">
        <v>9706</v>
      </c>
      <c r="B3465" t="s">
        <v>9707</v>
      </c>
    </row>
    <row r="3466" spans="1:2" x14ac:dyDescent="0.25">
      <c r="A3466" t="s">
        <v>6424</v>
      </c>
      <c r="B3466" t="s">
        <v>6425</v>
      </c>
    </row>
    <row r="3467" spans="1:2" x14ac:dyDescent="0.25">
      <c r="A3467" t="s">
        <v>9708</v>
      </c>
      <c r="B3467" t="s">
        <v>9709</v>
      </c>
    </row>
    <row r="3468" spans="1:2" x14ac:dyDescent="0.25">
      <c r="A3468" t="s">
        <v>9710</v>
      </c>
      <c r="B3468" t="s">
        <v>7350</v>
      </c>
    </row>
    <row r="3469" spans="1:2" x14ac:dyDescent="0.25">
      <c r="A3469" t="s">
        <v>9711</v>
      </c>
      <c r="B3469" t="s">
        <v>9712</v>
      </c>
    </row>
    <row r="3470" spans="1:2" x14ac:dyDescent="0.25">
      <c r="A3470" t="s">
        <v>4873</v>
      </c>
      <c r="B3470" t="s">
        <v>5298</v>
      </c>
    </row>
    <row r="3471" spans="1:2" x14ac:dyDescent="0.25">
      <c r="A3471" t="s">
        <v>9713</v>
      </c>
      <c r="B3471" t="s">
        <v>7486</v>
      </c>
    </row>
    <row r="3472" spans="1:2" x14ac:dyDescent="0.25">
      <c r="A3472" t="s">
        <v>9714</v>
      </c>
      <c r="B3472" t="s">
        <v>9715</v>
      </c>
    </row>
    <row r="3473" spans="1:2" x14ac:dyDescent="0.25">
      <c r="A3473" t="s">
        <v>9714</v>
      </c>
      <c r="B3473" t="s">
        <v>9715</v>
      </c>
    </row>
    <row r="3474" spans="1:2" x14ac:dyDescent="0.25">
      <c r="A3474" t="s">
        <v>9716</v>
      </c>
      <c r="B3474" t="s">
        <v>9717</v>
      </c>
    </row>
    <row r="3475" spans="1:2" x14ac:dyDescent="0.25">
      <c r="A3475" t="s">
        <v>9716</v>
      </c>
      <c r="B3475" t="s">
        <v>9717</v>
      </c>
    </row>
    <row r="3476" spans="1:2" x14ac:dyDescent="0.25">
      <c r="A3476" t="s">
        <v>6552</v>
      </c>
      <c r="B3476" t="s">
        <v>6553</v>
      </c>
    </row>
    <row r="3477" spans="1:2" x14ac:dyDescent="0.25">
      <c r="A3477" t="s">
        <v>6568</v>
      </c>
      <c r="B3477" t="s">
        <v>6569</v>
      </c>
    </row>
    <row r="3478" spans="1:2" x14ac:dyDescent="0.25">
      <c r="A3478" t="s">
        <v>5389</v>
      </c>
      <c r="B3478" t="s">
        <v>5390</v>
      </c>
    </row>
    <row r="3479" spans="1:2" x14ac:dyDescent="0.25">
      <c r="A3479" t="s">
        <v>4973</v>
      </c>
      <c r="B3479" t="s">
        <v>6984</v>
      </c>
    </row>
    <row r="3480" spans="1:2" x14ac:dyDescent="0.25">
      <c r="A3480" t="s">
        <v>4973</v>
      </c>
      <c r="B3480" t="s">
        <v>6984</v>
      </c>
    </row>
    <row r="3481" spans="1:2" x14ac:dyDescent="0.25">
      <c r="A3481" t="s">
        <v>8939</v>
      </c>
      <c r="B3481" t="s">
        <v>8940</v>
      </c>
    </row>
    <row r="3482" spans="1:2" x14ac:dyDescent="0.25">
      <c r="A3482" t="s">
        <v>9718</v>
      </c>
      <c r="B3482" t="s">
        <v>9719</v>
      </c>
    </row>
    <row r="3483" spans="1:2" x14ac:dyDescent="0.25">
      <c r="A3483" t="s">
        <v>4850</v>
      </c>
      <c r="B3483" t="s">
        <v>8712</v>
      </c>
    </row>
    <row r="3484" spans="1:2" x14ac:dyDescent="0.25">
      <c r="A3484" t="s">
        <v>7904</v>
      </c>
      <c r="B3484" t="s">
        <v>7905</v>
      </c>
    </row>
    <row r="3485" spans="1:2" x14ac:dyDescent="0.25">
      <c r="A3485" t="s">
        <v>9720</v>
      </c>
      <c r="B3485" t="s">
        <v>9721</v>
      </c>
    </row>
    <row r="3486" spans="1:2" x14ac:dyDescent="0.25">
      <c r="A3486" t="s">
        <v>9722</v>
      </c>
      <c r="B3486" t="s">
        <v>5544</v>
      </c>
    </row>
    <row r="3487" spans="1:2" x14ac:dyDescent="0.25">
      <c r="A3487" t="s">
        <v>4802</v>
      </c>
      <c r="B3487" t="s">
        <v>7813</v>
      </c>
    </row>
    <row r="3488" spans="1:2" x14ac:dyDescent="0.25">
      <c r="A3488" t="s">
        <v>4802</v>
      </c>
      <c r="B3488" t="s">
        <v>7813</v>
      </c>
    </row>
    <row r="3489" spans="1:2" x14ac:dyDescent="0.25">
      <c r="A3489" t="s">
        <v>9723</v>
      </c>
      <c r="B3489" t="s">
        <v>9724</v>
      </c>
    </row>
    <row r="3490" spans="1:2" x14ac:dyDescent="0.25">
      <c r="A3490" t="s">
        <v>5881</v>
      </c>
      <c r="B3490" t="s">
        <v>5882</v>
      </c>
    </row>
    <row r="3491" spans="1:2" x14ac:dyDescent="0.25">
      <c r="A3491" t="s">
        <v>8228</v>
      </c>
      <c r="B3491" t="s">
        <v>8229</v>
      </c>
    </row>
    <row r="3492" spans="1:2" x14ac:dyDescent="0.25">
      <c r="A3492" t="s">
        <v>4953</v>
      </c>
      <c r="B3492" t="s">
        <v>8628</v>
      </c>
    </row>
    <row r="3493" spans="1:2" x14ac:dyDescent="0.25">
      <c r="A3493" t="s">
        <v>5224</v>
      </c>
      <c r="B3493" t="s">
        <v>5225</v>
      </c>
    </row>
    <row r="3494" spans="1:2" x14ac:dyDescent="0.25">
      <c r="A3494" t="s">
        <v>8005</v>
      </c>
      <c r="B3494" t="s">
        <v>8006</v>
      </c>
    </row>
    <row r="3495" spans="1:2" x14ac:dyDescent="0.25">
      <c r="A3495" t="s">
        <v>8698</v>
      </c>
      <c r="B3495" t="s">
        <v>7361</v>
      </c>
    </row>
    <row r="3496" spans="1:2" x14ac:dyDescent="0.25">
      <c r="A3496" t="s">
        <v>9641</v>
      </c>
      <c r="B3496" t="s">
        <v>9642</v>
      </c>
    </row>
    <row r="3497" spans="1:2" x14ac:dyDescent="0.25">
      <c r="A3497" t="s">
        <v>4950</v>
      </c>
      <c r="B3497" t="s">
        <v>9725</v>
      </c>
    </row>
    <row r="3498" spans="1:2" x14ac:dyDescent="0.25">
      <c r="A3498" t="s">
        <v>9726</v>
      </c>
      <c r="B3498" t="s">
        <v>9727</v>
      </c>
    </row>
    <row r="3499" spans="1:2" x14ac:dyDescent="0.25">
      <c r="A3499" t="s">
        <v>9728</v>
      </c>
      <c r="B3499" t="s">
        <v>9729</v>
      </c>
    </row>
    <row r="3500" spans="1:2" x14ac:dyDescent="0.25">
      <c r="A3500" t="s">
        <v>9730</v>
      </c>
      <c r="B3500" t="s">
        <v>9731</v>
      </c>
    </row>
    <row r="3501" spans="1:2" x14ac:dyDescent="0.25">
      <c r="A3501" t="s">
        <v>9732</v>
      </c>
      <c r="B3501" t="s">
        <v>9733</v>
      </c>
    </row>
    <row r="3502" spans="1:2" x14ac:dyDescent="0.25">
      <c r="A3502" t="s">
        <v>9734</v>
      </c>
      <c r="B3502" t="s">
        <v>9735</v>
      </c>
    </row>
    <row r="3503" spans="1:2" x14ac:dyDescent="0.25">
      <c r="A3503" t="s">
        <v>9736</v>
      </c>
      <c r="B3503" t="s">
        <v>9737</v>
      </c>
    </row>
    <row r="3504" spans="1:2" x14ac:dyDescent="0.25">
      <c r="A3504" t="s">
        <v>9738</v>
      </c>
      <c r="B3504" t="s">
        <v>9739</v>
      </c>
    </row>
    <row r="3505" spans="1:2" x14ac:dyDescent="0.25">
      <c r="A3505" t="s">
        <v>7145</v>
      </c>
      <c r="B3505" t="s">
        <v>7146</v>
      </c>
    </row>
    <row r="3506" spans="1:2" x14ac:dyDescent="0.25">
      <c r="A3506" t="s">
        <v>5801</v>
      </c>
      <c r="B3506" t="s">
        <v>5278</v>
      </c>
    </row>
    <row r="3507" spans="1:2" x14ac:dyDescent="0.25">
      <c r="A3507" t="s">
        <v>9740</v>
      </c>
      <c r="B3507" t="s">
        <v>9741</v>
      </c>
    </row>
    <row r="3508" spans="1:2" x14ac:dyDescent="0.25">
      <c r="A3508" t="s">
        <v>7047</v>
      </c>
      <c r="B3508" t="s">
        <v>7048</v>
      </c>
    </row>
    <row r="3509" spans="1:2" x14ac:dyDescent="0.25">
      <c r="A3509" t="s">
        <v>4878</v>
      </c>
      <c r="B3509" t="s">
        <v>7370</v>
      </c>
    </row>
    <row r="3510" spans="1:2" x14ac:dyDescent="0.25">
      <c r="A3510" t="s">
        <v>9742</v>
      </c>
      <c r="B3510" t="s">
        <v>9743</v>
      </c>
    </row>
    <row r="3511" spans="1:2" x14ac:dyDescent="0.25">
      <c r="A3511" t="s">
        <v>9744</v>
      </c>
      <c r="B3511" t="s">
        <v>9745</v>
      </c>
    </row>
    <row r="3512" spans="1:2" x14ac:dyDescent="0.25">
      <c r="A3512" t="s">
        <v>9746</v>
      </c>
      <c r="B3512" t="s">
        <v>9747</v>
      </c>
    </row>
    <row r="3513" spans="1:2" x14ac:dyDescent="0.25">
      <c r="A3513" t="s">
        <v>9748</v>
      </c>
      <c r="B3513" t="s">
        <v>9749</v>
      </c>
    </row>
    <row r="3514" spans="1:2" x14ac:dyDescent="0.25">
      <c r="A3514" t="s">
        <v>9750</v>
      </c>
      <c r="B3514" t="s">
        <v>9751</v>
      </c>
    </row>
    <row r="3515" spans="1:2" x14ac:dyDescent="0.25">
      <c r="A3515" t="s">
        <v>9752</v>
      </c>
      <c r="B3515" t="s">
        <v>9753</v>
      </c>
    </row>
    <row r="3516" spans="1:2" x14ac:dyDescent="0.25">
      <c r="A3516" t="s">
        <v>9752</v>
      </c>
      <c r="B3516" t="s">
        <v>9753</v>
      </c>
    </row>
    <row r="3517" spans="1:2" x14ac:dyDescent="0.25">
      <c r="A3517" t="s">
        <v>5811</v>
      </c>
      <c r="B3517" t="s">
        <v>5812</v>
      </c>
    </row>
    <row r="3518" spans="1:2" x14ac:dyDescent="0.25">
      <c r="A3518" t="s">
        <v>9754</v>
      </c>
      <c r="B3518" t="s">
        <v>8829</v>
      </c>
    </row>
    <row r="3519" spans="1:2" x14ac:dyDescent="0.25">
      <c r="A3519" t="s">
        <v>9755</v>
      </c>
      <c r="B3519" t="s">
        <v>9756</v>
      </c>
    </row>
    <row r="3520" spans="1:2" x14ac:dyDescent="0.25">
      <c r="A3520" t="s">
        <v>8739</v>
      </c>
      <c r="B3520" t="s">
        <v>8740</v>
      </c>
    </row>
    <row r="3521" spans="1:2" x14ac:dyDescent="0.25">
      <c r="A3521" t="s">
        <v>6469</v>
      </c>
      <c r="B3521" t="s">
        <v>6470</v>
      </c>
    </row>
    <row r="3522" spans="1:2" x14ac:dyDescent="0.25">
      <c r="A3522" t="s">
        <v>9757</v>
      </c>
      <c r="B3522" t="s">
        <v>9758</v>
      </c>
    </row>
    <row r="3523" spans="1:2" x14ac:dyDescent="0.25">
      <c r="A3523" t="s">
        <v>4844</v>
      </c>
      <c r="B3523" t="s">
        <v>9759</v>
      </c>
    </row>
    <row r="3524" spans="1:2" x14ac:dyDescent="0.25">
      <c r="A3524" t="s">
        <v>6126</v>
      </c>
      <c r="B3524" t="s">
        <v>6127</v>
      </c>
    </row>
    <row r="3525" spans="1:2" x14ac:dyDescent="0.25">
      <c r="A3525" t="s">
        <v>9760</v>
      </c>
      <c r="B3525" t="s">
        <v>9761</v>
      </c>
    </row>
    <row r="3526" spans="1:2" x14ac:dyDescent="0.25">
      <c r="A3526" t="s">
        <v>9762</v>
      </c>
      <c r="B3526" t="s">
        <v>9763</v>
      </c>
    </row>
    <row r="3527" spans="1:2" x14ac:dyDescent="0.25">
      <c r="A3527" t="s">
        <v>9764</v>
      </c>
      <c r="B3527" t="s">
        <v>9765</v>
      </c>
    </row>
    <row r="3528" spans="1:2" x14ac:dyDescent="0.25">
      <c r="A3528" t="s">
        <v>9766</v>
      </c>
      <c r="B3528" t="s">
        <v>9767</v>
      </c>
    </row>
    <row r="3529" spans="1:2" x14ac:dyDescent="0.25">
      <c r="A3529" t="s">
        <v>9768</v>
      </c>
      <c r="B3529" t="s">
        <v>9769</v>
      </c>
    </row>
    <row r="3530" spans="1:2" x14ac:dyDescent="0.25">
      <c r="A3530" t="s">
        <v>4802</v>
      </c>
      <c r="B3530" t="s">
        <v>7813</v>
      </c>
    </row>
    <row r="3531" spans="1:2" x14ac:dyDescent="0.25">
      <c r="A3531" t="s">
        <v>8649</v>
      </c>
      <c r="B3531" t="s">
        <v>8650</v>
      </c>
    </row>
    <row r="3532" spans="1:2" x14ac:dyDescent="0.25">
      <c r="A3532" t="s">
        <v>4782</v>
      </c>
      <c r="B3532" t="s">
        <v>9770</v>
      </c>
    </row>
    <row r="3533" spans="1:2" x14ac:dyDescent="0.25">
      <c r="A3533" t="s">
        <v>9771</v>
      </c>
      <c r="B3533" t="s">
        <v>9772</v>
      </c>
    </row>
    <row r="3534" spans="1:2" x14ac:dyDescent="0.25">
      <c r="A3534" t="s">
        <v>9773</v>
      </c>
      <c r="B3534" t="s">
        <v>9774</v>
      </c>
    </row>
    <row r="3535" spans="1:2" x14ac:dyDescent="0.25">
      <c r="A3535" t="s">
        <v>9775</v>
      </c>
      <c r="B3535" t="s">
        <v>9776</v>
      </c>
    </row>
    <row r="3536" spans="1:2" x14ac:dyDescent="0.25">
      <c r="A3536" t="s">
        <v>4851</v>
      </c>
      <c r="B3536" t="s">
        <v>9688</v>
      </c>
    </row>
    <row r="3537" spans="1:2" x14ac:dyDescent="0.25">
      <c r="A3537" t="s">
        <v>9777</v>
      </c>
      <c r="B3537" t="s">
        <v>9778</v>
      </c>
    </row>
    <row r="3538" spans="1:2" x14ac:dyDescent="0.25">
      <c r="A3538" t="s">
        <v>4948</v>
      </c>
      <c r="B3538" t="s">
        <v>5529</v>
      </c>
    </row>
    <row r="3539" spans="1:2" x14ac:dyDescent="0.25">
      <c r="A3539" t="s">
        <v>9779</v>
      </c>
      <c r="B3539" t="s">
        <v>9780</v>
      </c>
    </row>
    <row r="3540" spans="1:2" x14ac:dyDescent="0.25">
      <c r="A3540" t="s">
        <v>4822</v>
      </c>
      <c r="B3540" t="s">
        <v>9684</v>
      </c>
    </row>
    <row r="3541" spans="1:2" x14ac:dyDescent="0.25">
      <c r="A3541" t="s">
        <v>8964</v>
      </c>
      <c r="B3541" t="s">
        <v>8965</v>
      </c>
    </row>
    <row r="3542" spans="1:2" x14ac:dyDescent="0.25">
      <c r="A3542" t="s">
        <v>8282</v>
      </c>
      <c r="B3542" t="s">
        <v>8283</v>
      </c>
    </row>
    <row r="3543" spans="1:2" x14ac:dyDescent="0.25">
      <c r="A3543" t="s">
        <v>9781</v>
      </c>
      <c r="B3543" t="s">
        <v>9782</v>
      </c>
    </row>
    <row r="3544" spans="1:2" x14ac:dyDescent="0.25">
      <c r="A3544" t="s">
        <v>7047</v>
      </c>
      <c r="B3544" t="s">
        <v>7048</v>
      </c>
    </row>
    <row r="3545" spans="1:2" x14ac:dyDescent="0.25">
      <c r="A3545" t="s">
        <v>9783</v>
      </c>
      <c r="B3545" t="s">
        <v>9784</v>
      </c>
    </row>
    <row r="3546" spans="1:2" x14ac:dyDescent="0.25">
      <c r="A3546" t="s">
        <v>6655</v>
      </c>
      <c r="B3546" t="s">
        <v>6656</v>
      </c>
    </row>
    <row r="3547" spans="1:2" x14ac:dyDescent="0.25">
      <c r="A3547" t="s">
        <v>6655</v>
      </c>
      <c r="B3547" t="s">
        <v>6656</v>
      </c>
    </row>
    <row r="3548" spans="1:2" x14ac:dyDescent="0.25">
      <c r="A3548" t="s">
        <v>6900</v>
      </c>
      <c r="B3548" t="s">
        <v>6719</v>
      </c>
    </row>
    <row r="3549" spans="1:2" x14ac:dyDescent="0.25">
      <c r="A3549" t="s">
        <v>9785</v>
      </c>
      <c r="B3549" t="s">
        <v>9786</v>
      </c>
    </row>
    <row r="3550" spans="1:2" x14ac:dyDescent="0.25">
      <c r="A3550" t="s">
        <v>9787</v>
      </c>
      <c r="B3550" t="s">
        <v>9788</v>
      </c>
    </row>
    <row r="3551" spans="1:2" x14ac:dyDescent="0.25">
      <c r="A3551" t="s">
        <v>9787</v>
      </c>
      <c r="B3551" t="s">
        <v>9788</v>
      </c>
    </row>
    <row r="3552" spans="1:2" x14ac:dyDescent="0.25">
      <c r="A3552" t="s">
        <v>9714</v>
      </c>
      <c r="B3552" t="s">
        <v>9715</v>
      </c>
    </row>
    <row r="3553" spans="1:2" x14ac:dyDescent="0.25">
      <c r="A3553" t="s">
        <v>9789</v>
      </c>
      <c r="B3553" t="s">
        <v>9790</v>
      </c>
    </row>
    <row r="3554" spans="1:2" x14ac:dyDescent="0.25">
      <c r="A3554" t="s">
        <v>9791</v>
      </c>
      <c r="B3554" t="s">
        <v>9792</v>
      </c>
    </row>
    <row r="3555" spans="1:2" x14ac:dyDescent="0.25">
      <c r="A3555" t="s">
        <v>9793</v>
      </c>
      <c r="B3555" t="s">
        <v>9794</v>
      </c>
    </row>
    <row r="3556" spans="1:2" x14ac:dyDescent="0.25">
      <c r="A3556" t="s">
        <v>9795</v>
      </c>
      <c r="B3556" t="s">
        <v>9796</v>
      </c>
    </row>
    <row r="3557" spans="1:2" x14ac:dyDescent="0.25">
      <c r="A3557" t="s">
        <v>9793</v>
      </c>
      <c r="B3557" t="s">
        <v>9794</v>
      </c>
    </row>
    <row r="3558" spans="1:2" x14ac:dyDescent="0.25">
      <c r="A3558" t="s">
        <v>9793</v>
      </c>
      <c r="B3558" t="s">
        <v>9794</v>
      </c>
    </row>
    <row r="3559" spans="1:2" x14ac:dyDescent="0.25">
      <c r="A3559" t="s">
        <v>4853</v>
      </c>
      <c r="B3559" t="s">
        <v>9797</v>
      </c>
    </row>
    <row r="3560" spans="1:2" x14ac:dyDescent="0.25">
      <c r="A3560" t="s">
        <v>9798</v>
      </c>
      <c r="B3560" t="s">
        <v>9799</v>
      </c>
    </row>
    <row r="3561" spans="1:2" x14ac:dyDescent="0.25">
      <c r="A3561" t="s">
        <v>9800</v>
      </c>
      <c r="B3561" t="s">
        <v>9801</v>
      </c>
    </row>
    <row r="3562" spans="1:2" x14ac:dyDescent="0.25">
      <c r="A3562" t="s">
        <v>9802</v>
      </c>
      <c r="B3562" t="s">
        <v>9803</v>
      </c>
    </row>
    <row r="3563" spans="1:2" x14ac:dyDescent="0.25">
      <c r="A3563" t="s">
        <v>9802</v>
      </c>
      <c r="B3563" t="s">
        <v>9803</v>
      </c>
    </row>
    <row r="3564" spans="1:2" x14ac:dyDescent="0.25">
      <c r="A3564" t="s">
        <v>9804</v>
      </c>
      <c r="B3564" t="s">
        <v>9805</v>
      </c>
    </row>
    <row r="3565" spans="1:2" x14ac:dyDescent="0.25">
      <c r="A3565" t="s">
        <v>6128</v>
      </c>
      <c r="B3565" t="s">
        <v>6129</v>
      </c>
    </row>
    <row r="3566" spans="1:2" x14ac:dyDescent="0.25">
      <c r="A3566" t="s">
        <v>9806</v>
      </c>
      <c r="B3566" t="s">
        <v>9807</v>
      </c>
    </row>
    <row r="3567" spans="1:2" x14ac:dyDescent="0.25">
      <c r="A3567" t="s">
        <v>9808</v>
      </c>
      <c r="B3567" t="s">
        <v>9809</v>
      </c>
    </row>
    <row r="3568" spans="1:2" x14ac:dyDescent="0.25">
      <c r="A3568" t="s">
        <v>9810</v>
      </c>
      <c r="B3568" t="s">
        <v>9811</v>
      </c>
    </row>
    <row r="3569" spans="1:2" x14ac:dyDescent="0.25">
      <c r="A3569" t="s">
        <v>9812</v>
      </c>
      <c r="B3569" t="s">
        <v>9813</v>
      </c>
    </row>
    <row r="3570" spans="1:2" x14ac:dyDescent="0.25">
      <c r="A3570" t="s">
        <v>9812</v>
      </c>
      <c r="B3570" t="s">
        <v>9813</v>
      </c>
    </row>
    <row r="3571" spans="1:2" x14ac:dyDescent="0.25">
      <c r="A3571" t="s">
        <v>9814</v>
      </c>
      <c r="B3571" t="s">
        <v>9815</v>
      </c>
    </row>
    <row r="3572" spans="1:2" x14ac:dyDescent="0.25">
      <c r="A3572" t="s">
        <v>8919</v>
      </c>
      <c r="B3572" t="s">
        <v>8920</v>
      </c>
    </row>
    <row r="3573" spans="1:2" x14ac:dyDescent="0.25">
      <c r="A3573" t="s">
        <v>9816</v>
      </c>
      <c r="B3573" t="s">
        <v>9817</v>
      </c>
    </row>
    <row r="3574" spans="1:2" x14ac:dyDescent="0.25">
      <c r="A3574" t="s">
        <v>6418</v>
      </c>
      <c r="B3574" t="s">
        <v>6419</v>
      </c>
    </row>
    <row r="3575" spans="1:2" x14ac:dyDescent="0.25">
      <c r="A3575" t="s">
        <v>9818</v>
      </c>
      <c r="B3575" t="s">
        <v>9819</v>
      </c>
    </row>
    <row r="3576" spans="1:2" x14ac:dyDescent="0.25">
      <c r="A3576" t="s">
        <v>9820</v>
      </c>
      <c r="B3576" t="s">
        <v>9821</v>
      </c>
    </row>
    <row r="3577" spans="1:2" x14ac:dyDescent="0.25">
      <c r="A3577" t="s">
        <v>9822</v>
      </c>
      <c r="B3577" t="s">
        <v>9823</v>
      </c>
    </row>
    <row r="3578" spans="1:2" x14ac:dyDescent="0.25">
      <c r="A3578" t="s">
        <v>9822</v>
      </c>
      <c r="B3578" t="s">
        <v>9823</v>
      </c>
    </row>
    <row r="3579" spans="1:2" x14ac:dyDescent="0.25">
      <c r="A3579" t="s">
        <v>9822</v>
      </c>
      <c r="B3579" t="s">
        <v>9823</v>
      </c>
    </row>
    <row r="3580" spans="1:2" x14ac:dyDescent="0.25">
      <c r="A3580" t="s">
        <v>9824</v>
      </c>
      <c r="B3580" t="s">
        <v>9825</v>
      </c>
    </row>
    <row r="3581" spans="1:2" x14ac:dyDescent="0.25">
      <c r="A3581" t="s">
        <v>9826</v>
      </c>
      <c r="B3581" t="s">
        <v>9827</v>
      </c>
    </row>
    <row r="3582" spans="1:2" x14ac:dyDescent="0.25">
      <c r="A3582" t="s">
        <v>9826</v>
      </c>
      <c r="B3582" t="s">
        <v>9827</v>
      </c>
    </row>
    <row r="3583" spans="1:2" x14ac:dyDescent="0.25">
      <c r="A3583" t="s">
        <v>9826</v>
      </c>
      <c r="B3583" t="s">
        <v>9827</v>
      </c>
    </row>
    <row r="3584" spans="1:2" x14ac:dyDescent="0.25">
      <c r="A3584" t="s">
        <v>9826</v>
      </c>
      <c r="B3584" t="s">
        <v>9827</v>
      </c>
    </row>
    <row r="3585" spans="1:2" x14ac:dyDescent="0.25">
      <c r="A3585" t="s">
        <v>4774</v>
      </c>
      <c r="B3585" t="s">
        <v>5981</v>
      </c>
    </row>
    <row r="3586" spans="1:2" x14ac:dyDescent="0.25">
      <c r="A3586" t="s">
        <v>4774</v>
      </c>
      <c r="B3586" t="s">
        <v>5981</v>
      </c>
    </row>
    <row r="3587" spans="1:2" x14ac:dyDescent="0.25">
      <c r="A3587" t="s">
        <v>9828</v>
      </c>
      <c r="B3587" t="s">
        <v>9829</v>
      </c>
    </row>
    <row r="3588" spans="1:2" x14ac:dyDescent="0.25">
      <c r="A3588" t="s">
        <v>9830</v>
      </c>
      <c r="B3588" t="s">
        <v>9831</v>
      </c>
    </row>
    <row r="3589" spans="1:2" x14ac:dyDescent="0.25">
      <c r="A3589" t="s">
        <v>9832</v>
      </c>
      <c r="B3589" t="s">
        <v>9833</v>
      </c>
    </row>
    <row r="3590" spans="1:2" x14ac:dyDescent="0.25">
      <c r="A3590" t="s">
        <v>9832</v>
      </c>
      <c r="B3590" t="s">
        <v>9833</v>
      </c>
    </row>
    <row r="3591" spans="1:2" x14ac:dyDescent="0.25">
      <c r="A3591" t="s">
        <v>9834</v>
      </c>
      <c r="B3591" t="s">
        <v>7508</v>
      </c>
    </row>
    <row r="3592" spans="1:2" x14ac:dyDescent="0.25">
      <c r="A3592" t="s">
        <v>9834</v>
      </c>
      <c r="B3592" t="s">
        <v>7508</v>
      </c>
    </row>
    <row r="3593" spans="1:2" x14ac:dyDescent="0.25">
      <c r="A3593" t="s">
        <v>4746</v>
      </c>
      <c r="B3593" t="s">
        <v>9835</v>
      </c>
    </row>
    <row r="3594" spans="1:2" x14ac:dyDescent="0.25">
      <c r="A3594" t="s">
        <v>4746</v>
      </c>
      <c r="B3594" t="s">
        <v>9835</v>
      </c>
    </row>
    <row r="3595" spans="1:2" x14ac:dyDescent="0.25">
      <c r="A3595" t="s">
        <v>9836</v>
      </c>
      <c r="B3595" t="s">
        <v>9837</v>
      </c>
    </row>
    <row r="3596" spans="1:2" x14ac:dyDescent="0.25">
      <c r="A3596" t="s">
        <v>8931</v>
      </c>
      <c r="B3596" t="s">
        <v>8932</v>
      </c>
    </row>
    <row r="3597" spans="1:2" x14ac:dyDescent="0.25">
      <c r="A3597" t="s">
        <v>9838</v>
      </c>
      <c r="B3597" t="s">
        <v>9839</v>
      </c>
    </row>
    <row r="3598" spans="1:2" x14ac:dyDescent="0.25">
      <c r="A3598" t="s">
        <v>9840</v>
      </c>
      <c r="B3598" t="s">
        <v>9841</v>
      </c>
    </row>
    <row r="3599" spans="1:2" x14ac:dyDescent="0.25">
      <c r="A3599" t="s">
        <v>4780</v>
      </c>
      <c r="B3599" t="s">
        <v>7841</v>
      </c>
    </row>
    <row r="3600" spans="1:2" x14ac:dyDescent="0.25">
      <c r="A3600" t="s">
        <v>4966</v>
      </c>
      <c r="B3600" t="s">
        <v>8800</v>
      </c>
    </row>
    <row r="3601" spans="1:2" x14ac:dyDescent="0.25">
      <c r="A3601" t="s">
        <v>4966</v>
      </c>
      <c r="B3601" t="s">
        <v>8800</v>
      </c>
    </row>
    <row r="3602" spans="1:2" x14ac:dyDescent="0.25">
      <c r="A3602" t="s">
        <v>8043</v>
      </c>
      <c r="B3602" t="s">
        <v>8044</v>
      </c>
    </row>
    <row r="3603" spans="1:2" x14ac:dyDescent="0.25">
      <c r="A3603" t="s">
        <v>6596</v>
      </c>
      <c r="B3603" t="s">
        <v>6597</v>
      </c>
    </row>
    <row r="3604" spans="1:2" x14ac:dyDescent="0.25">
      <c r="A3604" t="s">
        <v>9842</v>
      </c>
      <c r="B3604" t="s">
        <v>9843</v>
      </c>
    </row>
    <row r="3605" spans="1:2" x14ac:dyDescent="0.25">
      <c r="A3605" t="s">
        <v>9844</v>
      </c>
      <c r="B3605" t="s">
        <v>331</v>
      </c>
    </row>
    <row r="3606" spans="1:2" x14ac:dyDescent="0.25">
      <c r="A3606" t="s">
        <v>9845</v>
      </c>
      <c r="B3606" t="s">
        <v>9846</v>
      </c>
    </row>
    <row r="3607" spans="1:2" x14ac:dyDescent="0.25">
      <c r="A3607" t="s">
        <v>4777</v>
      </c>
      <c r="B3607" t="s">
        <v>8823</v>
      </c>
    </row>
    <row r="3608" spans="1:2" x14ac:dyDescent="0.25">
      <c r="A3608" t="s">
        <v>7169</v>
      </c>
      <c r="B3608" t="s">
        <v>7170</v>
      </c>
    </row>
    <row r="3609" spans="1:2" x14ac:dyDescent="0.25">
      <c r="A3609" t="s">
        <v>9847</v>
      </c>
      <c r="B3609" t="s">
        <v>9848</v>
      </c>
    </row>
    <row r="3610" spans="1:2" x14ac:dyDescent="0.25">
      <c r="A3610" t="s">
        <v>4778</v>
      </c>
      <c r="B3610" t="s">
        <v>8127</v>
      </c>
    </row>
    <row r="3611" spans="1:2" x14ac:dyDescent="0.25">
      <c r="A3611" t="s">
        <v>4778</v>
      </c>
      <c r="B3611" t="s">
        <v>8127</v>
      </c>
    </row>
    <row r="3612" spans="1:2" x14ac:dyDescent="0.25">
      <c r="A3612" t="s">
        <v>4778</v>
      </c>
      <c r="B3612" t="s">
        <v>8127</v>
      </c>
    </row>
    <row r="3613" spans="1:2" x14ac:dyDescent="0.25">
      <c r="A3613" t="s">
        <v>4778</v>
      </c>
      <c r="B3613" t="s">
        <v>8127</v>
      </c>
    </row>
    <row r="3614" spans="1:2" x14ac:dyDescent="0.25">
      <c r="A3614" t="s">
        <v>4778</v>
      </c>
      <c r="B3614" t="s">
        <v>8127</v>
      </c>
    </row>
    <row r="3615" spans="1:2" x14ac:dyDescent="0.25">
      <c r="A3615" t="s">
        <v>9849</v>
      </c>
      <c r="B3615" t="s">
        <v>9850</v>
      </c>
    </row>
    <row r="3616" spans="1:2" x14ac:dyDescent="0.25">
      <c r="A3616" t="s">
        <v>9851</v>
      </c>
      <c r="B3616" t="s">
        <v>9852</v>
      </c>
    </row>
    <row r="3617" spans="1:2" x14ac:dyDescent="0.25">
      <c r="A3617" t="s">
        <v>9853</v>
      </c>
      <c r="B3617" t="s">
        <v>9715</v>
      </c>
    </row>
    <row r="3618" spans="1:2" x14ac:dyDescent="0.25">
      <c r="A3618" t="s">
        <v>9854</v>
      </c>
      <c r="B3618" t="s">
        <v>9855</v>
      </c>
    </row>
    <row r="3619" spans="1:2" x14ac:dyDescent="0.25">
      <c r="A3619" t="s">
        <v>9856</v>
      </c>
      <c r="B3619" t="s">
        <v>9857</v>
      </c>
    </row>
    <row r="3620" spans="1:2" x14ac:dyDescent="0.25">
      <c r="A3620" t="s">
        <v>9858</v>
      </c>
      <c r="B3620" t="s">
        <v>9859</v>
      </c>
    </row>
    <row r="3621" spans="1:2" x14ac:dyDescent="0.25">
      <c r="A3621" t="s">
        <v>9860</v>
      </c>
      <c r="B3621" t="s">
        <v>9861</v>
      </c>
    </row>
    <row r="3622" spans="1:2" x14ac:dyDescent="0.25">
      <c r="A3622" t="s">
        <v>4965</v>
      </c>
      <c r="B3622" t="s">
        <v>9862</v>
      </c>
    </row>
    <row r="3623" spans="1:2" x14ac:dyDescent="0.25">
      <c r="A3623" t="s">
        <v>4965</v>
      </c>
      <c r="B3623" t="s">
        <v>9862</v>
      </c>
    </row>
    <row r="3624" spans="1:2" x14ac:dyDescent="0.25">
      <c r="A3624" t="s">
        <v>9863</v>
      </c>
      <c r="B3624" t="s">
        <v>9864</v>
      </c>
    </row>
    <row r="3625" spans="1:2" x14ac:dyDescent="0.25">
      <c r="A3625" t="s">
        <v>9863</v>
      </c>
      <c r="B3625" t="s">
        <v>9864</v>
      </c>
    </row>
    <row r="3626" spans="1:2" x14ac:dyDescent="0.25">
      <c r="A3626" t="s">
        <v>9865</v>
      </c>
      <c r="B3626" t="s">
        <v>9866</v>
      </c>
    </row>
    <row r="3627" spans="1:2" x14ac:dyDescent="0.25">
      <c r="A3627" t="s">
        <v>9867</v>
      </c>
      <c r="B3627" t="s">
        <v>9868</v>
      </c>
    </row>
    <row r="3628" spans="1:2" x14ac:dyDescent="0.25">
      <c r="A3628" t="s">
        <v>9869</v>
      </c>
      <c r="B3628" t="s">
        <v>9870</v>
      </c>
    </row>
    <row r="3629" spans="1:2" x14ac:dyDescent="0.25">
      <c r="A3629" t="s">
        <v>4770</v>
      </c>
      <c r="B3629" t="s">
        <v>9002</v>
      </c>
    </row>
    <row r="3630" spans="1:2" x14ac:dyDescent="0.25">
      <c r="A3630" t="s">
        <v>9871</v>
      </c>
      <c r="B3630" t="s">
        <v>9872</v>
      </c>
    </row>
    <row r="3631" spans="1:2" x14ac:dyDescent="0.25">
      <c r="A3631" t="s">
        <v>4833</v>
      </c>
      <c r="B3631" t="s">
        <v>9873</v>
      </c>
    </row>
    <row r="3632" spans="1:2" x14ac:dyDescent="0.25">
      <c r="A3632" t="s">
        <v>4962</v>
      </c>
      <c r="B3632" t="s">
        <v>9874</v>
      </c>
    </row>
    <row r="3633" spans="1:2" x14ac:dyDescent="0.25">
      <c r="A3633" t="s">
        <v>4962</v>
      </c>
      <c r="B3633" t="s">
        <v>9874</v>
      </c>
    </row>
    <row r="3634" spans="1:2" x14ac:dyDescent="0.25">
      <c r="A3634" t="s">
        <v>4872</v>
      </c>
      <c r="B3634" t="s">
        <v>6897</v>
      </c>
    </row>
    <row r="3635" spans="1:2" x14ac:dyDescent="0.25">
      <c r="A3635" t="s">
        <v>4872</v>
      </c>
      <c r="B3635" t="s">
        <v>6897</v>
      </c>
    </row>
    <row r="3636" spans="1:2" x14ac:dyDescent="0.25">
      <c r="A3636" t="s">
        <v>9875</v>
      </c>
      <c r="B3636" t="s">
        <v>6899</v>
      </c>
    </row>
    <row r="3637" spans="1:2" x14ac:dyDescent="0.25">
      <c r="A3637" t="s">
        <v>9876</v>
      </c>
      <c r="B3637" t="s">
        <v>9877</v>
      </c>
    </row>
    <row r="3638" spans="1:2" x14ac:dyDescent="0.25">
      <c r="A3638" t="s">
        <v>9878</v>
      </c>
      <c r="B3638" t="s">
        <v>7486</v>
      </c>
    </row>
    <row r="3639" spans="1:2" x14ac:dyDescent="0.25">
      <c r="A3639" t="s">
        <v>5003</v>
      </c>
      <c r="B3639" t="s">
        <v>9879</v>
      </c>
    </row>
    <row r="3640" spans="1:2" x14ac:dyDescent="0.25">
      <c r="A3640" t="s">
        <v>9880</v>
      </c>
      <c r="B3640" t="s">
        <v>9881</v>
      </c>
    </row>
    <row r="3641" spans="1:2" x14ac:dyDescent="0.25">
      <c r="A3641" t="s">
        <v>9882</v>
      </c>
      <c r="B3641" t="s">
        <v>9883</v>
      </c>
    </row>
    <row r="3642" spans="1:2" x14ac:dyDescent="0.25">
      <c r="A3642" t="s">
        <v>4788</v>
      </c>
      <c r="B3642" t="s">
        <v>5629</v>
      </c>
    </row>
    <row r="3643" spans="1:2" x14ac:dyDescent="0.25">
      <c r="A3643" t="s">
        <v>9884</v>
      </c>
      <c r="B3643" t="s">
        <v>9885</v>
      </c>
    </row>
    <row r="3644" spans="1:2" x14ac:dyDescent="0.25">
      <c r="A3644" t="s">
        <v>9886</v>
      </c>
      <c r="B3644" t="s">
        <v>9887</v>
      </c>
    </row>
    <row r="3645" spans="1:2" x14ac:dyDescent="0.25">
      <c r="A3645" t="s">
        <v>4958</v>
      </c>
      <c r="B3645" t="s">
        <v>9888</v>
      </c>
    </row>
    <row r="3646" spans="1:2" x14ac:dyDescent="0.25">
      <c r="A3646" t="s">
        <v>9889</v>
      </c>
      <c r="B3646" t="s">
        <v>9890</v>
      </c>
    </row>
    <row r="3647" spans="1:2" x14ac:dyDescent="0.25">
      <c r="A3647" t="s">
        <v>4786</v>
      </c>
      <c r="B3647" t="s">
        <v>9891</v>
      </c>
    </row>
    <row r="3648" spans="1:2" x14ac:dyDescent="0.25">
      <c r="A3648" t="s">
        <v>8363</v>
      </c>
      <c r="B3648" t="s">
        <v>8364</v>
      </c>
    </row>
    <row r="3649" spans="1:2" x14ac:dyDescent="0.25">
      <c r="A3649" t="s">
        <v>6355</v>
      </c>
      <c r="B3649" t="s">
        <v>6356</v>
      </c>
    </row>
    <row r="3650" spans="1:2" x14ac:dyDescent="0.25">
      <c r="A3650" t="s">
        <v>9892</v>
      </c>
      <c r="B3650" t="s">
        <v>9893</v>
      </c>
    </row>
    <row r="3651" spans="1:2" x14ac:dyDescent="0.25">
      <c r="A3651" t="s">
        <v>4752</v>
      </c>
      <c r="B3651" t="s">
        <v>9894</v>
      </c>
    </row>
    <row r="3652" spans="1:2" x14ac:dyDescent="0.25">
      <c r="A3652" t="s">
        <v>4752</v>
      </c>
      <c r="B3652" t="s">
        <v>9894</v>
      </c>
    </row>
    <row r="3653" spans="1:2" x14ac:dyDescent="0.25">
      <c r="A3653" t="s">
        <v>4752</v>
      </c>
      <c r="B3653" t="s">
        <v>9894</v>
      </c>
    </row>
    <row r="3654" spans="1:2" x14ac:dyDescent="0.25">
      <c r="A3654" t="s">
        <v>4752</v>
      </c>
      <c r="B3654" t="s">
        <v>9894</v>
      </c>
    </row>
    <row r="3655" spans="1:2" x14ac:dyDescent="0.25">
      <c r="A3655" t="s">
        <v>5199</v>
      </c>
      <c r="B3655" t="s">
        <v>5200</v>
      </c>
    </row>
    <row r="3656" spans="1:2" x14ac:dyDescent="0.25">
      <c r="A3656" t="s">
        <v>5436</v>
      </c>
      <c r="B3656" t="s">
        <v>5437</v>
      </c>
    </row>
    <row r="3657" spans="1:2" x14ac:dyDescent="0.25">
      <c r="A3657" t="s">
        <v>5436</v>
      </c>
      <c r="B3657" t="s">
        <v>5437</v>
      </c>
    </row>
    <row r="3658" spans="1:2" x14ac:dyDescent="0.25">
      <c r="A3658" t="s">
        <v>9895</v>
      </c>
      <c r="B3658" t="s">
        <v>9896</v>
      </c>
    </row>
    <row r="3659" spans="1:2" x14ac:dyDescent="0.25">
      <c r="A3659" t="s">
        <v>9895</v>
      </c>
      <c r="B3659" t="s">
        <v>9896</v>
      </c>
    </row>
    <row r="3660" spans="1:2" x14ac:dyDescent="0.25">
      <c r="A3660" t="s">
        <v>9895</v>
      </c>
      <c r="B3660" t="s">
        <v>9896</v>
      </c>
    </row>
    <row r="3661" spans="1:2" x14ac:dyDescent="0.25">
      <c r="A3661" t="s">
        <v>9897</v>
      </c>
      <c r="B3661" t="s">
        <v>9898</v>
      </c>
    </row>
    <row r="3662" spans="1:2" x14ac:dyDescent="0.25">
      <c r="A3662" t="s">
        <v>4883</v>
      </c>
      <c r="B3662" t="s">
        <v>9899</v>
      </c>
    </row>
    <row r="3663" spans="1:2" x14ac:dyDescent="0.25">
      <c r="A3663" t="s">
        <v>4883</v>
      </c>
      <c r="B3663" t="s">
        <v>9899</v>
      </c>
    </row>
    <row r="3664" spans="1:2" x14ac:dyDescent="0.25">
      <c r="A3664" t="s">
        <v>6888</v>
      </c>
      <c r="B3664" t="s">
        <v>6889</v>
      </c>
    </row>
    <row r="3665" spans="1:2" x14ac:dyDescent="0.25">
      <c r="A3665" t="s">
        <v>6602</v>
      </c>
      <c r="B3665" t="s">
        <v>6603</v>
      </c>
    </row>
    <row r="3666" spans="1:2" x14ac:dyDescent="0.25">
      <c r="A3666" t="s">
        <v>4775</v>
      </c>
      <c r="B3666" t="s">
        <v>9900</v>
      </c>
    </row>
    <row r="3667" spans="1:2" x14ac:dyDescent="0.25">
      <c r="A3667" t="s">
        <v>4960</v>
      </c>
      <c r="B3667" t="s">
        <v>9901</v>
      </c>
    </row>
    <row r="3668" spans="1:2" x14ac:dyDescent="0.25">
      <c r="A3668" t="s">
        <v>4960</v>
      </c>
      <c r="B3668" t="s">
        <v>9901</v>
      </c>
    </row>
    <row r="3669" spans="1:2" x14ac:dyDescent="0.25">
      <c r="A3669" t="s">
        <v>9902</v>
      </c>
      <c r="B3669" t="s">
        <v>9903</v>
      </c>
    </row>
    <row r="3670" spans="1:2" x14ac:dyDescent="0.25">
      <c r="A3670" t="s">
        <v>8371</v>
      </c>
      <c r="B3670" t="s">
        <v>8372</v>
      </c>
    </row>
    <row r="3671" spans="1:2" x14ac:dyDescent="0.25">
      <c r="A3671" t="s">
        <v>8371</v>
      </c>
      <c r="B3671" t="s">
        <v>8372</v>
      </c>
    </row>
    <row r="3672" spans="1:2" x14ac:dyDescent="0.25">
      <c r="A3672" t="s">
        <v>9904</v>
      </c>
      <c r="B3672" t="s">
        <v>7579</v>
      </c>
    </row>
    <row r="3673" spans="1:2" x14ac:dyDescent="0.25">
      <c r="A3673" t="s">
        <v>9905</v>
      </c>
      <c r="B3673" t="s">
        <v>6187</v>
      </c>
    </row>
    <row r="3674" spans="1:2" x14ac:dyDescent="0.25">
      <c r="A3674" t="s">
        <v>9906</v>
      </c>
      <c r="B3674" t="s">
        <v>7273</v>
      </c>
    </row>
    <row r="3675" spans="1:2" x14ac:dyDescent="0.25">
      <c r="A3675" t="s">
        <v>9906</v>
      </c>
      <c r="B3675" t="s">
        <v>7273</v>
      </c>
    </row>
    <row r="3676" spans="1:2" x14ac:dyDescent="0.25">
      <c r="A3676" t="s">
        <v>9907</v>
      </c>
      <c r="B3676" t="s">
        <v>9908</v>
      </c>
    </row>
    <row r="3677" spans="1:2" x14ac:dyDescent="0.25">
      <c r="A3677" t="s">
        <v>9909</v>
      </c>
      <c r="B3677" t="s">
        <v>9910</v>
      </c>
    </row>
    <row r="3678" spans="1:2" x14ac:dyDescent="0.25">
      <c r="A3678" t="s">
        <v>9820</v>
      </c>
      <c r="B3678" t="s">
        <v>9821</v>
      </c>
    </row>
    <row r="3679" spans="1:2" x14ac:dyDescent="0.25">
      <c r="A3679" t="s">
        <v>5090</v>
      </c>
      <c r="B3679" t="s">
        <v>5091</v>
      </c>
    </row>
    <row r="3680" spans="1:2" x14ac:dyDescent="0.25">
      <c r="A3680" t="s">
        <v>9911</v>
      </c>
      <c r="B3680" t="s">
        <v>9912</v>
      </c>
    </row>
    <row r="3681" spans="1:2" x14ac:dyDescent="0.25">
      <c r="A3681" t="s">
        <v>9913</v>
      </c>
      <c r="B3681" t="s">
        <v>9914</v>
      </c>
    </row>
    <row r="3682" spans="1:2" x14ac:dyDescent="0.25">
      <c r="A3682" t="s">
        <v>9915</v>
      </c>
      <c r="B3682" t="s">
        <v>9916</v>
      </c>
    </row>
    <row r="3683" spans="1:2" x14ac:dyDescent="0.25">
      <c r="A3683" t="s">
        <v>9917</v>
      </c>
      <c r="B3683" t="s">
        <v>9918</v>
      </c>
    </row>
    <row r="3684" spans="1:2" x14ac:dyDescent="0.25">
      <c r="A3684" t="s">
        <v>4958</v>
      </c>
      <c r="B3684" t="s">
        <v>9888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624E-AA1C-49AA-BE6F-810BA264893C}">
  <dimension ref="A1:B3684"/>
  <sheetViews>
    <sheetView topLeftCell="A2579" workbookViewId="0">
      <selection activeCell="D2740" sqref="D2740"/>
    </sheetView>
  </sheetViews>
  <sheetFormatPr defaultRowHeight="15" x14ac:dyDescent="0.25"/>
  <cols>
    <col min="1" max="1" width="17" customWidth="1"/>
    <col min="2" max="2" width="35.140625" bestFit="1" customWidth="1"/>
  </cols>
  <sheetData>
    <row r="1" spans="1:2" x14ac:dyDescent="0.25">
      <c r="A1" t="s">
        <v>245</v>
      </c>
    </row>
    <row r="3" spans="1:2" x14ac:dyDescent="0.25">
      <c r="A3" t="s">
        <v>4971</v>
      </c>
      <c r="B3" t="str">
        <f>CONCATENATE(Sheet2!A3,"-",Sheet3!A3)</f>
        <v>CUC0049-CUC0004</v>
      </c>
    </row>
    <row r="4" spans="1:2" x14ac:dyDescent="0.25">
      <c r="A4" t="s">
        <v>4998</v>
      </c>
      <c r="B4" t="str">
        <f>CONCATENATE(Sheet2!A4,"-",Sheet3!A4)</f>
        <v>CUN0199-CUN0706</v>
      </c>
    </row>
    <row r="5" spans="1:2" x14ac:dyDescent="0.25">
      <c r="A5" t="s">
        <v>9498</v>
      </c>
      <c r="B5" t="str">
        <f>CONCATENATE(Sheet2!A5,"-",Sheet3!A5)</f>
        <v>SUC0053-SUC0003</v>
      </c>
    </row>
    <row r="6" spans="1:2" x14ac:dyDescent="0.25">
      <c r="A6" t="s">
        <v>9919</v>
      </c>
      <c r="B6" t="str">
        <f>CONCATENATE(Sheet2!A6,"-",Sheet3!A6)</f>
        <v>CUN0029-MWORI30</v>
      </c>
    </row>
    <row r="7" spans="1:2" x14ac:dyDescent="0.25">
      <c r="A7" t="s">
        <v>5797</v>
      </c>
      <c r="B7" t="str">
        <f>CONCATENATE(Sheet2!A7,"-",Sheet3!A7)</f>
        <v>TOL0173-MWCEN37</v>
      </c>
    </row>
    <row r="8" spans="1:2" x14ac:dyDescent="0.25">
      <c r="A8" t="s">
        <v>4774</v>
      </c>
      <c r="B8" t="str">
        <f>CONCATENATE(Sheet2!A8,"-",Sheet3!A8)</f>
        <v>TOL0029-CUN0049</v>
      </c>
    </row>
    <row r="9" spans="1:2" x14ac:dyDescent="0.25">
      <c r="A9" t="s">
        <v>7094</v>
      </c>
      <c r="B9" t="str">
        <f>CONCATENATE(Sheet2!A9,"-",Sheet3!A9)</f>
        <v>COR7085-COR0028</v>
      </c>
    </row>
    <row r="10" spans="1:2" x14ac:dyDescent="0.25">
      <c r="A10" t="s">
        <v>8685</v>
      </c>
      <c r="B10" t="str">
        <f>CONCATENATE(Sheet2!A10,"-",Sheet3!A10)</f>
        <v>TOL7010-TOL0032</v>
      </c>
    </row>
    <row r="11" spans="1:2" x14ac:dyDescent="0.25">
      <c r="A11" t="s">
        <v>7904</v>
      </c>
      <c r="B11" t="str">
        <f>CONCATENATE(Sheet2!A11,"-",Sheet3!A11)</f>
        <v>QUI0001-QUI0009</v>
      </c>
    </row>
    <row r="12" spans="1:2" x14ac:dyDescent="0.25">
      <c r="A12" t="s">
        <v>9920</v>
      </c>
      <c r="B12" t="str">
        <f>CONCATENATE(Sheet2!A12,"-",Sheet3!A12)</f>
        <v>MWCEN55-VIC7010</v>
      </c>
    </row>
    <row r="13" spans="1:2" x14ac:dyDescent="0.25">
      <c r="A13" t="s">
        <v>9921</v>
      </c>
      <c r="B13" t="str">
        <f>CONCATENATE(Sheet2!A13,"-",Sheet3!A13)</f>
        <v>SMA0186-SMA0085</v>
      </c>
    </row>
    <row r="14" spans="1:2" x14ac:dyDescent="0.25">
      <c r="A14" t="s">
        <v>9922</v>
      </c>
      <c r="B14" t="str">
        <f>CONCATENATE(Sheet2!A14,"-",Sheet3!A14)</f>
        <v>SMA0202-SMA0032</v>
      </c>
    </row>
    <row r="15" spans="1:2" x14ac:dyDescent="0.25">
      <c r="A15" t="s">
        <v>4974</v>
      </c>
      <c r="B15" t="str">
        <f>CONCATENATE(Sheet2!A15,"-",Sheet3!A15)</f>
        <v>QBD0001-QBD0003</v>
      </c>
    </row>
    <row r="16" spans="1:2" x14ac:dyDescent="0.25">
      <c r="A16" t="s">
        <v>9923</v>
      </c>
      <c r="B16" t="str">
        <f>CONCATENATE(Sheet2!A16,"-",Sheet3!A16)</f>
        <v>BAR0583-BAR0075</v>
      </c>
    </row>
    <row r="17" spans="1:2" x14ac:dyDescent="0.25">
      <c r="A17" t="s">
        <v>6456</v>
      </c>
      <c r="B17" t="str">
        <f>CONCATENATE(Sheet2!A17,"-",Sheet3!A17)</f>
        <v>CUN0063-CUN0106</v>
      </c>
    </row>
    <row r="18" spans="1:2" x14ac:dyDescent="0.25">
      <c r="A18" t="s">
        <v>9924</v>
      </c>
      <c r="B18" t="str">
        <f>CONCATENATE(Sheet2!A18,"-",Sheet3!A18)</f>
        <v>CES0032-CES0027</v>
      </c>
    </row>
    <row r="19" spans="1:2" x14ac:dyDescent="0.25">
      <c r="A19" t="s">
        <v>9925</v>
      </c>
      <c r="B19" t="str">
        <f>CONCATENATE(Sheet2!A19,"-",Sheet3!A19)</f>
        <v>POP9188-POP9190</v>
      </c>
    </row>
    <row r="20" spans="1:2" x14ac:dyDescent="0.25">
      <c r="A20" t="s">
        <v>9886</v>
      </c>
      <c r="B20" t="str">
        <f>CONCATENATE(Sheet2!A20,"-",Sheet3!A20)</f>
        <v>NEI0044-NEI0012</v>
      </c>
    </row>
    <row r="21" spans="1:2" x14ac:dyDescent="0.25">
      <c r="A21" t="s">
        <v>9926</v>
      </c>
      <c r="B21" t="str">
        <f>CONCATENATE(Sheet2!A21,"-",Sheet3!A21)</f>
        <v>BUC0155-BUC0050</v>
      </c>
    </row>
    <row r="22" spans="1:2" x14ac:dyDescent="0.25">
      <c r="A22" t="s">
        <v>7113</v>
      </c>
      <c r="B22" t="str">
        <f>CONCATENATE(Sheet2!A22,"-",Sheet3!A22)</f>
        <v>EDA0016-EDA0045</v>
      </c>
    </row>
    <row r="23" spans="1:2" x14ac:dyDescent="0.25">
      <c r="A23" t="s">
        <v>4952</v>
      </c>
      <c r="B23" t="str">
        <f>CONCATENATE(Sheet2!A23,"-",Sheet3!A23)</f>
        <v>RIS0006-RIS0007</v>
      </c>
    </row>
    <row r="24" spans="1:2" x14ac:dyDescent="0.25">
      <c r="A24" t="s">
        <v>9927</v>
      </c>
      <c r="B24" t="str">
        <f>CONCATENATE(Sheet2!A24,"-",Sheet3!A24)</f>
        <v>SAN0009-SAN0004</v>
      </c>
    </row>
    <row r="25" spans="1:2" x14ac:dyDescent="0.25">
      <c r="A25" t="s">
        <v>9928</v>
      </c>
      <c r="B25" t="str">
        <f>CONCATENATE(Sheet2!A25,"-",Sheet3!A25)</f>
        <v>BOL0065-BOL0025</v>
      </c>
    </row>
    <row r="26" spans="1:2" x14ac:dyDescent="0.25">
      <c r="A26" t="s">
        <v>9929</v>
      </c>
      <c r="B26" t="str">
        <f>CONCATENATE(Sheet2!A26,"-",Sheet3!A26)</f>
        <v>CAS7015-CAS7016</v>
      </c>
    </row>
    <row r="27" spans="1:2" x14ac:dyDescent="0.25">
      <c r="A27" t="s">
        <v>4788</v>
      </c>
      <c r="B27" t="str">
        <f>CONCATENATE(Sheet2!A27,"-",Sheet3!A27)</f>
        <v>NEI0070-NEI0009</v>
      </c>
    </row>
    <row r="28" spans="1:2" x14ac:dyDescent="0.25">
      <c r="A28" t="s">
        <v>4762</v>
      </c>
      <c r="B28" t="str">
        <f>CONCATENATE(Sheet2!A28,"-",Sheet3!A28)</f>
        <v>OBL20_8-CAU0037</v>
      </c>
    </row>
    <row r="29" spans="1:2" x14ac:dyDescent="0.25">
      <c r="A29" t="s">
        <v>9930</v>
      </c>
      <c r="B29" t="str">
        <f>CONCATENATE(Sheet2!A29,"-",Sheet3!A29)</f>
        <v>CUN0022-CUN0131</v>
      </c>
    </row>
    <row r="30" spans="1:2" x14ac:dyDescent="0.25">
      <c r="A30" t="s">
        <v>9031</v>
      </c>
      <c r="B30" t="str">
        <f>CONCATENATE(Sheet2!A30,"-",Sheet3!A30)</f>
        <v>CAU0018-CAU0010</v>
      </c>
    </row>
    <row r="31" spans="1:2" x14ac:dyDescent="0.25">
      <c r="A31" t="s">
        <v>9356</v>
      </c>
      <c r="B31" t="str">
        <f>CONCATENATE(Sheet2!A31,"-",Sheet3!A31)</f>
        <v>SAT0005-SAT0006</v>
      </c>
    </row>
    <row r="32" spans="1:2" x14ac:dyDescent="0.25">
      <c r="A32" t="s">
        <v>9356</v>
      </c>
      <c r="B32" t="str">
        <f>CONCATENATE(Sheet2!A32,"-",Sheet3!A32)</f>
        <v>SAT0005-SAT0006</v>
      </c>
    </row>
    <row r="33" spans="1:2" x14ac:dyDescent="0.25">
      <c r="A33" t="s">
        <v>7413</v>
      </c>
      <c r="B33" t="str">
        <f>CONCATENATE(Sheet2!A33,"-",Sheet3!A33)</f>
        <v>SAT0162-SAT0054</v>
      </c>
    </row>
    <row r="34" spans="1:2" x14ac:dyDescent="0.25">
      <c r="A34" t="s">
        <v>4853</v>
      </c>
      <c r="B34" t="str">
        <f>CONCATENATE(Sheet2!A34,"-",Sheet3!A34)</f>
        <v>ARM0014-QUI0007</v>
      </c>
    </row>
    <row r="35" spans="1:2" x14ac:dyDescent="0.25">
      <c r="A35" t="s">
        <v>4968</v>
      </c>
      <c r="B35" t="str">
        <f>CONCATENATE(Sheet2!A35,"-",Sheet3!A35)</f>
        <v>SAT0114-SAT0051</v>
      </c>
    </row>
    <row r="36" spans="1:2" x14ac:dyDescent="0.25">
      <c r="A36" t="s">
        <v>4968</v>
      </c>
      <c r="B36" t="str">
        <f>CONCATENATE(Sheet2!A36,"-",Sheet3!A36)</f>
        <v>SAT0114-SAT0051</v>
      </c>
    </row>
    <row r="37" spans="1:2" x14ac:dyDescent="0.25">
      <c r="A37" t="s">
        <v>9538</v>
      </c>
      <c r="B37" t="str">
        <f>CONCATENATE(Sheet2!A37,"-",Sheet3!A37)</f>
        <v>COR0097-COR0009</v>
      </c>
    </row>
    <row r="38" spans="1:2" x14ac:dyDescent="0.25">
      <c r="A38" t="s">
        <v>9931</v>
      </c>
      <c r="B38" t="str">
        <f>CONCATENATE(Sheet2!A38,"-",Sheet3!A38)</f>
        <v>CAR0290-CAR0015</v>
      </c>
    </row>
    <row r="39" spans="1:2" x14ac:dyDescent="0.25">
      <c r="A39" t="s">
        <v>9932</v>
      </c>
      <c r="B39" t="str">
        <f>CONCATENATE(Sheet2!A39,"-",Sheet3!A39)</f>
        <v>BUC0148-BUC0025</v>
      </c>
    </row>
    <row r="40" spans="1:2" x14ac:dyDescent="0.25">
      <c r="A40" t="s">
        <v>9925</v>
      </c>
      <c r="B40" t="str">
        <f>CONCATENATE(Sheet2!A40,"-",Sheet3!A40)</f>
        <v>POP9189-POP9190</v>
      </c>
    </row>
    <row r="41" spans="1:2" x14ac:dyDescent="0.25">
      <c r="A41" t="s">
        <v>4950</v>
      </c>
      <c r="B41" t="str">
        <f>CONCATENATE(Sheet2!A41,"-",Sheet3!A41)</f>
        <v>ARM0025-ARM0008</v>
      </c>
    </row>
    <row r="42" spans="1:2" x14ac:dyDescent="0.25">
      <c r="A42" t="s">
        <v>9933</v>
      </c>
      <c r="B42" t="str">
        <f>CONCATENATE(Sheet2!A42,"-",Sheet3!A42)</f>
        <v>BOL0147-BOL0015</v>
      </c>
    </row>
    <row r="43" spans="1:2" x14ac:dyDescent="0.25">
      <c r="A43" t="s">
        <v>9934</v>
      </c>
      <c r="B43" t="str">
        <f>CONCATENATE(Sheet2!A43,"-",Sheet3!A43)</f>
        <v>VIL0015-VIL0055</v>
      </c>
    </row>
    <row r="44" spans="1:2" x14ac:dyDescent="0.25">
      <c r="A44" t="s">
        <v>9935</v>
      </c>
      <c r="B44" t="str">
        <f>CONCATENATE(Sheet2!A44,"-",Sheet3!A44)</f>
        <v>CUC0010-CUC0051</v>
      </c>
    </row>
    <row r="45" spans="1:2" x14ac:dyDescent="0.25">
      <c r="A45" t="s">
        <v>9639</v>
      </c>
      <c r="B45" t="str">
        <f>CONCATENATE(Sheet2!A45,"-",Sheet3!A45)</f>
        <v>ANT7103-ANT1035</v>
      </c>
    </row>
    <row r="46" spans="1:2" x14ac:dyDescent="0.25">
      <c r="A46" t="s">
        <v>7124</v>
      </c>
      <c r="B46" t="str">
        <f>CONCATENATE(Sheet2!A46,"-",Sheet3!A46)</f>
        <v>BOL0095-BOL0021</v>
      </c>
    </row>
    <row r="47" spans="1:2" x14ac:dyDescent="0.25">
      <c r="A47" t="s">
        <v>6795</v>
      </c>
      <c r="B47" t="str">
        <f>CONCATENATE(Sheet2!A47,"-",Sheet3!A47)</f>
        <v>ATL0028-ATL0019</v>
      </c>
    </row>
    <row r="48" spans="1:2" x14ac:dyDescent="0.25">
      <c r="A48" t="s">
        <v>8266</v>
      </c>
      <c r="B48" t="str">
        <f>CONCATENATE(Sheet2!A48,"-",Sheet3!A48)</f>
        <v>CUC0068-CUC0005</v>
      </c>
    </row>
    <row r="49" spans="1:2" x14ac:dyDescent="0.25">
      <c r="A49" t="s">
        <v>9936</v>
      </c>
      <c r="B49" t="str">
        <f>CONCATENATE(Sheet2!A49,"-",Sheet3!A49)</f>
        <v>CAR9082-CAR9083</v>
      </c>
    </row>
    <row r="50" spans="1:2" x14ac:dyDescent="0.25">
      <c r="A50" t="s">
        <v>9937</v>
      </c>
      <c r="B50" t="str">
        <f>CONCATENATE(Sheet2!A50,"-",Sheet3!A50)</f>
        <v>MAG0146-MAG0026</v>
      </c>
    </row>
    <row r="51" spans="1:2" x14ac:dyDescent="0.25">
      <c r="A51" t="s">
        <v>9938</v>
      </c>
      <c r="B51" t="str">
        <f>CONCATENATE(Sheet2!A51,"-",Sheet3!A51)</f>
        <v>CAL0185-CAL0120</v>
      </c>
    </row>
    <row r="52" spans="1:2" x14ac:dyDescent="0.25">
      <c r="A52" t="s">
        <v>7091</v>
      </c>
      <c r="B52" t="str">
        <f>CONCATENATE(Sheet2!A52,"-",Sheet3!A52)</f>
        <v>MWCOS31-MAG0018</v>
      </c>
    </row>
    <row r="53" spans="1:2" x14ac:dyDescent="0.25">
      <c r="A53" t="s">
        <v>5939</v>
      </c>
      <c r="B53" t="str">
        <f>CONCATENATE(Sheet2!A53,"-",Sheet3!A53)</f>
        <v>CUC0050-NST0030</v>
      </c>
    </row>
    <row r="54" spans="1:2" x14ac:dyDescent="0.25">
      <c r="A54" t="s">
        <v>5939</v>
      </c>
      <c r="B54" t="str">
        <f>CONCATENATE(Sheet2!A54,"-",Sheet3!A54)</f>
        <v>CUC0050-NST0030</v>
      </c>
    </row>
    <row r="55" spans="1:2" x14ac:dyDescent="0.25">
      <c r="A55" t="s">
        <v>9939</v>
      </c>
      <c r="B55" t="str">
        <f>CONCATENATE(Sheet2!A55,"-",Sheet3!A55)</f>
        <v>BAR0095-BAR0050</v>
      </c>
    </row>
    <row r="56" spans="1:2" x14ac:dyDescent="0.25">
      <c r="A56" t="s">
        <v>7525</v>
      </c>
      <c r="B56" t="str">
        <f>CONCATENATE(Sheet2!A56,"-",Sheet3!A56)</f>
        <v>MET0032-MET0004</v>
      </c>
    </row>
    <row r="57" spans="1:2" x14ac:dyDescent="0.25">
      <c r="A57" t="s">
        <v>9822</v>
      </c>
      <c r="B57" t="str">
        <f>CONCATENATE(Sheet2!A57,"-",Sheet3!A57)</f>
        <v>CUN0271-CUN0037</v>
      </c>
    </row>
    <row r="58" spans="1:2" x14ac:dyDescent="0.25">
      <c r="A58" t="s">
        <v>9940</v>
      </c>
      <c r="B58" t="str">
        <f>CONCATENATE(Sheet2!A58,"-",Sheet3!A58)</f>
        <v>BOG9256-BOG9257</v>
      </c>
    </row>
    <row r="59" spans="1:2" x14ac:dyDescent="0.25">
      <c r="A59" t="s">
        <v>9920</v>
      </c>
      <c r="B59" t="str">
        <f>CONCATENATE(Sheet2!A59,"-",Sheet3!A59)</f>
        <v>VIC7009-VIC7010</v>
      </c>
    </row>
    <row r="60" spans="1:2" x14ac:dyDescent="0.25">
      <c r="A60" t="s">
        <v>8176</v>
      </c>
      <c r="B60" t="str">
        <f>CONCATENATE(Sheet2!A60,"-",Sheet3!A60)</f>
        <v>MWORI20-MWCEN21</v>
      </c>
    </row>
    <row r="61" spans="1:2" x14ac:dyDescent="0.25">
      <c r="A61" t="s">
        <v>9941</v>
      </c>
      <c r="B61" t="str">
        <f>CONCATENATE(Sheet2!A61,"-",Sheet3!A61)</f>
        <v>BAR0135-BAR0108</v>
      </c>
    </row>
    <row r="62" spans="1:2" x14ac:dyDescent="0.25">
      <c r="A62" t="s">
        <v>9942</v>
      </c>
      <c r="B62" t="str">
        <f>CONCATENATE(Sheet2!A62,"-",Sheet3!A62)</f>
        <v>CUC0021-CUC0073</v>
      </c>
    </row>
    <row r="63" spans="1:2" x14ac:dyDescent="0.25">
      <c r="A63" t="s">
        <v>8215</v>
      </c>
      <c r="B63" t="str">
        <f>CONCATENATE(Sheet2!A63,"-",Sheet3!A63)</f>
        <v>TOL0051-TOL0021</v>
      </c>
    </row>
    <row r="64" spans="1:2" x14ac:dyDescent="0.25">
      <c r="A64" t="s">
        <v>9943</v>
      </c>
      <c r="B64" t="str">
        <f>CONCATENATE(Sheet2!A64,"-",Sheet3!A64)</f>
        <v>MWCOS06-ATL0007</v>
      </c>
    </row>
    <row r="65" spans="1:2" x14ac:dyDescent="0.25">
      <c r="A65" t="s">
        <v>6058</v>
      </c>
      <c r="B65" t="str">
        <f>CONCATENATE(Sheet2!A65,"-",Sheet3!A65)</f>
        <v>NAR0009-NAR0002</v>
      </c>
    </row>
    <row r="66" spans="1:2" x14ac:dyDescent="0.25">
      <c r="A66" t="s">
        <v>7459</v>
      </c>
      <c r="B66" t="str">
        <f>CONCATENATE(Sheet2!A66,"-",Sheet3!A66)</f>
        <v>EDA0019-EDA0015</v>
      </c>
    </row>
    <row r="67" spans="1:2" x14ac:dyDescent="0.25">
      <c r="A67" t="s">
        <v>8532</v>
      </c>
      <c r="B67" t="str">
        <f>CONCATENATE(Sheet2!A67,"-",Sheet3!A67)</f>
        <v>BAR0313-BAR0045</v>
      </c>
    </row>
    <row r="68" spans="1:2" x14ac:dyDescent="0.25">
      <c r="A68" t="s">
        <v>9944</v>
      </c>
      <c r="B68" t="str">
        <f>CONCATENATE(Sheet2!A68,"-",Sheet3!A68)</f>
        <v>ATL0109-ATL0037</v>
      </c>
    </row>
    <row r="69" spans="1:2" x14ac:dyDescent="0.25">
      <c r="A69" t="s">
        <v>4833</v>
      </c>
      <c r="B69" t="str">
        <f>CONCATENATE(Sheet2!A69,"-",Sheet3!A69)</f>
        <v>IBA0001-IBA0004</v>
      </c>
    </row>
    <row r="70" spans="1:2" x14ac:dyDescent="0.25">
      <c r="A70" t="s">
        <v>9945</v>
      </c>
      <c r="B70" t="str">
        <f>CONCATENATE(Sheet2!A70,"-",Sheet3!A70)</f>
        <v>RIO9198-RIO9199</v>
      </c>
    </row>
    <row r="71" spans="1:2" x14ac:dyDescent="0.25">
      <c r="A71" t="s">
        <v>5009</v>
      </c>
      <c r="B71" t="str">
        <f>CONCATENATE(Sheet2!A71,"-",Sheet3!A71)</f>
        <v>COR0072-COR0071</v>
      </c>
    </row>
    <row r="72" spans="1:2" x14ac:dyDescent="0.25">
      <c r="A72" t="s">
        <v>5060</v>
      </c>
      <c r="B72" t="str">
        <f>CONCATENATE(Sheet2!A72,"-",Sheet3!A72)</f>
        <v>BOL0091-BOL0065</v>
      </c>
    </row>
    <row r="73" spans="1:2" x14ac:dyDescent="0.25">
      <c r="A73" t="s">
        <v>9946</v>
      </c>
      <c r="B73" t="str">
        <f>CONCATENATE(Sheet2!A73,"-",Sheet3!A73)</f>
        <v>ATL0046-ATL0043</v>
      </c>
    </row>
    <row r="74" spans="1:2" x14ac:dyDescent="0.25">
      <c r="A74" t="s">
        <v>6289</v>
      </c>
      <c r="B74" t="str">
        <f>CONCATENATE(Sheet2!A74,"-",Sheet3!A74)</f>
        <v>CAD0033-CAD0026</v>
      </c>
    </row>
    <row r="75" spans="1:2" x14ac:dyDescent="0.25">
      <c r="A75" t="s">
        <v>9947</v>
      </c>
      <c r="B75" t="str">
        <f>CONCATENATE(Sheet2!A75,"-",Sheet3!A75)</f>
        <v>CAR0266-CAR0024</v>
      </c>
    </row>
    <row r="76" spans="1:2" x14ac:dyDescent="0.25">
      <c r="A76" t="s">
        <v>5372</v>
      </c>
      <c r="B76" t="str">
        <f>CONCATENATE(Sheet2!A76,"-",Sheet3!A76)</f>
        <v>MAG0023-ATL0021</v>
      </c>
    </row>
    <row r="77" spans="1:2" x14ac:dyDescent="0.25">
      <c r="A77" t="s">
        <v>9511</v>
      </c>
      <c r="B77" t="str">
        <f>CONCATENATE(Sheet2!A77,"-",Sheet3!A77)</f>
        <v>SUC0081-SUC0024</v>
      </c>
    </row>
    <row r="78" spans="1:2" x14ac:dyDescent="0.25">
      <c r="A78" t="s">
        <v>8555</v>
      </c>
      <c r="B78" t="str">
        <f>CONCATENATE(Sheet2!A78,"-",Sheet3!A78)</f>
        <v>BOY0033-BOY0014</v>
      </c>
    </row>
    <row r="79" spans="1:2" x14ac:dyDescent="0.25">
      <c r="A79" t="s">
        <v>9948</v>
      </c>
      <c r="B79" t="str">
        <f>CONCATENATE(Sheet2!A79,"-",Sheet3!A79)</f>
        <v>NEI0002-MWCEN05</v>
      </c>
    </row>
    <row r="80" spans="1:2" x14ac:dyDescent="0.25">
      <c r="A80" t="s">
        <v>6731</v>
      </c>
      <c r="B80" t="str">
        <f>CONCATENATE(Sheet2!A80,"-",Sheet3!A80)</f>
        <v>ANT7081-ANT1099</v>
      </c>
    </row>
    <row r="81" spans="1:2" x14ac:dyDescent="0.25">
      <c r="A81" t="s">
        <v>6983</v>
      </c>
      <c r="B81" t="str">
        <f>CONCATENATE(Sheet2!A81,"-",Sheet3!A81)</f>
        <v>GUA0032-GUA0017</v>
      </c>
    </row>
    <row r="82" spans="1:2" x14ac:dyDescent="0.25">
      <c r="A82" t="s">
        <v>9949</v>
      </c>
      <c r="B82" t="str">
        <f>CONCATENATE(Sheet2!A82,"-",Sheet3!A82)</f>
        <v>ANT7121-ANT0028</v>
      </c>
    </row>
    <row r="83" spans="1:2" x14ac:dyDescent="0.25">
      <c r="A83" t="s">
        <v>7268</v>
      </c>
      <c r="B83" t="str">
        <f>CONCATENATE(Sheet2!A83,"-",Sheet3!A83)</f>
        <v>BAR9056-BAR9059</v>
      </c>
    </row>
    <row r="84" spans="1:2" x14ac:dyDescent="0.25">
      <c r="A84" t="s">
        <v>9227</v>
      </c>
      <c r="B84" t="str">
        <f>CONCATENATE(Sheet2!A84,"-",Sheet3!A84)</f>
        <v>BOY0022-BOY0013</v>
      </c>
    </row>
    <row r="85" spans="1:2" x14ac:dyDescent="0.25">
      <c r="A85" t="s">
        <v>9156</v>
      </c>
      <c r="B85" t="str">
        <f>CONCATENATE(Sheet2!A85,"-",Sheet3!A85)</f>
        <v>VAC0045-VAC0043</v>
      </c>
    </row>
    <row r="86" spans="1:2" x14ac:dyDescent="0.25">
      <c r="A86" t="s">
        <v>9156</v>
      </c>
      <c r="B86" t="str">
        <f>CONCATENATE(Sheet2!A86,"-",Sheet3!A86)</f>
        <v>VAC0045-VAC0043</v>
      </c>
    </row>
    <row r="87" spans="1:2" x14ac:dyDescent="0.25">
      <c r="A87" t="s">
        <v>9651</v>
      </c>
      <c r="B87" t="str">
        <f>CONCATENATE(Sheet2!A87,"-",Sheet3!A87)</f>
        <v>ANT1049-ANT1055</v>
      </c>
    </row>
    <row r="88" spans="1:2" x14ac:dyDescent="0.25">
      <c r="A88" t="s">
        <v>7073</v>
      </c>
      <c r="B88" t="str">
        <f>CONCATENATE(Sheet2!A88,"-",Sheet3!A88)</f>
        <v>COR7012-COR7014</v>
      </c>
    </row>
    <row r="89" spans="1:2" x14ac:dyDescent="0.25">
      <c r="A89" t="s">
        <v>5273</v>
      </c>
      <c r="B89" t="str">
        <f>CONCATENATE(Sheet2!A89,"-",Sheet3!A89)</f>
        <v>MAG0008-MAG0032</v>
      </c>
    </row>
    <row r="90" spans="1:2" x14ac:dyDescent="0.25">
      <c r="A90" t="s">
        <v>8721</v>
      </c>
      <c r="B90" t="str">
        <f>CONCATENATE(Sheet2!A90,"-",Sheet3!A90)</f>
        <v>CUN0099-CUN0103</v>
      </c>
    </row>
    <row r="91" spans="1:2" x14ac:dyDescent="0.25">
      <c r="A91" t="s">
        <v>5128</v>
      </c>
      <c r="B91" t="str">
        <f>CONCATENATE(Sheet2!A91,"-",Sheet3!A91)</f>
        <v>ATL0172-MWCOS06</v>
      </c>
    </row>
    <row r="92" spans="1:2" x14ac:dyDescent="0.25">
      <c r="A92" t="s">
        <v>4751</v>
      </c>
      <c r="B92" t="str">
        <f>CONCATENATE(Sheet2!A92,"-",Sheet3!A92)</f>
        <v>MAG0036-MAG0053</v>
      </c>
    </row>
    <row r="93" spans="1:2" x14ac:dyDescent="0.25">
      <c r="A93" t="s">
        <v>6184</v>
      </c>
      <c r="B93" t="str">
        <f>CONCATENATE(Sheet2!A93,"-",Sheet3!A93)</f>
        <v>MAG0034-MWCOS01</v>
      </c>
    </row>
    <row r="94" spans="1:2" x14ac:dyDescent="0.25">
      <c r="A94" t="s">
        <v>9950</v>
      </c>
      <c r="B94" t="str">
        <f>CONCATENATE(Sheet2!A94,"-",Sheet3!A94)</f>
        <v>CUN0101-CUN0133</v>
      </c>
    </row>
    <row r="95" spans="1:2" x14ac:dyDescent="0.25">
      <c r="A95" t="s">
        <v>7206</v>
      </c>
      <c r="B95" t="str">
        <f>CONCATENATE(Sheet2!A95,"-",Sheet3!A95)</f>
        <v>SUC0071-SUC0045</v>
      </c>
    </row>
    <row r="96" spans="1:2" x14ac:dyDescent="0.25">
      <c r="A96" t="s">
        <v>6018</v>
      </c>
      <c r="B96" t="str">
        <f>CONCATENATE(Sheet2!A96,"-",Sheet3!A96)</f>
        <v>NEI0069-MWCEN34</v>
      </c>
    </row>
    <row r="97" spans="1:2" x14ac:dyDescent="0.25">
      <c r="A97" t="s">
        <v>9523</v>
      </c>
      <c r="B97" t="str">
        <f>CONCATENATE(Sheet2!A97,"-",Sheet3!A97)</f>
        <v>SUC0061-SUC0042</v>
      </c>
    </row>
    <row r="98" spans="1:2" x14ac:dyDescent="0.25">
      <c r="A98" t="s">
        <v>8655</v>
      </c>
      <c r="B98" t="str">
        <f>CONCATENATE(Sheet2!A98,"-",Sheet3!A98)</f>
        <v>BAR0009-BAR0763</v>
      </c>
    </row>
    <row r="99" spans="1:2" x14ac:dyDescent="0.25">
      <c r="A99" t="s">
        <v>7179</v>
      </c>
      <c r="B99" t="str">
        <f>CONCATENATE(Sheet2!A99,"-",Sheet3!A99)</f>
        <v>SMA0074-SMA0007</v>
      </c>
    </row>
    <row r="100" spans="1:2" x14ac:dyDescent="0.25">
      <c r="A100" t="s">
        <v>9951</v>
      </c>
      <c r="B100" t="str">
        <f>CONCATENATE(Sheet2!A100,"-",Sheet3!A100)</f>
        <v>BAR8325-BAR0472</v>
      </c>
    </row>
    <row r="101" spans="1:2" x14ac:dyDescent="0.25">
      <c r="A101" t="s">
        <v>4812</v>
      </c>
      <c r="B101" t="str">
        <f>CONCATENATE(Sheet2!A101,"-",Sheet3!A101)</f>
        <v>CES7009-CES0045</v>
      </c>
    </row>
    <row r="102" spans="1:2" x14ac:dyDescent="0.25">
      <c r="A102" t="s">
        <v>4745</v>
      </c>
      <c r="B102" t="str">
        <f>CONCATENATE(Sheet2!A102,"-",Sheet3!A102)</f>
        <v>MWSUR07-NAR0007</v>
      </c>
    </row>
    <row r="103" spans="1:2" x14ac:dyDescent="0.25">
      <c r="A103" t="s">
        <v>6602</v>
      </c>
      <c r="B103" t="str">
        <f>CONCATENATE(Sheet2!A103,"-",Sheet3!A103)</f>
        <v>TOL0017-TOL0037</v>
      </c>
    </row>
    <row r="104" spans="1:2" x14ac:dyDescent="0.25">
      <c r="A104" t="s">
        <v>4839</v>
      </c>
      <c r="B104" t="str">
        <f>CONCATENATE(Sheet2!A104,"-",Sheet3!A104)</f>
        <v>CAL0211-CAL0074</v>
      </c>
    </row>
    <row r="105" spans="1:2" x14ac:dyDescent="0.25">
      <c r="A105" t="s">
        <v>6679</v>
      </c>
      <c r="B105" t="str">
        <f>CONCATENATE(Sheet2!A105,"-",Sheet3!A105)</f>
        <v>SUC0029-SUC0116</v>
      </c>
    </row>
    <row r="106" spans="1:2" x14ac:dyDescent="0.25">
      <c r="A106" t="s">
        <v>9489</v>
      </c>
      <c r="B106" t="str">
        <f>CONCATENATE(Sheet2!A106,"-",Sheet3!A106)</f>
        <v>SUC0084-SUC0002</v>
      </c>
    </row>
    <row r="107" spans="1:2" x14ac:dyDescent="0.25">
      <c r="A107" t="s">
        <v>5747</v>
      </c>
      <c r="B107" t="str">
        <f>CONCATENATE(Sheet2!A107,"-",Sheet3!A107)</f>
        <v>VAC0167-VAC0012</v>
      </c>
    </row>
    <row r="108" spans="1:2" x14ac:dyDescent="0.25">
      <c r="A108" t="s">
        <v>9300</v>
      </c>
      <c r="B108" t="str">
        <f>CONCATENATE(Sheet2!A108,"-",Sheet3!A108)</f>
        <v>BUC0179-BUC0061</v>
      </c>
    </row>
    <row r="109" spans="1:2" x14ac:dyDescent="0.25">
      <c r="A109" t="s">
        <v>7748</v>
      </c>
      <c r="B109" t="str">
        <f>CONCATENATE(Sheet2!A109,"-",Sheet3!A109)</f>
        <v>EDA0001-EDA0281</v>
      </c>
    </row>
    <row r="110" spans="1:2" x14ac:dyDescent="0.25">
      <c r="A110" t="s">
        <v>4944</v>
      </c>
      <c r="B110" t="str">
        <f>CONCATENATE(Sheet2!A110,"-",Sheet3!A110)</f>
        <v>SUC0005-SUC0007</v>
      </c>
    </row>
    <row r="111" spans="1:2" x14ac:dyDescent="0.25">
      <c r="A111" t="s">
        <v>7674</v>
      </c>
      <c r="B111" t="str">
        <f>CONCATENATE(Sheet2!A111,"-",Sheet3!A111)</f>
        <v>COR0126-COR0013</v>
      </c>
    </row>
    <row r="112" spans="1:2" x14ac:dyDescent="0.25">
      <c r="A112" t="s">
        <v>9952</v>
      </c>
      <c r="B112" t="str">
        <f>CONCATENATE(Sheet2!A112,"-",Sheet3!A112)</f>
        <v>EDA0219-EDA0041</v>
      </c>
    </row>
    <row r="113" spans="1:2" x14ac:dyDescent="0.25">
      <c r="A113" t="s">
        <v>9953</v>
      </c>
      <c r="B113" t="str">
        <f>CONCATENATE(Sheet2!A113,"-",Sheet3!A113)</f>
        <v>CAR0248-CAR0033</v>
      </c>
    </row>
    <row r="114" spans="1:2" x14ac:dyDescent="0.25">
      <c r="A114" t="s">
        <v>4962</v>
      </c>
      <c r="B114" t="str">
        <f>CONCATENATE(Sheet2!A114,"-",Sheet3!A114)</f>
        <v>MET0037-MET0001</v>
      </c>
    </row>
    <row r="115" spans="1:2" x14ac:dyDescent="0.25">
      <c r="A115" t="s">
        <v>7554</v>
      </c>
      <c r="B115" t="str">
        <f>CONCATENATE(Sheet2!A115,"-",Sheet3!A115)</f>
        <v>COR7023-COR7029</v>
      </c>
    </row>
    <row r="116" spans="1:2" x14ac:dyDescent="0.25">
      <c r="A116" t="s">
        <v>8698</v>
      </c>
      <c r="B116" t="str">
        <f>CONCATENATE(Sheet2!A116,"-",Sheet3!A116)</f>
        <v>RIS0033-RIS0041</v>
      </c>
    </row>
    <row r="117" spans="1:2" x14ac:dyDescent="0.25">
      <c r="A117" t="s">
        <v>9954</v>
      </c>
      <c r="B117" t="str">
        <f>CONCATENATE(Sheet2!A117,"-",Sheet3!A117)</f>
        <v>MET0040-VIL0003</v>
      </c>
    </row>
    <row r="118" spans="1:2" x14ac:dyDescent="0.25">
      <c r="A118" t="s">
        <v>4796</v>
      </c>
      <c r="B118" t="str">
        <f>CONCATENATE(Sheet2!A118,"-",Sheet3!A118)</f>
        <v>VAC0209-VAC0175</v>
      </c>
    </row>
    <row r="119" spans="1:2" x14ac:dyDescent="0.25">
      <c r="A119" t="s">
        <v>8375</v>
      </c>
      <c r="B119" t="str">
        <f>CONCATENATE(Sheet2!A119,"-",Sheet3!A119)</f>
        <v>SAT7004-SAT0044</v>
      </c>
    </row>
    <row r="120" spans="1:2" x14ac:dyDescent="0.25">
      <c r="A120" t="s">
        <v>5321</v>
      </c>
      <c r="B120" t="str">
        <f>CONCATENATE(Sheet2!A120,"-",Sheet3!A120)</f>
        <v>ARA0007-ARA0010</v>
      </c>
    </row>
    <row r="121" spans="1:2" x14ac:dyDescent="0.25">
      <c r="A121" t="s">
        <v>6213</v>
      </c>
      <c r="B121" t="str">
        <f>CONCATENATE(Sheet2!A121,"-",Sheet3!A121)</f>
        <v>MAG0065-MAG0016</v>
      </c>
    </row>
    <row r="122" spans="1:2" x14ac:dyDescent="0.25">
      <c r="A122" t="s">
        <v>4851</v>
      </c>
      <c r="B122" t="str">
        <f>CONCATENATE(Sheet2!A122,"-",Sheet3!A122)</f>
        <v>ARM0020-ARM0006</v>
      </c>
    </row>
    <row r="123" spans="1:2" x14ac:dyDescent="0.25">
      <c r="A123" t="s">
        <v>4770</v>
      </c>
      <c r="B123" t="str">
        <f>CONCATENATE(Sheet2!A123,"-",Sheet3!A123)</f>
        <v>HUI0050-HUI0028</v>
      </c>
    </row>
    <row r="124" spans="1:2" x14ac:dyDescent="0.25">
      <c r="A124" t="s">
        <v>9955</v>
      </c>
      <c r="B124" t="str">
        <f>CONCATENATE(Sheet2!A124,"-",Sheet3!A124)</f>
        <v>BAR0380-BAR0048</v>
      </c>
    </row>
    <row r="125" spans="1:2" x14ac:dyDescent="0.25">
      <c r="A125" t="s">
        <v>5452</v>
      </c>
      <c r="B125" t="str">
        <f>CONCATENATE(Sheet2!A125,"-",Sheet3!A125)</f>
        <v>COR7090-COR0020</v>
      </c>
    </row>
    <row r="126" spans="1:2" x14ac:dyDescent="0.25">
      <c r="A126" t="s">
        <v>4748</v>
      </c>
      <c r="B126" t="str">
        <f>CONCATENATE(Sheet2!A126,"-",Sheet3!A126)</f>
        <v>VAC0120-VAC0009</v>
      </c>
    </row>
    <row r="127" spans="1:2" x14ac:dyDescent="0.25">
      <c r="A127" t="s">
        <v>4748</v>
      </c>
      <c r="B127" t="str">
        <f>CONCATENATE(Sheet2!A127,"-",Sheet3!A127)</f>
        <v>VAC0120-VAC0009</v>
      </c>
    </row>
    <row r="128" spans="1:2" x14ac:dyDescent="0.25">
      <c r="A128" t="s">
        <v>9956</v>
      </c>
      <c r="B128" t="str">
        <f>CONCATENATE(Sheet2!A128,"-",Sheet3!A128)</f>
        <v>BUC0042-BUC0045</v>
      </c>
    </row>
    <row r="129" spans="1:2" x14ac:dyDescent="0.25">
      <c r="A129" t="s">
        <v>8513</v>
      </c>
      <c r="B129" t="str">
        <f>CONCATENATE(Sheet2!A129,"-",Sheet3!A129)</f>
        <v>NEI0043-NEI0004</v>
      </c>
    </row>
    <row r="130" spans="1:2" x14ac:dyDescent="0.25">
      <c r="A130" t="s">
        <v>9708</v>
      </c>
      <c r="B130" t="str">
        <f>CONCATENATE(Sheet2!A130,"-",Sheet3!A130)</f>
        <v>CHO7110-CHO0008</v>
      </c>
    </row>
    <row r="131" spans="1:2" x14ac:dyDescent="0.25">
      <c r="A131" t="s">
        <v>5969</v>
      </c>
      <c r="B131" t="str">
        <f>CONCATENATE(Sheet2!A131,"-",Sheet3!A131)</f>
        <v>CAD0003-ANT1080</v>
      </c>
    </row>
    <row r="132" spans="1:2" x14ac:dyDescent="0.25">
      <c r="A132" t="s">
        <v>6795</v>
      </c>
      <c r="B132" t="str">
        <f>CONCATENATE(Sheet2!A132,"-",Sheet3!A132)</f>
        <v>ATL0095-ATL0019</v>
      </c>
    </row>
    <row r="133" spans="1:2" x14ac:dyDescent="0.25">
      <c r="A133" t="s">
        <v>9957</v>
      </c>
      <c r="B133" t="str">
        <f>CONCATENATE(Sheet2!A133,"-",Sheet3!A133)</f>
        <v>BUC0149-BUC0003</v>
      </c>
    </row>
    <row r="134" spans="1:2" x14ac:dyDescent="0.25">
      <c r="A134" t="s">
        <v>4984</v>
      </c>
      <c r="B134" t="str">
        <f>CONCATENATE(Sheet2!A134,"-",Sheet3!A134)</f>
        <v>MAG0035-CES0030</v>
      </c>
    </row>
    <row r="135" spans="1:2" x14ac:dyDescent="0.25">
      <c r="A135" t="s">
        <v>7413</v>
      </c>
      <c r="B135" t="str">
        <f>CONCATENATE(Sheet2!A135,"-",Sheet3!A135)</f>
        <v>SAT0132-SAT0054</v>
      </c>
    </row>
    <row r="136" spans="1:2" x14ac:dyDescent="0.25">
      <c r="A136" t="s">
        <v>9958</v>
      </c>
      <c r="B136" t="str">
        <f>CONCATENATE(Sheet2!A136,"-",Sheet3!A136)</f>
        <v>SAT0141-SAT0122</v>
      </c>
    </row>
    <row r="137" spans="1:2" x14ac:dyDescent="0.25">
      <c r="A137" t="s">
        <v>7477</v>
      </c>
      <c r="B137" t="str">
        <f>CONCATENATE(Sheet2!A137,"-",Sheet3!A137)</f>
        <v>BOY0028-TUN0007</v>
      </c>
    </row>
    <row r="138" spans="1:2" x14ac:dyDescent="0.25">
      <c r="A138" t="s">
        <v>9959</v>
      </c>
      <c r="B138" t="str">
        <f>CONCATENATE(Sheet2!A138,"-",Sheet3!A138)</f>
        <v>BAR9060-BAR9061</v>
      </c>
    </row>
    <row r="139" spans="1:2" x14ac:dyDescent="0.25">
      <c r="A139" t="s">
        <v>9960</v>
      </c>
      <c r="B139" t="str">
        <f>CONCATENATE(Sheet2!A139,"-",Sheet3!A139)</f>
        <v>VAC0003-VAC0210</v>
      </c>
    </row>
    <row r="140" spans="1:2" x14ac:dyDescent="0.25">
      <c r="A140" t="s">
        <v>5577</v>
      </c>
      <c r="B140" t="str">
        <f>CONCATENATE(Sheet2!A140,"-",Sheet3!A140)</f>
        <v>MWORI35-NST0010</v>
      </c>
    </row>
    <row r="141" spans="1:2" x14ac:dyDescent="0.25">
      <c r="A141" t="s">
        <v>6251</v>
      </c>
      <c r="B141" t="str">
        <f>CONCATENATE(Sheet2!A141,"-",Sheet3!A141)</f>
        <v>ANT7069-COR0086</v>
      </c>
    </row>
    <row r="142" spans="1:2" x14ac:dyDescent="0.25">
      <c r="A142" t="s">
        <v>5060</v>
      </c>
      <c r="B142" t="str">
        <f>CONCATENATE(Sheet2!A142,"-",Sheet3!A142)</f>
        <v>MAG0032-BOL0065</v>
      </c>
    </row>
    <row r="143" spans="1:2" x14ac:dyDescent="0.25">
      <c r="A143" t="s">
        <v>4773</v>
      </c>
      <c r="B143" t="str">
        <f>CONCATENATE(Sheet2!A143,"-",Sheet3!A143)</f>
        <v>TOL7004-TOL0027</v>
      </c>
    </row>
    <row r="144" spans="1:2" x14ac:dyDescent="0.25">
      <c r="A144" t="s">
        <v>9961</v>
      </c>
      <c r="B144" t="str">
        <f>CONCATENATE(Sheet2!A144,"-",Sheet3!A144)</f>
        <v>CAL0051-CAL0224</v>
      </c>
    </row>
    <row r="145" spans="1:2" x14ac:dyDescent="0.25">
      <c r="A145" t="s">
        <v>8397</v>
      </c>
      <c r="B145" t="str">
        <f>CONCATENATE(Sheet2!A145,"-",Sheet3!A145)</f>
        <v>ARM0009-QUI0042</v>
      </c>
    </row>
    <row r="146" spans="1:2" x14ac:dyDescent="0.25">
      <c r="A146" t="s">
        <v>9962</v>
      </c>
      <c r="B146" t="str">
        <f>CONCATENATE(Sheet2!A146,"-",Sheet3!A146)</f>
        <v>BAR0402-BAR0125</v>
      </c>
    </row>
    <row r="147" spans="1:2" x14ac:dyDescent="0.25">
      <c r="A147" t="s">
        <v>6257</v>
      </c>
      <c r="B147" t="str">
        <f>CONCATENATE(Sheet2!A147,"-",Sheet3!A147)</f>
        <v>SUC0058-SUC0038</v>
      </c>
    </row>
    <row r="148" spans="1:2" x14ac:dyDescent="0.25">
      <c r="A148" t="s">
        <v>4831</v>
      </c>
      <c r="B148" t="str">
        <f>CONCATENATE(Sheet2!A148,"-",Sheet3!A148)</f>
        <v>VAC0206-VAC0061</v>
      </c>
    </row>
    <row r="149" spans="1:2" x14ac:dyDescent="0.25">
      <c r="A149" t="s">
        <v>4954</v>
      </c>
      <c r="B149" t="str">
        <f>CONCATENATE(Sheet2!A149,"-",Sheet3!A149)</f>
        <v>CAD0001-CAD0018</v>
      </c>
    </row>
    <row r="150" spans="1:2" x14ac:dyDescent="0.25">
      <c r="A150" t="s">
        <v>9963</v>
      </c>
      <c r="B150" t="str">
        <f>CONCATENATE(Sheet2!A150,"-",Sheet3!A150)</f>
        <v>SAT0019-MWORI45</v>
      </c>
    </row>
    <row r="151" spans="1:2" x14ac:dyDescent="0.25">
      <c r="A151" t="s">
        <v>9964</v>
      </c>
      <c r="B151" t="str">
        <f>CONCATENATE(Sheet2!A151,"-",Sheet3!A151)</f>
        <v>CAS7005-CAS0013</v>
      </c>
    </row>
    <row r="152" spans="1:2" x14ac:dyDescent="0.25">
      <c r="A152" t="s">
        <v>6747</v>
      </c>
      <c r="B152" t="str">
        <f>CONCATENATE(Sheet2!A152,"-",Sheet3!A152)</f>
        <v>BOL0134-BOL0008</v>
      </c>
    </row>
    <row r="153" spans="1:2" x14ac:dyDescent="0.25">
      <c r="A153" t="s">
        <v>9532</v>
      </c>
      <c r="B153" t="str">
        <f>CONCATENATE(Sheet2!A153,"-",Sheet3!A153)</f>
        <v>COR7006-COR0033</v>
      </c>
    </row>
    <row r="154" spans="1:2" x14ac:dyDescent="0.25">
      <c r="A154" t="s">
        <v>4853</v>
      </c>
      <c r="B154" t="str">
        <f>CONCATENATE(Sheet2!A154,"-",Sheet3!A154)</f>
        <v>ARM0026-QUI0007</v>
      </c>
    </row>
    <row r="155" spans="1:2" x14ac:dyDescent="0.25">
      <c r="A155" t="s">
        <v>4874</v>
      </c>
      <c r="B155" t="str">
        <f>CONCATENATE(Sheet2!A155,"-",Sheet3!A155)</f>
        <v>MAN0014-CAD0079</v>
      </c>
    </row>
    <row r="156" spans="1:2" x14ac:dyDescent="0.25">
      <c r="A156" t="s">
        <v>9965</v>
      </c>
      <c r="B156" t="str">
        <f>CONCATENATE(Sheet2!A156,"-",Sheet3!A156)</f>
        <v>BAR0707-BAR0457</v>
      </c>
    </row>
    <row r="157" spans="1:2" x14ac:dyDescent="0.25">
      <c r="A157" t="s">
        <v>8401</v>
      </c>
      <c r="B157" t="str">
        <f>CONCATENATE(Sheet2!A157,"-",Sheet3!A157)</f>
        <v>SAT0133-SAT0001</v>
      </c>
    </row>
    <row r="158" spans="1:2" x14ac:dyDescent="0.25">
      <c r="A158" t="s">
        <v>9966</v>
      </c>
      <c r="B158" t="str">
        <f>CONCATENATE(Sheet2!A158,"-",Sheet3!A158)</f>
        <v>GOM9252-ANO9253</v>
      </c>
    </row>
    <row r="159" spans="1:2" x14ac:dyDescent="0.25">
      <c r="A159" t="s">
        <v>9967</v>
      </c>
      <c r="B159" t="str">
        <f>CONCATENATE(Sheet2!A159,"-",Sheet3!A159)</f>
        <v>BAR0270-BAR0257</v>
      </c>
    </row>
    <row r="160" spans="1:2" x14ac:dyDescent="0.25">
      <c r="A160" t="s">
        <v>9968</v>
      </c>
      <c r="B160" t="str">
        <f>CONCATENATE(Sheet2!A160,"-",Sheet3!A160)</f>
        <v>CUC0021-CUC0003</v>
      </c>
    </row>
    <row r="161" spans="1:2" x14ac:dyDescent="0.25">
      <c r="A161" t="s">
        <v>4826</v>
      </c>
      <c r="B161" t="str">
        <f>CONCATENATE(Sheet2!A161,"-",Sheet3!A161)</f>
        <v>ANT7018-ANT0080</v>
      </c>
    </row>
    <row r="162" spans="1:2" x14ac:dyDescent="0.25">
      <c r="A162" t="s">
        <v>9969</v>
      </c>
      <c r="B162" t="str">
        <f>CONCATENATE(Sheet2!A162,"-",Sheet3!A162)</f>
        <v>CAL0048-CAL0160</v>
      </c>
    </row>
    <row r="163" spans="1:2" x14ac:dyDescent="0.25">
      <c r="A163" t="s">
        <v>9708</v>
      </c>
      <c r="B163" t="str">
        <f>CONCATENATE(Sheet2!A163,"-",Sheet3!A163)</f>
        <v>CHO7106-CHO0008</v>
      </c>
    </row>
    <row r="164" spans="1:2" x14ac:dyDescent="0.25">
      <c r="A164" t="s">
        <v>9708</v>
      </c>
      <c r="B164" t="str">
        <f>CONCATENATE(Sheet2!A164,"-",Sheet3!A164)</f>
        <v>CHO7106-CHO0008</v>
      </c>
    </row>
    <row r="165" spans="1:2" x14ac:dyDescent="0.25">
      <c r="A165" t="s">
        <v>4941</v>
      </c>
      <c r="B165" t="str">
        <f>CONCATENATE(Sheet2!A165,"-",Sheet3!A165)</f>
        <v>ATL0012-ATL0032</v>
      </c>
    </row>
    <row r="166" spans="1:2" x14ac:dyDescent="0.25">
      <c r="A166" t="s">
        <v>5990</v>
      </c>
      <c r="B166" t="str">
        <f>CONCATENATE(Sheet2!A166,"-",Sheet3!A166)</f>
        <v>MAG0134-MAG0139</v>
      </c>
    </row>
    <row r="167" spans="1:2" x14ac:dyDescent="0.25">
      <c r="A167" t="s">
        <v>9970</v>
      </c>
      <c r="B167" t="str">
        <f>CONCATENATE(Sheet2!A167,"-",Sheet3!A167)</f>
        <v>CAR0332-CAR0027</v>
      </c>
    </row>
    <row r="168" spans="1:2" x14ac:dyDescent="0.25">
      <c r="A168" t="s">
        <v>7067</v>
      </c>
      <c r="B168" t="str">
        <f>CONCATENATE(Sheet2!A168,"-",Sheet3!A168)</f>
        <v>BOL7030-BOL0048</v>
      </c>
    </row>
    <row r="169" spans="1:2" x14ac:dyDescent="0.25">
      <c r="A169" t="s">
        <v>9971</v>
      </c>
      <c r="B169" t="str">
        <f>CONCATENATE(Sheet2!A169,"-",Sheet3!A169)</f>
        <v>ARA0010-ARA0011</v>
      </c>
    </row>
    <row r="170" spans="1:2" x14ac:dyDescent="0.25">
      <c r="A170" t="s">
        <v>4750</v>
      </c>
      <c r="B170" t="str">
        <f>CONCATENATE(Sheet2!A170,"-",Sheet3!A170)</f>
        <v>MAG0063-MAG0009</v>
      </c>
    </row>
    <row r="171" spans="1:2" x14ac:dyDescent="0.25">
      <c r="A171" t="s">
        <v>7124</v>
      </c>
      <c r="B171" t="str">
        <f>CONCATENATE(Sheet2!A171,"-",Sheet3!A171)</f>
        <v>BOL0072-BOL0021</v>
      </c>
    </row>
    <row r="172" spans="1:2" x14ac:dyDescent="0.25">
      <c r="A172" t="s">
        <v>9475</v>
      </c>
      <c r="B172" t="str">
        <f>CONCATENATE(Sheet2!A172,"-",Sheet3!A172)</f>
        <v>MAG0112-MAG0015</v>
      </c>
    </row>
    <row r="173" spans="1:2" x14ac:dyDescent="0.25">
      <c r="A173" t="s">
        <v>9773</v>
      </c>
      <c r="B173" t="str">
        <f>CONCATENATE(Sheet2!A173,"-",Sheet3!A173)</f>
        <v>ARM0038-ARM0003</v>
      </c>
    </row>
    <row r="174" spans="1:2" x14ac:dyDescent="0.25">
      <c r="A174" t="s">
        <v>9972</v>
      </c>
      <c r="B174" t="str">
        <f>CONCATENATE(Sheet2!A174,"-",Sheet3!A174)</f>
        <v>NAR0083-NAR0090</v>
      </c>
    </row>
    <row r="175" spans="1:2" x14ac:dyDescent="0.25">
      <c r="A175" t="s">
        <v>9973</v>
      </c>
      <c r="B175" t="str">
        <f>CONCATENATE(Sheet2!A175,"-",Sheet3!A175)</f>
        <v>BAR9060-BAR9065</v>
      </c>
    </row>
    <row r="176" spans="1:2" x14ac:dyDescent="0.25">
      <c r="A176" t="s">
        <v>9475</v>
      </c>
      <c r="B176" t="str">
        <f>CONCATENATE(Sheet2!A176,"-",Sheet3!A176)</f>
        <v>MAG0057-MAG0015</v>
      </c>
    </row>
    <row r="177" spans="1:2" x14ac:dyDescent="0.25">
      <c r="A177" t="s">
        <v>9974</v>
      </c>
      <c r="B177" t="str">
        <f>CONCATENATE(Sheet2!A177,"-",Sheet3!A177)</f>
        <v>BAR0345-BAR0055</v>
      </c>
    </row>
    <row r="178" spans="1:2" x14ac:dyDescent="0.25">
      <c r="A178" t="s">
        <v>9787</v>
      </c>
      <c r="B178" t="str">
        <f>CONCATENATE(Sheet2!A178,"-",Sheet3!A178)</f>
        <v>CAD0055-CAD0014</v>
      </c>
    </row>
    <row r="179" spans="1:2" x14ac:dyDescent="0.25">
      <c r="A179" t="s">
        <v>4934</v>
      </c>
      <c r="B179" t="str">
        <f>CONCATENATE(Sheet2!A179,"-",Sheet3!A179)</f>
        <v>CAS0050-CAS0003</v>
      </c>
    </row>
    <row r="180" spans="1:2" x14ac:dyDescent="0.25">
      <c r="A180" t="s">
        <v>6392</v>
      </c>
      <c r="B180" t="str">
        <f>CONCATENATE(Sheet2!A180,"-",Sheet3!A180)</f>
        <v>BOL0130-BOL0087</v>
      </c>
    </row>
    <row r="181" spans="1:2" x14ac:dyDescent="0.25">
      <c r="A181" t="s">
        <v>7457</v>
      </c>
      <c r="B181" t="str">
        <f>CONCATENATE(Sheet2!A181,"-",Sheet3!A181)</f>
        <v>CAL0264-CAL0242</v>
      </c>
    </row>
    <row r="182" spans="1:2" x14ac:dyDescent="0.25">
      <c r="A182" t="s">
        <v>7457</v>
      </c>
      <c r="B182" t="str">
        <f>CONCATENATE(Sheet2!A182,"-",Sheet3!A182)</f>
        <v>CAL0264-CAL0242</v>
      </c>
    </row>
    <row r="183" spans="1:2" x14ac:dyDescent="0.25">
      <c r="A183" t="s">
        <v>9975</v>
      </c>
      <c r="B183" t="str">
        <f>CONCATENATE(Sheet2!A183,"-",Sheet3!A183)</f>
        <v>GUA7003-GUA0005</v>
      </c>
    </row>
    <row r="184" spans="1:2" x14ac:dyDescent="0.25">
      <c r="A184" t="s">
        <v>7124</v>
      </c>
      <c r="B184" t="str">
        <f>CONCATENATE(Sheet2!A184,"-",Sheet3!A184)</f>
        <v>BOL0036-BOL0021</v>
      </c>
    </row>
    <row r="185" spans="1:2" x14ac:dyDescent="0.25">
      <c r="A185" t="s">
        <v>9976</v>
      </c>
      <c r="B185" t="str">
        <f>CONCATENATE(Sheet2!A185,"-",Sheet3!A185)</f>
        <v>ATL0113-ATL0002</v>
      </c>
    </row>
    <row r="186" spans="1:2" x14ac:dyDescent="0.25">
      <c r="A186" t="s">
        <v>7124</v>
      </c>
      <c r="B186" t="str">
        <f>CONCATENATE(Sheet2!A186,"-",Sheet3!A186)</f>
        <v>BOL0024-BOL0021</v>
      </c>
    </row>
    <row r="187" spans="1:2" x14ac:dyDescent="0.25">
      <c r="A187" t="s">
        <v>9760</v>
      </c>
      <c r="B187" t="str">
        <f>CONCATENATE(Sheet2!A187,"-",Sheet3!A187)</f>
        <v>ANT0085-ANT0137</v>
      </c>
    </row>
    <row r="188" spans="1:2" x14ac:dyDescent="0.25">
      <c r="A188" t="s">
        <v>7169</v>
      </c>
      <c r="B188" t="str">
        <f>CONCATENATE(Sheet2!A188,"-",Sheet3!A188)</f>
        <v>CUN7021-CUN0149</v>
      </c>
    </row>
    <row r="189" spans="1:2" x14ac:dyDescent="0.25">
      <c r="A189" t="s">
        <v>5060</v>
      </c>
      <c r="B189" t="str">
        <f>CONCATENATE(Sheet2!A189,"-",Sheet3!A189)</f>
        <v>BOL0064-BOL0065</v>
      </c>
    </row>
    <row r="190" spans="1:2" x14ac:dyDescent="0.25">
      <c r="A190" t="s">
        <v>9977</v>
      </c>
      <c r="B190" t="str">
        <f>CONCATENATE(Sheet2!A190,"-",Sheet3!A190)</f>
        <v>MWORI09-SAT0024</v>
      </c>
    </row>
    <row r="191" spans="1:2" x14ac:dyDescent="0.25">
      <c r="A191" t="s">
        <v>9923</v>
      </c>
      <c r="B191" t="str">
        <f>CONCATENATE(Sheet2!A191,"-",Sheet3!A191)</f>
        <v>BAR0583-BAR0075</v>
      </c>
    </row>
    <row r="192" spans="1:2" x14ac:dyDescent="0.25">
      <c r="A192" t="s">
        <v>9978</v>
      </c>
      <c r="B192" t="str">
        <f>CONCATENATE(Sheet2!A192,"-",Sheet3!A192)</f>
        <v>TUN9230-TUN9232</v>
      </c>
    </row>
    <row r="193" spans="1:2" x14ac:dyDescent="0.25">
      <c r="A193" t="s">
        <v>9979</v>
      </c>
      <c r="B193" t="str">
        <f>CONCATENATE(Sheet2!A193,"-",Sheet3!A193)</f>
        <v>CUC0045-CUC0017</v>
      </c>
    </row>
    <row r="194" spans="1:2" x14ac:dyDescent="0.25">
      <c r="A194" t="s">
        <v>9936</v>
      </c>
      <c r="B194" t="str">
        <f>CONCATENATE(Sheet2!A194,"-",Sheet3!A194)</f>
        <v>CAR9082-CAR9083</v>
      </c>
    </row>
    <row r="195" spans="1:2" x14ac:dyDescent="0.25">
      <c r="A195" t="s">
        <v>9980</v>
      </c>
      <c r="B195" t="str">
        <f>CONCATENATE(Sheet2!A195,"-",Sheet3!A195)</f>
        <v>CAL0231-CAL0012</v>
      </c>
    </row>
    <row r="196" spans="1:2" x14ac:dyDescent="0.25">
      <c r="A196" t="s">
        <v>7612</v>
      </c>
      <c r="B196" t="str">
        <f>CONCATENATE(Sheet2!A196,"-",Sheet3!A196)</f>
        <v>CAR0281-CAR0327</v>
      </c>
    </row>
    <row r="197" spans="1:2" x14ac:dyDescent="0.25">
      <c r="A197" t="s">
        <v>9193</v>
      </c>
      <c r="B197" t="str">
        <f>CONCATENATE(Sheet2!A197,"-",Sheet3!A197)</f>
        <v>VAC0035-VAC0106</v>
      </c>
    </row>
    <row r="198" spans="1:2" x14ac:dyDescent="0.25">
      <c r="A198" t="s">
        <v>9981</v>
      </c>
      <c r="B198" t="str">
        <f>CONCATENATE(Sheet2!A198,"-",Sheet3!A198)</f>
        <v>SMA0028-MAG0025</v>
      </c>
    </row>
    <row r="199" spans="1:2" x14ac:dyDescent="0.25">
      <c r="A199" t="s">
        <v>9982</v>
      </c>
      <c r="B199" t="str">
        <f>CONCATENATE(Sheet2!A199,"-",Sheet3!A199)</f>
        <v>ATL0021-MAG0194</v>
      </c>
    </row>
    <row r="200" spans="1:2" x14ac:dyDescent="0.25">
      <c r="A200" t="s">
        <v>6306</v>
      </c>
      <c r="B200" t="str">
        <f>CONCATENATE(Sheet2!A200,"-",Sheet3!A200)</f>
        <v>SAT7009-SAT0091</v>
      </c>
    </row>
    <row r="201" spans="1:2" x14ac:dyDescent="0.25">
      <c r="A201" t="s">
        <v>9983</v>
      </c>
      <c r="B201" t="str">
        <f>CONCATENATE(Sheet2!A201,"-",Sheet3!A201)</f>
        <v>CUN0052-CUN0036</v>
      </c>
    </row>
    <row r="202" spans="1:2" x14ac:dyDescent="0.25">
      <c r="A202" t="s">
        <v>9816</v>
      </c>
      <c r="B202" t="str">
        <f>CONCATENATE(Sheet2!A202,"-",Sheet3!A202)</f>
        <v>CUN0083-CUN0005</v>
      </c>
    </row>
    <row r="203" spans="1:2" x14ac:dyDescent="0.25">
      <c r="A203" t="s">
        <v>9031</v>
      </c>
      <c r="B203" t="str">
        <f>CONCATENATE(Sheet2!A203,"-",Sheet3!A203)</f>
        <v>CAU0011-CAU0010</v>
      </c>
    </row>
    <row r="204" spans="1:2" x14ac:dyDescent="0.25">
      <c r="A204" t="s">
        <v>5370</v>
      </c>
      <c r="B204" t="str">
        <f>CONCATENATE(Sheet2!A204,"-",Sheet3!A204)</f>
        <v>SMA0121-SMA0028</v>
      </c>
    </row>
    <row r="205" spans="1:2" x14ac:dyDescent="0.25">
      <c r="A205" t="s">
        <v>9984</v>
      </c>
      <c r="B205" t="str">
        <f>CONCATENATE(Sheet2!A205,"-",Sheet3!A205)</f>
        <v>ANT0044-ANT0148</v>
      </c>
    </row>
    <row r="206" spans="1:2" x14ac:dyDescent="0.25">
      <c r="A206" t="s">
        <v>9156</v>
      </c>
      <c r="B206" t="str">
        <f>CONCATENATE(Sheet2!A206,"-",Sheet3!A206)</f>
        <v>VAC0088-VAC0043</v>
      </c>
    </row>
    <row r="207" spans="1:2" x14ac:dyDescent="0.25">
      <c r="A207" t="s">
        <v>4822</v>
      </c>
      <c r="B207" t="str">
        <f>CONCATENATE(Sheet2!A207,"-",Sheet3!A207)</f>
        <v>ANT1008-ANT0190</v>
      </c>
    </row>
    <row r="208" spans="1:2" x14ac:dyDescent="0.25">
      <c r="A208" t="s">
        <v>4822</v>
      </c>
      <c r="B208" t="str">
        <f>CONCATENATE(Sheet2!A208,"-",Sheet3!A208)</f>
        <v>ANT1008-ANT0190</v>
      </c>
    </row>
    <row r="209" spans="1:2" x14ac:dyDescent="0.25">
      <c r="A209" t="s">
        <v>4802</v>
      </c>
      <c r="B209" t="str">
        <f>CONCATENATE(Sheet2!A209,"-",Sheet3!A209)</f>
        <v>MWNOR07-PER0037</v>
      </c>
    </row>
    <row r="210" spans="1:2" x14ac:dyDescent="0.25">
      <c r="A210" t="s">
        <v>9985</v>
      </c>
      <c r="B210" t="str">
        <f>CONCATENATE(Sheet2!A210,"-",Sheet3!A210)</f>
        <v>CAR0104-CAR0022</v>
      </c>
    </row>
    <row r="211" spans="1:2" x14ac:dyDescent="0.25">
      <c r="A211" t="s">
        <v>8045</v>
      </c>
      <c r="B211" t="str">
        <f>CONCATENATE(Sheet2!A211,"-",Sheet3!A211)</f>
        <v>ATL0144-ATL0079</v>
      </c>
    </row>
    <row r="212" spans="1:2" x14ac:dyDescent="0.25">
      <c r="A212" t="s">
        <v>9936</v>
      </c>
      <c r="B212" t="str">
        <f>CONCATENATE(Sheet2!A212,"-",Sheet3!A212)</f>
        <v>CAR9082-CAR9083</v>
      </c>
    </row>
    <row r="213" spans="1:2" x14ac:dyDescent="0.25">
      <c r="A213" t="s">
        <v>4790</v>
      </c>
      <c r="B213" t="str">
        <f>CONCATENATE(Sheet2!A213,"-",Sheet3!A213)</f>
        <v>HUI0045-HUI0026</v>
      </c>
    </row>
    <row r="214" spans="1:2" x14ac:dyDescent="0.25">
      <c r="A214" t="s">
        <v>8979</v>
      </c>
      <c r="B214" t="str">
        <f>CONCATENATE(Sheet2!A214,"-",Sheet3!A214)</f>
        <v>NST0021-NST0035</v>
      </c>
    </row>
    <row r="215" spans="1:2" x14ac:dyDescent="0.25">
      <c r="A215" t="s">
        <v>5384</v>
      </c>
      <c r="B215" t="str">
        <f>CONCATENATE(Sheet2!A215,"-",Sheet3!A215)</f>
        <v>ANT0216-ANT0044</v>
      </c>
    </row>
    <row r="216" spans="1:2" x14ac:dyDescent="0.25">
      <c r="A216" t="s">
        <v>4823</v>
      </c>
      <c r="B216" t="str">
        <f>CONCATENATE(Sheet2!A216,"-",Sheet3!A216)</f>
        <v>VAC0097-VAC0056</v>
      </c>
    </row>
    <row r="217" spans="1:2" x14ac:dyDescent="0.25">
      <c r="A217" t="s">
        <v>9986</v>
      </c>
      <c r="B217" t="str">
        <f>CONCATENATE(Sheet2!A217,"-",Sheet3!A217)</f>
        <v>MED0189-ANT0077</v>
      </c>
    </row>
    <row r="218" spans="1:2" x14ac:dyDescent="0.25">
      <c r="A218" t="s">
        <v>7915</v>
      </c>
      <c r="B218" t="str">
        <f>CONCATENATE(Sheet2!A218,"-",Sheet3!A218)</f>
        <v>NAR0099-NAR0048</v>
      </c>
    </row>
    <row r="219" spans="1:2" x14ac:dyDescent="0.25">
      <c r="A219" t="s">
        <v>9011</v>
      </c>
      <c r="B219" t="str">
        <f>CONCATENATE(Sheet2!A219,"-",Sheet3!A219)</f>
        <v>CES0061-MWCOS32</v>
      </c>
    </row>
    <row r="220" spans="1:2" x14ac:dyDescent="0.25">
      <c r="A220" t="s">
        <v>8140</v>
      </c>
      <c r="B220" t="str">
        <f>CONCATENATE(Sheet2!A220,"-",Sheet3!A220)</f>
        <v>BOY0044-BOY0062</v>
      </c>
    </row>
    <row r="221" spans="1:2" x14ac:dyDescent="0.25">
      <c r="A221" t="s">
        <v>9026</v>
      </c>
      <c r="B221" t="str">
        <f>CONCATENATE(Sheet2!A221,"-",Sheet3!A221)</f>
        <v>CAL0087-CAL0117</v>
      </c>
    </row>
    <row r="222" spans="1:2" x14ac:dyDescent="0.25">
      <c r="A222" t="s">
        <v>5384</v>
      </c>
      <c r="B222" t="str">
        <f>CONCATENATE(Sheet2!A222,"-",Sheet3!A222)</f>
        <v>ANT1032-ANT0044</v>
      </c>
    </row>
    <row r="223" spans="1:2" x14ac:dyDescent="0.25">
      <c r="A223" t="s">
        <v>4832</v>
      </c>
      <c r="B223" t="str">
        <f>CONCATENATE(Sheet2!A223,"-",Sheet3!A223)</f>
        <v>VAC0074-VAC0035</v>
      </c>
    </row>
    <row r="224" spans="1:2" x14ac:dyDescent="0.25">
      <c r="A224" t="s">
        <v>6659</v>
      </c>
      <c r="B224" t="str">
        <f>CONCATENATE(Sheet2!A224,"-",Sheet3!A224)</f>
        <v>SUC7006-SUC0118</v>
      </c>
    </row>
    <row r="225" spans="1:2" x14ac:dyDescent="0.25">
      <c r="A225" t="s">
        <v>6707</v>
      </c>
      <c r="B225" t="str">
        <f>CONCATENATE(Sheet2!A225,"-",Sheet3!A225)</f>
        <v>BOL0070-BOL0061</v>
      </c>
    </row>
    <row r="226" spans="1:2" x14ac:dyDescent="0.25">
      <c r="A226" t="s">
        <v>7311</v>
      </c>
      <c r="B226" t="str">
        <f>CONCATENATE(Sheet2!A226,"-",Sheet3!A226)</f>
        <v>MAN9277-MAN9285</v>
      </c>
    </row>
    <row r="227" spans="1:2" x14ac:dyDescent="0.25">
      <c r="A227" t="s">
        <v>8487</v>
      </c>
      <c r="B227" t="str">
        <f>CONCATENATE(Sheet2!A227,"-",Sheet3!A227)</f>
        <v>CUN0399-CUN0007</v>
      </c>
    </row>
    <row r="228" spans="1:2" x14ac:dyDescent="0.25">
      <c r="A228" t="s">
        <v>9987</v>
      </c>
      <c r="B228" t="str">
        <f>CONCATENATE(Sheet2!A228,"-",Sheet3!A228)</f>
        <v>ANT0238-ANT0016</v>
      </c>
    </row>
    <row r="229" spans="1:2" x14ac:dyDescent="0.25">
      <c r="A229" t="s">
        <v>6101</v>
      </c>
      <c r="B229" t="str">
        <f>CONCATENATE(Sheet2!A229,"-",Sheet3!A229)</f>
        <v>COR7083-COR0038</v>
      </c>
    </row>
    <row r="230" spans="1:2" x14ac:dyDescent="0.25">
      <c r="A230" t="s">
        <v>9988</v>
      </c>
      <c r="B230" t="str">
        <f>CONCATENATE(Sheet2!A230,"-",Sheet3!A230)</f>
        <v>BOL0115-CAR0114</v>
      </c>
    </row>
    <row r="231" spans="1:2" x14ac:dyDescent="0.25">
      <c r="A231" t="s">
        <v>5386</v>
      </c>
      <c r="B231" t="str">
        <f>CONCATENATE(Sheet2!A231,"-",Sheet3!A231)</f>
        <v>VAC0057-VAC0088</v>
      </c>
    </row>
    <row r="232" spans="1:2" x14ac:dyDescent="0.25">
      <c r="A232" t="s">
        <v>4817</v>
      </c>
      <c r="B232" t="str">
        <f>CONCATENATE(Sheet2!A232,"-",Sheet3!A232)</f>
        <v>MAG0169-MAG0023</v>
      </c>
    </row>
    <row r="233" spans="1:2" x14ac:dyDescent="0.25">
      <c r="A233" t="s">
        <v>9989</v>
      </c>
      <c r="B233" t="str">
        <f>CONCATENATE(Sheet2!A233,"-",Sheet3!A233)</f>
        <v>SMA0187-SMA0008</v>
      </c>
    </row>
    <row r="234" spans="1:2" x14ac:dyDescent="0.25">
      <c r="A234" t="s">
        <v>5199</v>
      </c>
      <c r="B234" t="str">
        <f>CONCATENATE(Sheet2!A234,"-",Sheet3!A234)</f>
        <v>TOL0018-TOL0017</v>
      </c>
    </row>
    <row r="235" spans="1:2" x14ac:dyDescent="0.25">
      <c r="A235" t="s">
        <v>7387</v>
      </c>
      <c r="B235" t="str">
        <f>CONCATENATE(Sheet2!A235,"-",Sheet3!A235)</f>
        <v>CUN0560-CUN0407</v>
      </c>
    </row>
    <row r="236" spans="1:2" x14ac:dyDescent="0.25">
      <c r="A236" t="s">
        <v>9990</v>
      </c>
      <c r="B236" t="str">
        <f>CONCATENATE(Sheet2!A236,"-",Sheet3!A236)</f>
        <v>COR7072-COR0021</v>
      </c>
    </row>
    <row r="237" spans="1:2" x14ac:dyDescent="0.25">
      <c r="A237" t="s">
        <v>9991</v>
      </c>
      <c r="B237" t="str">
        <f>CONCATENATE(Sheet2!A237,"-",Sheet3!A237)</f>
        <v>TUN0002-TUN0014</v>
      </c>
    </row>
    <row r="238" spans="1:2" x14ac:dyDescent="0.25">
      <c r="A238" t="s">
        <v>9282</v>
      </c>
      <c r="B238" t="str">
        <f>CONCATENATE(Sheet2!A238,"-",Sheet3!A238)</f>
        <v>BUC0006-BUC0034</v>
      </c>
    </row>
    <row r="239" spans="1:2" x14ac:dyDescent="0.25">
      <c r="A239" t="s">
        <v>4995</v>
      </c>
      <c r="B239" t="str">
        <f>CONCATENATE(Sheet2!A239,"-",Sheet3!A239)</f>
        <v>SAT0008-SAT0041</v>
      </c>
    </row>
    <row r="240" spans="1:2" x14ac:dyDescent="0.25">
      <c r="A240" t="s">
        <v>9927</v>
      </c>
      <c r="B240" t="str">
        <f>CONCATENATE(Sheet2!A240,"-",Sheet3!A240)</f>
        <v>SAN0006-SAN0004</v>
      </c>
    </row>
    <row r="241" spans="1:2" x14ac:dyDescent="0.25">
      <c r="A241" t="s">
        <v>6939</v>
      </c>
      <c r="B241" t="str">
        <f>CONCATENATE(Sheet2!A241,"-",Sheet3!A241)</f>
        <v>BOY0063-BOY0074</v>
      </c>
    </row>
    <row r="242" spans="1:2" x14ac:dyDescent="0.25">
      <c r="A242" t="s">
        <v>9992</v>
      </c>
      <c r="B242" t="str">
        <f>CONCATENATE(Sheet2!A242,"-",Sheet3!A242)</f>
        <v>ATL0012-ATL0053</v>
      </c>
    </row>
    <row r="243" spans="1:2" x14ac:dyDescent="0.25">
      <c r="A243" t="s">
        <v>6305</v>
      </c>
      <c r="B243" t="str">
        <f>CONCATENATE(Sheet2!A243,"-",Sheet3!A243)</f>
        <v>COR0020-COR0005</v>
      </c>
    </row>
    <row r="244" spans="1:2" x14ac:dyDescent="0.25">
      <c r="A244" t="s">
        <v>8792</v>
      </c>
      <c r="B244" t="str">
        <f>CONCATENATE(Sheet2!A244,"-",Sheet3!A244)</f>
        <v>CES7038-CES0043</v>
      </c>
    </row>
    <row r="245" spans="1:2" x14ac:dyDescent="0.25">
      <c r="A245" t="s">
        <v>6655</v>
      </c>
      <c r="B245" t="str">
        <f>CONCATENATE(Sheet2!A245,"-",Sheet3!A245)</f>
        <v>CAD0006-CAD0008</v>
      </c>
    </row>
    <row r="246" spans="1:2" x14ac:dyDescent="0.25">
      <c r="A246" t="s">
        <v>8675</v>
      </c>
      <c r="B246" t="str">
        <f>CONCATENATE(Sheet2!A246,"-",Sheet3!A246)</f>
        <v>CAL0188-CAL0005</v>
      </c>
    </row>
    <row r="247" spans="1:2" x14ac:dyDescent="0.25">
      <c r="A247" t="s">
        <v>4879</v>
      </c>
      <c r="B247" t="str">
        <f>CONCATENATE(Sheet2!A247,"-",Sheet3!A247)</f>
        <v>MET7015-MET0030</v>
      </c>
    </row>
    <row r="248" spans="1:2" x14ac:dyDescent="0.25">
      <c r="A248" t="s">
        <v>4967</v>
      </c>
      <c r="B248" t="str">
        <f>CONCATENATE(Sheet2!A248,"-",Sheet3!A248)</f>
        <v>SAT0067-SAT0055</v>
      </c>
    </row>
    <row r="249" spans="1:2" x14ac:dyDescent="0.25">
      <c r="A249" t="s">
        <v>4967</v>
      </c>
      <c r="B249" t="str">
        <f>CONCATENATE(Sheet2!A249,"-",Sheet3!A249)</f>
        <v>SAT0067-SAT0055</v>
      </c>
    </row>
    <row r="250" spans="1:2" x14ac:dyDescent="0.25">
      <c r="A250" t="s">
        <v>9227</v>
      </c>
      <c r="B250" t="str">
        <f>CONCATENATE(Sheet2!A250,"-",Sheet3!A250)</f>
        <v>BOY0023-BOY0013</v>
      </c>
    </row>
    <row r="251" spans="1:2" x14ac:dyDescent="0.25">
      <c r="A251" t="s">
        <v>9993</v>
      </c>
      <c r="B251" t="str">
        <f>CONCATENATE(Sheet2!A251,"-",Sheet3!A251)</f>
        <v>ATL0100-ATL0030</v>
      </c>
    </row>
    <row r="252" spans="1:2" x14ac:dyDescent="0.25">
      <c r="A252" t="s">
        <v>9994</v>
      </c>
      <c r="B252" t="str">
        <f>CONCATENATE(Sheet2!A252,"-",Sheet3!A252)</f>
        <v>NST0038-NST0083</v>
      </c>
    </row>
    <row r="253" spans="1:2" x14ac:dyDescent="0.25">
      <c r="A253" t="s">
        <v>9995</v>
      </c>
      <c r="B253" t="str">
        <f>CONCATENATE(Sheet2!A253,"-",Sheet3!A253)</f>
        <v>CAL0226-CAL0053</v>
      </c>
    </row>
    <row r="254" spans="1:2" x14ac:dyDescent="0.25">
      <c r="A254" t="s">
        <v>6892</v>
      </c>
      <c r="B254" t="str">
        <f>CONCATENATE(Sheet2!A254,"-",Sheet3!A254)</f>
        <v>PAS0030-PAS0007</v>
      </c>
    </row>
    <row r="255" spans="1:2" x14ac:dyDescent="0.25">
      <c r="A255" t="s">
        <v>6190</v>
      </c>
      <c r="B255" t="str">
        <f>CONCATENATE(Sheet2!A255,"-",Sheet3!A255)</f>
        <v>CUN0092-CUN0038</v>
      </c>
    </row>
    <row r="256" spans="1:2" x14ac:dyDescent="0.25">
      <c r="A256" t="s">
        <v>7069</v>
      </c>
      <c r="B256" t="str">
        <f>CONCATENATE(Sheet2!A256,"-",Sheet3!A256)</f>
        <v>PAS0038-PAS0020</v>
      </c>
    </row>
    <row r="257" spans="1:2" x14ac:dyDescent="0.25">
      <c r="A257" t="s">
        <v>4814</v>
      </c>
      <c r="B257" t="str">
        <f>CONCATENATE(Sheet2!A257,"-",Sheet3!A257)</f>
        <v>COR0027-COR0015</v>
      </c>
    </row>
    <row r="258" spans="1:2" x14ac:dyDescent="0.25">
      <c r="A258" t="s">
        <v>9996</v>
      </c>
      <c r="B258" t="str">
        <f>CONCATENATE(Sheet2!A258,"-",Sheet3!A258)</f>
        <v>TUN9230-TUN9231</v>
      </c>
    </row>
    <row r="259" spans="1:2" x14ac:dyDescent="0.25">
      <c r="A259" t="s">
        <v>6967</v>
      </c>
      <c r="B259" t="str">
        <f>CONCATENATE(Sheet2!A259,"-",Sheet3!A259)</f>
        <v>SUC7020-SUC0018</v>
      </c>
    </row>
    <row r="260" spans="1:2" x14ac:dyDescent="0.25">
      <c r="A260" t="s">
        <v>9997</v>
      </c>
      <c r="B260" t="str">
        <f>CONCATENATE(Sheet2!A260,"-",Sheet3!A260)</f>
        <v>CAL0082-CAL0277</v>
      </c>
    </row>
    <row r="261" spans="1:2" x14ac:dyDescent="0.25">
      <c r="A261" t="s">
        <v>9596</v>
      </c>
      <c r="B261" t="str">
        <f>CONCATENATE(Sheet2!A261,"-",Sheet3!A261)</f>
        <v>CES0047-CES0022</v>
      </c>
    </row>
    <row r="262" spans="1:2" x14ac:dyDescent="0.25">
      <c r="A262" t="s">
        <v>9596</v>
      </c>
      <c r="B262" t="str">
        <f>CONCATENATE(Sheet2!A262,"-",Sheet3!A262)</f>
        <v>CES0047-CES0022</v>
      </c>
    </row>
    <row r="263" spans="1:2" x14ac:dyDescent="0.25">
      <c r="A263" t="s">
        <v>6382</v>
      </c>
      <c r="B263" t="str">
        <f>CONCATENATE(Sheet2!A263,"-",Sheet3!A263)</f>
        <v>MWCEN35-HUI0041</v>
      </c>
    </row>
    <row r="264" spans="1:2" x14ac:dyDescent="0.25">
      <c r="A264" t="s">
        <v>4750</v>
      </c>
      <c r="B264" t="str">
        <f>CONCATENATE(Sheet2!A264,"-",Sheet3!A264)</f>
        <v>MAG8014-MAG0009</v>
      </c>
    </row>
    <row r="265" spans="1:2" x14ac:dyDescent="0.25">
      <c r="A265" t="s">
        <v>7487</v>
      </c>
      <c r="B265" t="str">
        <f>CONCATENATE(Sheet2!A265,"-",Sheet3!A265)</f>
        <v>SAT0165-SAT0167</v>
      </c>
    </row>
    <row r="266" spans="1:2" x14ac:dyDescent="0.25">
      <c r="A266" t="s">
        <v>9998</v>
      </c>
      <c r="B266" t="str">
        <f>CONCATENATE(Sheet2!A266,"-",Sheet3!A266)</f>
        <v>MED9250-MED9251</v>
      </c>
    </row>
    <row r="267" spans="1:2" x14ac:dyDescent="0.25">
      <c r="A267" t="s">
        <v>9999</v>
      </c>
      <c r="B267" t="str">
        <f>CONCATENATE(Sheet2!A267,"-",Sheet3!A267)</f>
        <v>BAR0532-BAR0012</v>
      </c>
    </row>
    <row r="268" spans="1:2" x14ac:dyDescent="0.25">
      <c r="A268" t="s">
        <v>5341</v>
      </c>
      <c r="B268" t="str">
        <f>CONCATENATE(Sheet2!A268,"-",Sheet3!A268)</f>
        <v>BOL7062-BOL0130</v>
      </c>
    </row>
    <row r="269" spans="1:2" x14ac:dyDescent="0.25">
      <c r="A269" t="s">
        <v>4995</v>
      </c>
      <c r="B269" t="str">
        <f>CONCATENATE(Sheet2!A269,"-",Sheet3!A269)</f>
        <v>SAT0012-SAT0041</v>
      </c>
    </row>
    <row r="270" spans="1:2" x14ac:dyDescent="0.25">
      <c r="A270" t="s">
        <v>7254</v>
      </c>
      <c r="B270" t="str">
        <f>CONCATENATE(Sheet2!A270,"-",Sheet3!A270)</f>
        <v>MAN9277-ANS9281</v>
      </c>
    </row>
    <row r="271" spans="1:2" x14ac:dyDescent="0.25">
      <c r="A271" t="s">
        <v>4944</v>
      </c>
      <c r="B271" t="str">
        <f>CONCATENATE(Sheet2!A271,"-",Sheet3!A271)</f>
        <v>SUC0079-SUC0007</v>
      </c>
    </row>
    <row r="272" spans="1:2" x14ac:dyDescent="0.25">
      <c r="A272" t="s">
        <v>9927</v>
      </c>
      <c r="B272" t="str">
        <f>CONCATENATE(Sheet2!A272,"-",Sheet3!A272)</f>
        <v>SAN0012-SAN0004</v>
      </c>
    </row>
    <row r="273" spans="1:2" x14ac:dyDescent="0.25">
      <c r="A273" t="s">
        <v>4868</v>
      </c>
      <c r="B273" t="str">
        <f>CONCATENATE(Sheet2!A273,"-",Sheet3!A273)</f>
        <v>SUC0025-SIN0003</v>
      </c>
    </row>
    <row r="274" spans="1:2" x14ac:dyDescent="0.25">
      <c r="A274" t="s">
        <v>7716</v>
      </c>
      <c r="B274" t="str">
        <f>CONCATENATE(Sheet2!A274,"-",Sheet3!A274)</f>
        <v>BOL0089-MAG0011</v>
      </c>
    </row>
    <row r="275" spans="1:2" x14ac:dyDescent="0.25">
      <c r="A275" t="s">
        <v>7444</v>
      </c>
      <c r="B275" t="str">
        <f>CONCATENATE(Sheet2!A275,"-",Sheet3!A275)</f>
        <v>ANT7044-ANT7043</v>
      </c>
    </row>
    <row r="276" spans="1:2" x14ac:dyDescent="0.25">
      <c r="A276" t="s">
        <v>8189</v>
      </c>
      <c r="B276" t="str">
        <f>CONCATENATE(Sheet2!A276,"-",Sheet3!A276)</f>
        <v>NAR7022-NAR7018</v>
      </c>
    </row>
    <row r="277" spans="1:2" x14ac:dyDescent="0.25">
      <c r="A277" t="s">
        <v>4958</v>
      </c>
      <c r="B277" t="str">
        <f>CONCATENATE(Sheet2!A277,"-",Sheet3!A277)</f>
        <v>NEI0058-NEI0013</v>
      </c>
    </row>
    <row r="278" spans="1:2" x14ac:dyDescent="0.25">
      <c r="A278" t="s">
        <v>6412</v>
      </c>
      <c r="B278" t="str">
        <f>CONCATENATE(Sheet2!A278,"-",Sheet3!A278)</f>
        <v>VAC0186-VAC0011</v>
      </c>
    </row>
    <row r="279" spans="1:2" x14ac:dyDescent="0.25">
      <c r="A279" t="s">
        <v>10000</v>
      </c>
      <c r="B279" t="str">
        <f>CONCATENATE(Sheet2!A279,"-",Sheet3!A279)</f>
        <v>MWCOS06-ATL0048</v>
      </c>
    </row>
    <row r="280" spans="1:2" x14ac:dyDescent="0.25">
      <c r="A280" t="s">
        <v>5018</v>
      </c>
      <c r="B280" t="str">
        <f>CONCATENATE(Sheet2!A280,"-",Sheet3!A280)</f>
        <v>CUN0089-CUN0199</v>
      </c>
    </row>
    <row r="281" spans="1:2" x14ac:dyDescent="0.25">
      <c r="A281" t="s">
        <v>8273</v>
      </c>
      <c r="B281" t="str">
        <f>CONCATENATE(Sheet2!A281,"-",Sheet3!A281)</f>
        <v>COR8062-COR0011</v>
      </c>
    </row>
    <row r="282" spans="1:2" x14ac:dyDescent="0.25">
      <c r="A282" t="s">
        <v>9965</v>
      </c>
      <c r="B282" t="str">
        <f>CONCATENATE(Sheet2!A282,"-",Sheet3!A282)</f>
        <v>BAR0706-BAR0457</v>
      </c>
    </row>
    <row r="283" spans="1:2" x14ac:dyDescent="0.25">
      <c r="A283" t="s">
        <v>9506</v>
      </c>
      <c r="B283" t="str">
        <f>CONCATENATE(Sheet2!A283,"-",Sheet3!A283)</f>
        <v>SUC0064-SUC0012</v>
      </c>
    </row>
    <row r="284" spans="1:2" x14ac:dyDescent="0.25">
      <c r="A284" t="s">
        <v>4968</v>
      </c>
      <c r="B284" t="str">
        <f>CONCATENATE(Sheet2!A284,"-",Sheet3!A284)</f>
        <v>SAT0114-SAT0051</v>
      </c>
    </row>
    <row r="285" spans="1:2" x14ac:dyDescent="0.25">
      <c r="A285" t="s">
        <v>7477</v>
      </c>
      <c r="B285" t="str">
        <f>CONCATENATE(Sheet2!A285,"-",Sheet3!A285)</f>
        <v>BOY0064-TUN0007</v>
      </c>
    </row>
    <row r="286" spans="1:2" x14ac:dyDescent="0.25">
      <c r="A286" t="s">
        <v>7477</v>
      </c>
      <c r="B286" t="str">
        <f>CONCATENATE(Sheet2!A286,"-",Sheet3!A286)</f>
        <v>BOY0064-TUN0007</v>
      </c>
    </row>
    <row r="287" spans="1:2" x14ac:dyDescent="0.25">
      <c r="A287" t="s">
        <v>4764</v>
      </c>
      <c r="B287" t="str">
        <f>CONCATENATE(Sheet2!A287,"-",Sheet3!A287)</f>
        <v>HUI0024-MWORI10</v>
      </c>
    </row>
    <row r="288" spans="1:2" x14ac:dyDescent="0.25">
      <c r="A288" t="s">
        <v>9546</v>
      </c>
      <c r="B288" t="str">
        <f>CONCATENATE(Sheet2!A288,"-",Sheet3!A288)</f>
        <v>COR0108-COR0019</v>
      </c>
    </row>
    <row r="289" spans="1:2" x14ac:dyDescent="0.25">
      <c r="A289" t="s">
        <v>7894</v>
      </c>
      <c r="B289" t="str">
        <f>CONCATENATE(Sheet2!A289,"-",Sheet3!A289)</f>
        <v>SAT0169-SAT0032</v>
      </c>
    </row>
    <row r="290" spans="1:2" x14ac:dyDescent="0.25">
      <c r="A290" t="s">
        <v>8128</v>
      </c>
      <c r="B290" t="str">
        <f>CONCATENATE(Sheet2!A290,"-",Sheet3!A290)</f>
        <v>SUC0029-SUC0017</v>
      </c>
    </row>
    <row r="291" spans="1:2" x14ac:dyDescent="0.25">
      <c r="A291" t="s">
        <v>10001</v>
      </c>
      <c r="B291" t="str">
        <f>CONCATENATE(Sheet2!A291,"-",Sheet3!A291)</f>
        <v>SMA0080-SMA0003</v>
      </c>
    </row>
    <row r="292" spans="1:2" x14ac:dyDescent="0.25">
      <c r="A292" t="s">
        <v>9718</v>
      </c>
      <c r="B292" t="str">
        <f>CONCATENATE(Sheet2!A292,"-",Sheet3!A292)</f>
        <v>ARM0007-QUI0005</v>
      </c>
    </row>
    <row r="293" spans="1:2" x14ac:dyDescent="0.25">
      <c r="A293" t="s">
        <v>10002</v>
      </c>
      <c r="B293" t="str">
        <f>CONCATENATE(Sheet2!A293,"-",Sheet3!A293)</f>
        <v>MON0080-MON0002</v>
      </c>
    </row>
    <row r="294" spans="1:2" x14ac:dyDescent="0.25">
      <c r="A294" t="s">
        <v>4936</v>
      </c>
      <c r="B294" t="str">
        <f>CONCATENATE(Sheet2!A294,"-",Sheet3!A294)</f>
        <v>GUA0061-GUA0013</v>
      </c>
    </row>
    <row r="295" spans="1:2" x14ac:dyDescent="0.25">
      <c r="A295" t="s">
        <v>5676</v>
      </c>
      <c r="B295" t="str">
        <f>CONCATENATE(Sheet2!A295,"-",Sheet3!A295)</f>
        <v>CES0018-CES0019</v>
      </c>
    </row>
    <row r="296" spans="1:2" x14ac:dyDescent="0.25">
      <c r="A296" t="s">
        <v>7585</v>
      </c>
      <c r="B296" t="str">
        <f>CONCATENATE(Sheet2!A296,"-",Sheet3!A296)</f>
        <v>BOY0108-BOY0010</v>
      </c>
    </row>
    <row r="297" spans="1:2" x14ac:dyDescent="0.25">
      <c r="A297" t="s">
        <v>10003</v>
      </c>
      <c r="B297" t="str">
        <f>CONCATENATE(Sheet2!A297,"-",Sheet3!A297)</f>
        <v>BUC0101-BUC0195</v>
      </c>
    </row>
    <row r="298" spans="1:2" x14ac:dyDescent="0.25">
      <c r="A298" t="s">
        <v>10004</v>
      </c>
      <c r="B298" t="str">
        <f>CONCATENATE(Sheet2!A298,"-",Sheet3!A298)</f>
        <v>MWSUR10-NAR0022</v>
      </c>
    </row>
    <row r="299" spans="1:2" x14ac:dyDescent="0.25">
      <c r="A299" t="s">
        <v>10005</v>
      </c>
      <c r="B299" t="str">
        <f>CONCATENATE(Sheet2!A299,"-",Sheet3!A299)</f>
        <v>CAQ7023-CAQ7021</v>
      </c>
    </row>
    <row r="300" spans="1:2" x14ac:dyDescent="0.25">
      <c r="A300" t="s">
        <v>7716</v>
      </c>
      <c r="B300" t="str">
        <f>CONCATENATE(Sheet2!A300,"-",Sheet3!A300)</f>
        <v>BOL0046-MAG0011</v>
      </c>
    </row>
    <row r="301" spans="1:2" x14ac:dyDescent="0.25">
      <c r="A301" t="s">
        <v>10006</v>
      </c>
      <c r="B301" t="str">
        <f>CONCATENATE(Sheet2!A301,"-",Sheet3!A301)</f>
        <v>CUC9091-CUC9093</v>
      </c>
    </row>
    <row r="302" spans="1:2" x14ac:dyDescent="0.25">
      <c r="A302" t="s">
        <v>5524</v>
      </c>
      <c r="B302" t="str">
        <f>CONCATENATE(Sheet2!A302,"-",Sheet3!A302)</f>
        <v>COR0162-COR0108</v>
      </c>
    </row>
    <row r="303" spans="1:2" x14ac:dyDescent="0.25">
      <c r="A303" t="s">
        <v>10000</v>
      </c>
      <c r="B303" t="str">
        <f>CONCATENATE(Sheet2!A303,"-",Sheet3!A303)</f>
        <v>ATL0087-ATL0048</v>
      </c>
    </row>
    <row r="304" spans="1:2" x14ac:dyDescent="0.25">
      <c r="A304" t="s">
        <v>9458</v>
      </c>
      <c r="B304" t="str">
        <f>CONCATENATE(Sheet2!A304,"-",Sheet3!A304)</f>
        <v>BAR0087-BAR0165</v>
      </c>
    </row>
    <row r="305" spans="1:2" x14ac:dyDescent="0.25">
      <c r="A305" t="s">
        <v>5372</v>
      </c>
      <c r="B305" t="str">
        <f>CONCATENATE(Sheet2!A305,"-",Sheet3!A305)</f>
        <v>ATL0174-ATL0021</v>
      </c>
    </row>
    <row r="306" spans="1:2" x14ac:dyDescent="0.25">
      <c r="A306" t="s">
        <v>10007</v>
      </c>
      <c r="B306" t="str">
        <f>CONCATENATE(Sheet2!A306,"-",Sheet3!A306)</f>
        <v>BAR0705-BAR0234</v>
      </c>
    </row>
    <row r="307" spans="1:2" x14ac:dyDescent="0.25">
      <c r="A307" t="s">
        <v>5799</v>
      </c>
      <c r="B307" t="str">
        <f>CONCATENATE(Sheet2!A307,"-",Sheet3!A307)</f>
        <v>BOL0047-MAG0102</v>
      </c>
    </row>
    <row r="308" spans="1:2" x14ac:dyDescent="0.25">
      <c r="A308" t="s">
        <v>10008</v>
      </c>
      <c r="B308" t="str">
        <f>CONCATENATE(Sheet2!A308,"-",Sheet3!A308)</f>
        <v>BAR0585-BAR0470</v>
      </c>
    </row>
    <row r="309" spans="1:2" x14ac:dyDescent="0.25">
      <c r="A309" t="s">
        <v>5372</v>
      </c>
      <c r="B309" t="str">
        <f>CONCATENATE(Sheet2!A309,"-",Sheet3!A309)</f>
        <v>ATL0015-ATL0021</v>
      </c>
    </row>
    <row r="310" spans="1:2" x14ac:dyDescent="0.25">
      <c r="A310" t="s">
        <v>8301</v>
      </c>
      <c r="B310" t="str">
        <f>CONCATENATE(Sheet2!A310,"-",Sheet3!A310)</f>
        <v>ATL0097-ATL0008</v>
      </c>
    </row>
    <row r="311" spans="1:2" x14ac:dyDescent="0.25">
      <c r="A311" t="s">
        <v>8632</v>
      </c>
      <c r="B311" t="str">
        <f>CONCATENATE(Sheet2!A311,"-",Sheet3!A311)</f>
        <v>BUC0085-BUC0024</v>
      </c>
    </row>
    <row r="312" spans="1:2" x14ac:dyDescent="0.25">
      <c r="A312" t="s">
        <v>8158</v>
      </c>
      <c r="B312" t="str">
        <f>CONCATENATE(Sheet2!A312,"-",Sheet3!A312)</f>
        <v>COR7004-COR0237</v>
      </c>
    </row>
    <row r="313" spans="1:2" x14ac:dyDescent="0.25">
      <c r="A313" t="s">
        <v>9909</v>
      </c>
      <c r="B313" t="str">
        <f>CONCATENATE(Sheet2!A313,"-",Sheet3!A313)</f>
        <v>VIL0060-VIL0024</v>
      </c>
    </row>
    <row r="314" spans="1:2" x14ac:dyDescent="0.25">
      <c r="A314" t="s">
        <v>4921</v>
      </c>
      <c r="B314" t="str">
        <f>CONCATENATE(Sheet2!A314,"-",Sheet3!A314)</f>
        <v>CAU0009-POP0042</v>
      </c>
    </row>
    <row r="315" spans="1:2" x14ac:dyDescent="0.25">
      <c r="A315" t="s">
        <v>5814</v>
      </c>
      <c r="B315" t="str">
        <f>CONCATENATE(Sheet2!A315,"-",Sheet3!A315)</f>
        <v>COR7059-COR0119</v>
      </c>
    </row>
    <row r="316" spans="1:2" x14ac:dyDescent="0.25">
      <c r="A316" t="s">
        <v>5726</v>
      </c>
      <c r="B316" t="str">
        <f>CONCATENATE(Sheet2!A316,"-",Sheet3!A316)</f>
        <v>CAL0039-CAL0112</v>
      </c>
    </row>
    <row r="317" spans="1:2" x14ac:dyDescent="0.25">
      <c r="A317" t="s">
        <v>5988</v>
      </c>
      <c r="B317" t="str">
        <f>CONCATENATE(Sheet2!A317,"-",Sheet3!A317)</f>
        <v>COR0022-COR0023</v>
      </c>
    </row>
    <row r="318" spans="1:2" x14ac:dyDescent="0.25">
      <c r="A318" t="s">
        <v>10009</v>
      </c>
      <c r="B318" t="str">
        <f>CONCATENATE(Sheet2!A318,"-",Sheet3!A318)</f>
        <v>NST0010-NST0070</v>
      </c>
    </row>
    <row r="319" spans="1:2" x14ac:dyDescent="0.25">
      <c r="A319" t="s">
        <v>8979</v>
      </c>
      <c r="B319" t="str">
        <f>CONCATENATE(Sheet2!A319,"-",Sheet3!A319)</f>
        <v>NST0007-NST0035</v>
      </c>
    </row>
    <row r="320" spans="1:2" x14ac:dyDescent="0.25">
      <c r="A320" t="s">
        <v>10010</v>
      </c>
      <c r="B320" t="str">
        <f>CONCATENATE(Sheet2!A320,"-",Sheet3!A320)</f>
        <v>CAR0226-CAR0009</v>
      </c>
    </row>
    <row r="321" spans="1:2" x14ac:dyDescent="0.25">
      <c r="A321" t="s">
        <v>10011</v>
      </c>
      <c r="B321" t="str">
        <f>CONCATENATE(Sheet2!A321,"-",Sheet3!A321)</f>
        <v>VAC0018-VAC0192</v>
      </c>
    </row>
    <row r="322" spans="1:2" x14ac:dyDescent="0.25">
      <c r="A322" t="s">
        <v>10012</v>
      </c>
      <c r="B322" t="str">
        <f>CONCATENATE(Sheet2!A322,"-",Sheet3!A322)</f>
        <v>CAL0187-CAL0189</v>
      </c>
    </row>
    <row r="323" spans="1:2" x14ac:dyDescent="0.25">
      <c r="A323" t="s">
        <v>5436</v>
      </c>
      <c r="B323" t="str">
        <f>CONCATENATE(Sheet2!A323,"-",Sheet3!A323)</f>
        <v>TOL7049-TOL0018</v>
      </c>
    </row>
    <row r="324" spans="1:2" x14ac:dyDescent="0.25">
      <c r="A324" t="s">
        <v>9926</v>
      </c>
      <c r="B324" t="str">
        <f>CONCATENATE(Sheet2!A324,"-",Sheet3!A324)</f>
        <v>BUC0189-BUC0050</v>
      </c>
    </row>
    <row r="325" spans="1:2" x14ac:dyDescent="0.25">
      <c r="A325" t="s">
        <v>5073</v>
      </c>
      <c r="B325" t="str">
        <f>CONCATENATE(Sheet2!A325,"-",Sheet3!A325)</f>
        <v>SAT0178-SAT0162</v>
      </c>
    </row>
    <row r="326" spans="1:2" x14ac:dyDescent="0.25">
      <c r="A326" t="s">
        <v>6620</v>
      </c>
      <c r="B326" t="str">
        <f>CONCATENATE(Sheet2!A326,"-",Sheet3!A326)</f>
        <v>SAT0011-SAT0007</v>
      </c>
    </row>
    <row r="327" spans="1:2" x14ac:dyDescent="0.25">
      <c r="A327" t="s">
        <v>6882</v>
      </c>
      <c r="B327" t="str">
        <f>CONCATENATE(Sheet2!A327,"-",Sheet3!A327)</f>
        <v>EDA0046-EDA0151</v>
      </c>
    </row>
    <row r="328" spans="1:2" x14ac:dyDescent="0.25">
      <c r="A328" t="s">
        <v>10013</v>
      </c>
      <c r="B328" t="str">
        <f>CONCATENATE(Sheet2!A328,"-",Sheet3!A328)</f>
        <v>CAL0106-VAC0049</v>
      </c>
    </row>
    <row r="329" spans="1:2" x14ac:dyDescent="0.25">
      <c r="A329" t="s">
        <v>8499</v>
      </c>
      <c r="B329" t="str">
        <f>CONCATENATE(Sheet2!A329,"-",Sheet3!A329)</f>
        <v>VAC0038-VAC0039</v>
      </c>
    </row>
    <row r="330" spans="1:2" x14ac:dyDescent="0.25">
      <c r="A330" t="s">
        <v>4843</v>
      </c>
      <c r="B330" t="str">
        <f>CONCATENATE(Sheet2!A330,"-",Sheet3!A330)</f>
        <v>BOL0073-BOL0041</v>
      </c>
    </row>
    <row r="331" spans="1:2" x14ac:dyDescent="0.25">
      <c r="A331" t="s">
        <v>6915</v>
      </c>
      <c r="B331" t="str">
        <f>CONCATENATE(Sheet2!A331,"-",Sheet3!A331)</f>
        <v>NAR0079-NAR0003</v>
      </c>
    </row>
    <row r="332" spans="1:2" x14ac:dyDescent="0.25">
      <c r="A332" t="s">
        <v>6915</v>
      </c>
      <c r="B332" t="str">
        <f>CONCATENATE(Sheet2!A332,"-",Sheet3!A332)</f>
        <v>NAR0079-NAR0003</v>
      </c>
    </row>
    <row r="333" spans="1:2" x14ac:dyDescent="0.25">
      <c r="A333" t="s">
        <v>5372</v>
      </c>
      <c r="B333" t="str">
        <f>CONCATENATE(Sheet2!A333,"-",Sheet3!A333)</f>
        <v>MAG0041-ATL0021</v>
      </c>
    </row>
    <row r="334" spans="1:2" x14ac:dyDescent="0.25">
      <c r="A334" t="s">
        <v>8579</v>
      </c>
      <c r="B334" t="str">
        <f>CONCATENATE(Sheet2!A334,"-",Sheet3!A334)</f>
        <v>CAD7009-CAD0022</v>
      </c>
    </row>
    <row r="335" spans="1:2" x14ac:dyDescent="0.25">
      <c r="A335" t="s">
        <v>10014</v>
      </c>
      <c r="B335" t="str">
        <f>CONCATENATE(Sheet2!A335,"-",Sheet3!A335)</f>
        <v>BOG9001-BOG9011</v>
      </c>
    </row>
    <row r="336" spans="1:2" x14ac:dyDescent="0.25">
      <c r="A336" t="s">
        <v>9483</v>
      </c>
      <c r="B336" t="str">
        <f>CONCATENATE(Sheet2!A336,"-",Sheet3!A336)</f>
        <v>SMA0120-SMA0009</v>
      </c>
    </row>
    <row r="337" spans="1:2" x14ac:dyDescent="0.25">
      <c r="A337" t="s">
        <v>4873</v>
      </c>
      <c r="B337" t="str">
        <f>CONCATENATE(Sheet2!A337,"-",Sheet3!A337)</f>
        <v>CAD0078-MAN0014</v>
      </c>
    </row>
    <row r="338" spans="1:2" x14ac:dyDescent="0.25">
      <c r="A338" t="s">
        <v>6450</v>
      </c>
      <c r="B338" t="str">
        <f>CONCATENATE(Sheet2!A338,"-",Sheet3!A338)</f>
        <v>SUC0027-SUC0006</v>
      </c>
    </row>
    <row r="339" spans="1:2" x14ac:dyDescent="0.25">
      <c r="A339" t="s">
        <v>6469</v>
      </c>
      <c r="B339" t="str">
        <f>CONCATENATE(Sheet2!A339,"-",Sheet3!A339)</f>
        <v>CHO7162-CHO0009</v>
      </c>
    </row>
    <row r="340" spans="1:2" x14ac:dyDescent="0.25">
      <c r="A340" t="s">
        <v>6872</v>
      </c>
      <c r="B340" t="str">
        <f>CONCATENATE(Sheet2!A340,"-",Sheet3!A340)</f>
        <v>TUN0013-TUN0003</v>
      </c>
    </row>
    <row r="341" spans="1:2" x14ac:dyDescent="0.25">
      <c r="A341" t="s">
        <v>10015</v>
      </c>
      <c r="B341" t="str">
        <f>CONCATENATE(Sheet2!A341,"-",Sheet3!A341)</f>
        <v>COR7086-COR0007</v>
      </c>
    </row>
    <row r="342" spans="1:2" x14ac:dyDescent="0.25">
      <c r="A342" t="s">
        <v>8401</v>
      </c>
      <c r="B342" t="str">
        <f>CONCATENATE(Sheet2!A342,"-",Sheet3!A342)</f>
        <v>SAT0149-SAT0001</v>
      </c>
    </row>
    <row r="343" spans="1:2" x14ac:dyDescent="0.25">
      <c r="A343" t="s">
        <v>9536</v>
      </c>
      <c r="B343" t="str">
        <f>CONCATENATE(Sheet2!A343,"-",Sheet3!A343)</f>
        <v>COR7077-COR0042</v>
      </c>
    </row>
    <row r="344" spans="1:2" x14ac:dyDescent="0.25">
      <c r="A344" t="s">
        <v>10016</v>
      </c>
      <c r="B344" t="str">
        <f>CONCATENATE(Sheet2!A344,"-",Sheet3!A344)</f>
        <v>CAL0089-VAC0170</v>
      </c>
    </row>
    <row r="345" spans="1:2" x14ac:dyDescent="0.25">
      <c r="A345" t="s">
        <v>10017</v>
      </c>
      <c r="B345" t="str">
        <f>CONCATENATE(Sheet2!A345,"-",Sheet3!A345)</f>
        <v>PAS0016-PAS0037</v>
      </c>
    </row>
    <row r="346" spans="1:2" x14ac:dyDescent="0.25">
      <c r="A346" t="s">
        <v>7042</v>
      </c>
      <c r="B346" t="str">
        <f>CONCATENATE(Sheet2!A346,"-",Sheet3!A346)</f>
        <v>NST7001-CES0015</v>
      </c>
    </row>
    <row r="347" spans="1:2" x14ac:dyDescent="0.25">
      <c r="A347" t="s">
        <v>4826</v>
      </c>
      <c r="B347" t="str">
        <f>CONCATENATE(Sheet2!A347,"-",Sheet3!A347)</f>
        <v>ANT7018-ANT0080</v>
      </c>
    </row>
    <row r="348" spans="1:2" x14ac:dyDescent="0.25">
      <c r="A348" t="s">
        <v>5907</v>
      </c>
      <c r="B348" t="str">
        <f>CONCATENATE(Sheet2!A348,"-",Sheet3!A348)</f>
        <v>EDA0024-EDA0172</v>
      </c>
    </row>
    <row r="349" spans="1:2" x14ac:dyDescent="0.25">
      <c r="A349" t="s">
        <v>9028</v>
      </c>
      <c r="B349" t="str">
        <f>CONCATENATE(Sheet2!A349,"-",Sheet3!A349)</f>
        <v>VAC0067-CAU0001</v>
      </c>
    </row>
    <row r="350" spans="1:2" x14ac:dyDescent="0.25">
      <c r="A350" t="s">
        <v>10018</v>
      </c>
      <c r="B350" t="str">
        <f>CONCATENATE(Sheet2!A350,"-",Sheet3!A350)</f>
        <v>SAT0030-SAT0037</v>
      </c>
    </row>
    <row r="351" spans="1:2" x14ac:dyDescent="0.25">
      <c r="A351" t="s">
        <v>10019</v>
      </c>
      <c r="B351" t="str">
        <f>CONCATENATE(Sheet2!A351,"-",Sheet3!A351)</f>
        <v>BOG1809-BOG1091</v>
      </c>
    </row>
    <row r="352" spans="1:2" x14ac:dyDescent="0.25">
      <c r="A352" t="s">
        <v>9989</v>
      </c>
      <c r="B352" t="str">
        <f>CONCATENATE(Sheet2!A352,"-",Sheet3!A352)</f>
        <v>SMA0059-SMA0008</v>
      </c>
    </row>
    <row r="353" spans="1:2" x14ac:dyDescent="0.25">
      <c r="A353" t="s">
        <v>10020</v>
      </c>
      <c r="B353" t="str">
        <f>CONCATENATE(Sheet2!A353,"-",Sheet3!A353)</f>
        <v>SRC9213-SRC9214</v>
      </c>
    </row>
    <row r="354" spans="1:2" x14ac:dyDescent="0.25">
      <c r="A354" t="s">
        <v>10021</v>
      </c>
      <c r="B354" t="str">
        <f>CONCATENATE(Sheet2!A354,"-",Sheet3!A354)</f>
        <v>POP0042-POP0022</v>
      </c>
    </row>
    <row r="355" spans="1:2" x14ac:dyDescent="0.25">
      <c r="A355" t="s">
        <v>5705</v>
      </c>
      <c r="B355" t="str">
        <f>CONCATENATE(Sheet2!A355,"-",Sheet3!A355)</f>
        <v>CUN0718-CUN0020</v>
      </c>
    </row>
    <row r="356" spans="1:2" x14ac:dyDescent="0.25">
      <c r="A356" t="s">
        <v>6679</v>
      </c>
      <c r="B356" t="str">
        <f>CONCATENATE(Sheet2!A356,"-",Sheet3!A356)</f>
        <v>SUC0140-SUC0116</v>
      </c>
    </row>
    <row r="357" spans="1:2" x14ac:dyDescent="0.25">
      <c r="A357" t="s">
        <v>9286</v>
      </c>
      <c r="B357" t="str">
        <f>CONCATENATE(Sheet2!A357,"-",Sheet3!A357)</f>
        <v>BUC0134-BUC0039</v>
      </c>
    </row>
    <row r="358" spans="1:2" x14ac:dyDescent="0.25">
      <c r="A358" t="s">
        <v>10022</v>
      </c>
      <c r="B358" t="str">
        <f>CONCATENATE(Sheet2!A358,"-",Sheet3!A358)</f>
        <v>BOG9014-COT9090</v>
      </c>
    </row>
    <row r="359" spans="1:2" x14ac:dyDescent="0.25">
      <c r="A359" t="s">
        <v>6448</v>
      </c>
      <c r="B359" t="str">
        <f>CONCATENATE(Sheet2!A359,"-",Sheet3!A359)</f>
        <v>COR0120-COR0018</v>
      </c>
    </row>
    <row r="360" spans="1:2" x14ac:dyDescent="0.25">
      <c r="A360" t="s">
        <v>6184</v>
      </c>
      <c r="B360" t="str">
        <f>CONCATENATE(Sheet2!A360,"-",Sheet3!A360)</f>
        <v>BOL0142-MWCOS01</v>
      </c>
    </row>
    <row r="361" spans="1:2" x14ac:dyDescent="0.25">
      <c r="A361" t="s">
        <v>6184</v>
      </c>
      <c r="B361" t="str">
        <f>CONCATENATE(Sheet2!A361,"-",Sheet3!A361)</f>
        <v>MAG0098-MWCOS01</v>
      </c>
    </row>
    <row r="362" spans="1:2" x14ac:dyDescent="0.25">
      <c r="A362" t="s">
        <v>10023</v>
      </c>
      <c r="B362" t="str">
        <f>CONCATENATE(Sheet2!A362,"-",Sheet3!A362)</f>
        <v>BAR0346-BAR0089</v>
      </c>
    </row>
    <row r="363" spans="1:2" x14ac:dyDescent="0.25">
      <c r="A363" t="s">
        <v>5559</v>
      </c>
      <c r="B363" t="str">
        <f>CONCATENATE(Sheet2!A363,"-",Sheet3!A363)</f>
        <v>MAG0122-ATL0015</v>
      </c>
    </row>
    <row r="364" spans="1:2" x14ac:dyDescent="0.25">
      <c r="A364" t="s">
        <v>4979</v>
      </c>
      <c r="B364" t="str">
        <f>CONCATENATE(Sheet2!A364,"-",Sheet3!A364)</f>
        <v>COR7009-COR0251</v>
      </c>
    </row>
    <row r="365" spans="1:2" x14ac:dyDescent="0.25">
      <c r="A365" t="s">
        <v>7118</v>
      </c>
      <c r="B365" t="str">
        <f>CONCATENATE(Sheet2!A365,"-",Sheet3!A365)</f>
        <v>ATL0164-ATL0077</v>
      </c>
    </row>
    <row r="366" spans="1:2" x14ac:dyDescent="0.25">
      <c r="A366" t="s">
        <v>5761</v>
      </c>
      <c r="B366" t="str">
        <f>CONCATENATE(Sheet2!A366,"-",Sheet3!A366)</f>
        <v>COR7024-COR7030</v>
      </c>
    </row>
    <row r="367" spans="1:2" x14ac:dyDescent="0.25">
      <c r="A367" t="s">
        <v>10024</v>
      </c>
      <c r="B367" t="str">
        <f>CONCATENATE(Sheet2!A367,"-",Sheet3!A367)</f>
        <v>COR0071-MON0004</v>
      </c>
    </row>
    <row r="368" spans="1:2" x14ac:dyDescent="0.25">
      <c r="A368" t="s">
        <v>6443</v>
      </c>
      <c r="B368" t="str">
        <f>CONCATENATE(Sheet2!A368,"-",Sheet3!A368)</f>
        <v>VIL0038-VIL0014</v>
      </c>
    </row>
    <row r="369" spans="1:2" x14ac:dyDescent="0.25">
      <c r="A369" t="s">
        <v>10025</v>
      </c>
      <c r="B369" t="str">
        <f>CONCATENATE(Sheet2!A369,"-",Sheet3!A369)</f>
        <v>CUC0087-CUC0059</v>
      </c>
    </row>
    <row r="370" spans="1:2" x14ac:dyDescent="0.25">
      <c r="A370" t="s">
        <v>8273</v>
      </c>
      <c r="B370" t="str">
        <f>CONCATENATE(Sheet2!A370,"-",Sheet3!A370)</f>
        <v>COR0095-COR0011</v>
      </c>
    </row>
    <row r="371" spans="1:2" x14ac:dyDescent="0.25">
      <c r="A371" t="s">
        <v>7042</v>
      </c>
      <c r="B371" t="str">
        <f>CONCATENATE(Sheet2!A371,"-",Sheet3!A371)</f>
        <v>CES0019-CES0015</v>
      </c>
    </row>
    <row r="372" spans="1:2" x14ac:dyDescent="0.25">
      <c r="A372" t="s">
        <v>10026</v>
      </c>
      <c r="B372" t="str">
        <f>CONCATENATE(Sheet2!A372,"-",Sheet3!A372)</f>
        <v>BAR0473-BAR0396</v>
      </c>
    </row>
    <row r="373" spans="1:2" x14ac:dyDescent="0.25">
      <c r="A373" t="s">
        <v>10027</v>
      </c>
      <c r="B373" t="str">
        <f>CONCATENATE(Sheet2!A373,"-",Sheet3!A373)</f>
        <v>CAR9081-CAR9079</v>
      </c>
    </row>
    <row r="374" spans="1:2" x14ac:dyDescent="0.25">
      <c r="A374" t="s">
        <v>5628</v>
      </c>
      <c r="B374" t="str">
        <f>CONCATENATE(Sheet2!A374,"-",Sheet3!A374)</f>
        <v>MWSUR53-PAS0016</v>
      </c>
    </row>
    <row r="375" spans="1:2" x14ac:dyDescent="0.25">
      <c r="A375" t="s">
        <v>10028</v>
      </c>
      <c r="B375" t="str">
        <f>CONCATENATE(Sheet2!A375,"-",Sheet3!A375)</f>
        <v>BOL0107-BOL0012</v>
      </c>
    </row>
    <row r="376" spans="1:2" x14ac:dyDescent="0.25">
      <c r="A376" t="s">
        <v>10029</v>
      </c>
      <c r="B376" t="str">
        <f>CONCATENATE(Sheet2!A376,"-",Sheet3!A376)</f>
        <v>CAL0031-CAL0036</v>
      </c>
    </row>
    <row r="377" spans="1:2" x14ac:dyDescent="0.25">
      <c r="A377" t="s">
        <v>4774</v>
      </c>
      <c r="B377" t="str">
        <f>CONCATENATE(Sheet2!A377,"-",Sheet3!A377)</f>
        <v>TOL0027-CUN0049</v>
      </c>
    </row>
    <row r="378" spans="1:2" x14ac:dyDescent="0.25">
      <c r="A378" t="s">
        <v>9506</v>
      </c>
      <c r="B378" t="str">
        <f>CONCATENATE(Sheet2!A378,"-",Sheet3!A378)</f>
        <v>SUC0096-SUC0012</v>
      </c>
    </row>
    <row r="379" spans="1:2" x14ac:dyDescent="0.25">
      <c r="A379" t="s">
        <v>4808</v>
      </c>
      <c r="B379" t="str">
        <f>CONCATENATE(Sheet2!A379,"-",Sheet3!A379)</f>
        <v>SAT0157-SAT0002</v>
      </c>
    </row>
    <row r="380" spans="1:2" x14ac:dyDescent="0.25">
      <c r="A380" t="s">
        <v>10030</v>
      </c>
      <c r="B380" t="str">
        <f>CONCATENATE(Sheet2!A380,"-",Sheet3!A380)</f>
        <v>ATL0078-BOL0001</v>
      </c>
    </row>
    <row r="381" spans="1:2" x14ac:dyDescent="0.25">
      <c r="A381" t="s">
        <v>4798</v>
      </c>
      <c r="B381" t="str">
        <f>CONCATENATE(Sheet2!A381,"-",Sheet3!A381)</f>
        <v>VAC0048-VAC0018</v>
      </c>
    </row>
    <row r="382" spans="1:2" x14ac:dyDescent="0.25">
      <c r="A382" t="s">
        <v>4936</v>
      </c>
      <c r="B382" t="str">
        <f>CONCATENATE(Sheet2!A382,"-",Sheet3!A382)</f>
        <v>GUA0019-GUA0013</v>
      </c>
    </row>
    <row r="383" spans="1:2" x14ac:dyDescent="0.25">
      <c r="A383" t="s">
        <v>10031</v>
      </c>
      <c r="B383" t="str">
        <f>CONCATENATE(Sheet2!A383,"-",Sheet3!A383)</f>
        <v>VAC7008-VAC0020</v>
      </c>
    </row>
    <row r="384" spans="1:2" x14ac:dyDescent="0.25">
      <c r="A384" t="s">
        <v>4845</v>
      </c>
      <c r="B384" t="str">
        <f>CONCATENATE(Sheet2!A384,"-",Sheet3!A384)</f>
        <v>RIS0005-RIS0001</v>
      </c>
    </row>
    <row r="385" spans="1:2" x14ac:dyDescent="0.25">
      <c r="A385" t="s">
        <v>7091</v>
      </c>
      <c r="B385" t="str">
        <f>CONCATENATE(Sheet2!A385,"-",Sheet3!A385)</f>
        <v>MAG0082-MAG0018</v>
      </c>
    </row>
    <row r="386" spans="1:2" x14ac:dyDescent="0.25">
      <c r="A386" t="s">
        <v>4978</v>
      </c>
      <c r="B386" t="str">
        <f>CONCATENATE(Sheet2!A386,"-",Sheet3!A386)</f>
        <v>GUA0013-MWCOS04</v>
      </c>
    </row>
    <row r="387" spans="1:2" x14ac:dyDescent="0.25">
      <c r="A387" t="s">
        <v>4978</v>
      </c>
      <c r="B387" t="str">
        <f>CONCATENATE(Sheet2!A387,"-",Sheet3!A387)</f>
        <v>GUA0013-MWCOS04</v>
      </c>
    </row>
    <row r="388" spans="1:2" x14ac:dyDescent="0.25">
      <c r="A388" t="s">
        <v>4998</v>
      </c>
      <c r="B388" t="str">
        <f>CONCATENATE(Sheet2!A388,"-",Sheet3!A388)</f>
        <v>CUN0020-CUN0706</v>
      </c>
    </row>
    <row r="389" spans="1:2" x14ac:dyDescent="0.25">
      <c r="A389" t="s">
        <v>4788</v>
      </c>
      <c r="B389" t="str">
        <f>CONCATENATE(Sheet2!A389,"-",Sheet3!A389)</f>
        <v>NEI0039-NEI0009</v>
      </c>
    </row>
    <row r="390" spans="1:2" x14ac:dyDescent="0.25">
      <c r="A390" t="s">
        <v>5763</v>
      </c>
      <c r="B390" t="str">
        <f>CONCATENATE(Sheet2!A390,"-",Sheet3!A390)</f>
        <v>NAR0083-NAR0084</v>
      </c>
    </row>
    <row r="391" spans="1:2" x14ac:dyDescent="0.25">
      <c r="A391" t="s">
        <v>7951</v>
      </c>
      <c r="B391" t="str">
        <f>CONCATENATE(Sheet2!A391,"-",Sheet3!A391)</f>
        <v>NST0037-NST0016</v>
      </c>
    </row>
    <row r="392" spans="1:2" x14ac:dyDescent="0.25">
      <c r="A392" t="s">
        <v>10032</v>
      </c>
      <c r="B392" t="str">
        <f>CONCATENATE(Sheet2!A392,"-",Sheet3!A392)</f>
        <v>CUN0113-CUN0139</v>
      </c>
    </row>
    <row r="393" spans="1:2" x14ac:dyDescent="0.25">
      <c r="A393" t="s">
        <v>4872</v>
      </c>
      <c r="B393" t="str">
        <f>CONCATENATE(Sheet2!A393,"-",Sheet3!A393)</f>
        <v>MET0047-MET0013</v>
      </c>
    </row>
    <row r="394" spans="1:2" x14ac:dyDescent="0.25">
      <c r="A394" t="s">
        <v>10033</v>
      </c>
      <c r="B394" t="str">
        <f>CONCATENATE(Sheet2!A394,"-",Sheet3!A394)</f>
        <v>ATL0121-ATL0024</v>
      </c>
    </row>
    <row r="395" spans="1:2" x14ac:dyDescent="0.25">
      <c r="A395" t="s">
        <v>10027</v>
      </c>
      <c r="B395" t="str">
        <f>CONCATENATE(Sheet2!A395,"-",Sheet3!A395)</f>
        <v>CAR9080-CAR9079</v>
      </c>
    </row>
    <row r="396" spans="1:2" x14ac:dyDescent="0.25">
      <c r="A396" t="s">
        <v>9620</v>
      </c>
      <c r="B396" t="str">
        <f>CONCATENATE(Sheet2!A396,"-",Sheet3!A396)</f>
        <v>ANT7057-ANT0063</v>
      </c>
    </row>
    <row r="397" spans="1:2" x14ac:dyDescent="0.25">
      <c r="A397" t="s">
        <v>10034</v>
      </c>
      <c r="B397" t="str">
        <f>CONCATENATE(Sheet2!A397,"-",Sheet3!A397)</f>
        <v>MWCEN32-MWCEN36</v>
      </c>
    </row>
    <row r="398" spans="1:2" x14ac:dyDescent="0.25">
      <c r="A398" t="s">
        <v>9066</v>
      </c>
      <c r="B398" t="str">
        <f>CONCATENATE(Sheet2!A398,"-",Sheet3!A398)</f>
        <v>PAS0053-PAS0009</v>
      </c>
    </row>
    <row r="399" spans="1:2" x14ac:dyDescent="0.25">
      <c r="A399" t="s">
        <v>10035</v>
      </c>
      <c r="B399" t="str">
        <f>CONCATENATE(Sheet2!A399,"-",Sheet3!A399)</f>
        <v>GUA0004-RIO0002</v>
      </c>
    </row>
    <row r="400" spans="1:2" x14ac:dyDescent="0.25">
      <c r="A400" t="s">
        <v>5309</v>
      </c>
      <c r="B400" t="str">
        <f>CONCATENATE(Sheet2!A400,"-",Sheet3!A400)</f>
        <v>CAL0112-CAL0048</v>
      </c>
    </row>
    <row r="401" spans="1:2" x14ac:dyDescent="0.25">
      <c r="A401" t="s">
        <v>10036</v>
      </c>
      <c r="B401" t="str">
        <f>CONCATENATE(Sheet2!A401,"-",Sheet3!A401)</f>
        <v>BOY0012-BOY0021</v>
      </c>
    </row>
    <row r="402" spans="1:2" x14ac:dyDescent="0.25">
      <c r="A402" t="s">
        <v>10037</v>
      </c>
      <c r="B402" t="str">
        <f>CONCATENATE(Sheet2!A402,"-",Sheet3!A402)</f>
        <v>BUC0017-BUC0130</v>
      </c>
    </row>
    <row r="403" spans="1:2" x14ac:dyDescent="0.25">
      <c r="A403" t="s">
        <v>8266</v>
      </c>
      <c r="B403" t="str">
        <f>CONCATENATE(Sheet2!A403,"-",Sheet3!A403)</f>
        <v>CUC0089-CUC0005</v>
      </c>
    </row>
    <row r="404" spans="1:2" x14ac:dyDescent="0.25">
      <c r="A404" t="s">
        <v>10038</v>
      </c>
      <c r="B404" t="str">
        <f>CONCATENATE(Sheet2!A404,"-",Sheet3!A404)</f>
        <v>CAL0255-CAL0123</v>
      </c>
    </row>
    <row r="405" spans="1:2" x14ac:dyDescent="0.25">
      <c r="A405" t="s">
        <v>9989</v>
      </c>
      <c r="B405" t="str">
        <f>CONCATENATE(Sheet2!A405,"-",Sheet3!A405)</f>
        <v>SMA0022-SMA0008</v>
      </c>
    </row>
    <row r="406" spans="1:2" x14ac:dyDescent="0.25">
      <c r="A406" t="s">
        <v>9981</v>
      </c>
      <c r="B406" t="str">
        <f>CONCATENATE(Sheet2!A406,"-",Sheet3!A406)</f>
        <v>SMA0048-MAG0025</v>
      </c>
    </row>
    <row r="407" spans="1:2" x14ac:dyDescent="0.25">
      <c r="A407" t="s">
        <v>10039</v>
      </c>
      <c r="B407" t="str">
        <f>CONCATENATE(Sheet2!A407,"-",Sheet3!A407)</f>
        <v>RIO0041-RIO0004</v>
      </c>
    </row>
    <row r="408" spans="1:2" x14ac:dyDescent="0.25">
      <c r="A408" t="s">
        <v>5651</v>
      </c>
      <c r="B408" t="str">
        <f>CONCATENATE(Sheet2!A408,"-",Sheet3!A408)</f>
        <v>BOG9031-BOG9014</v>
      </c>
    </row>
    <row r="409" spans="1:2" x14ac:dyDescent="0.25">
      <c r="A409" t="s">
        <v>7398</v>
      </c>
      <c r="B409" t="str">
        <f>CONCATENATE(Sheet2!A409,"-",Sheet3!A409)</f>
        <v>BOY0016-BOY0059</v>
      </c>
    </row>
    <row r="410" spans="1:2" x14ac:dyDescent="0.25">
      <c r="A410" t="s">
        <v>10040</v>
      </c>
      <c r="B410" t="str">
        <f>CONCATENATE(Sheet2!A410,"-",Sheet3!A410)</f>
        <v>BAR0471-BAR0183</v>
      </c>
    </row>
    <row r="411" spans="1:2" x14ac:dyDescent="0.25">
      <c r="A411" t="s">
        <v>6273</v>
      </c>
      <c r="B411" t="str">
        <f>CONCATENATE(Sheet2!A411,"-",Sheet3!A411)</f>
        <v>VAC0012-VAC0032</v>
      </c>
    </row>
    <row r="412" spans="1:2" x14ac:dyDescent="0.25">
      <c r="A412" t="s">
        <v>4966</v>
      </c>
      <c r="B412" t="str">
        <f>CONCATENATE(Sheet2!A412,"-",Sheet3!A412)</f>
        <v>CUN0690-CUN0097</v>
      </c>
    </row>
    <row r="413" spans="1:2" x14ac:dyDescent="0.25">
      <c r="A413" t="s">
        <v>9028</v>
      </c>
      <c r="B413" t="str">
        <f>CONCATENATE(Sheet2!A413,"-",Sheet3!A413)</f>
        <v>CAL0070-CAU0001</v>
      </c>
    </row>
    <row r="414" spans="1:2" x14ac:dyDescent="0.25">
      <c r="A414" t="s">
        <v>4881</v>
      </c>
      <c r="B414" t="str">
        <f>CONCATENATE(Sheet2!A414,"-",Sheet3!A414)</f>
        <v>CUN7008-CUN0128</v>
      </c>
    </row>
    <row r="415" spans="1:2" x14ac:dyDescent="0.25">
      <c r="A415" t="s">
        <v>9990</v>
      </c>
      <c r="B415" t="str">
        <f>CONCATENATE(Sheet2!A415,"-",Sheet3!A415)</f>
        <v>COR7074-COR0021</v>
      </c>
    </row>
    <row r="416" spans="1:2" x14ac:dyDescent="0.25">
      <c r="A416" t="s">
        <v>6467</v>
      </c>
      <c r="B416" t="str">
        <f>CONCATENATE(Sheet2!A416,"-",Sheet3!A416)</f>
        <v>SAT0081-BOY0035</v>
      </c>
    </row>
    <row r="417" spans="1:2" x14ac:dyDescent="0.25">
      <c r="A417" t="s">
        <v>9987</v>
      </c>
      <c r="B417" t="str">
        <f>CONCATENATE(Sheet2!A417,"-",Sheet3!A417)</f>
        <v>ANT1028-ANT0016</v>
      </c>
    </row>
    <row r="418" spans="1:2" x14ac:dyDescent="0.25">
      <c r="A418" t="s">
        <v>5667</v>
      </c>
      <c r="B418" t="str">
        <f>CONCATENATE(Sheet2!A418,"-",Sheet3!A418)</f>
        <v>COR7030-COR7024</v>
      </c>
    </row>
    <row r="419" spans="1:2" x14ac:dyDescent="0.25">
      <c r="A419" t="s">
        <v>7513</v>
      </c>
      <c r="B419" t="str">
        <f>CONCATENATE(Sheet2!A419,"-",Sheet3!A419)</f>
        <v>NAR0084-NAR0078</v>
      </c>
    </row>
    <row r="420" spans="1:2" x14ac:dyDescent="0.25">
      <c r="A420" t="s">
        <v>8367</v>
      </c>
      <c r="B420" t="str">
        <f>CONCATENATE(Sheet2!A420,"-",Sheet3!A420)</f>
        <v>CUN0456-CUN0435</v>
      </c>
    </row>
    <row r="421" spans="1:2" x14ac:dyDescent="0.25">
      <c r="A421" t="s">
        <v>10041</v>
      </c>
      <c r="B421" t="str">
        <f>CONCATENATE(Sheet2!A421,"-",Sheet3!A421)</f>
        <v>MWORI57-TOL0005</v>
      </c>
    </row>
    <row r="422" spans="1:2" x14ac:dyDescent="0.25">
      <c r="A422" t="s">
        <v>7124</v>
      </c>
      <c r="B422" t="str">
        <f>CONCATENATE(Sheet2!A422,"-",Sheet3!A422)</f>
        <v>BOL0068-BOL0021</v>
      </c>
    </row>
    <row r="423" spans="1:2" x14ac:dyDescent="0.25">
      <c r="A423" t="s">
        <v>7077</v>
      </c>
      <c r="B423" t="str">
        <f>CONCATENATE(Sheet2!A423,"-",Sheet3!A423)</f>
        <v>ATL0181-ATL0051</v>
      </c>
    </row>
    <row r="424" spans="1:2" x14ac:dyDescent="0.25">
      <c r="A424" t="s">
        <v>8248</v>
      </c>
      <c r="B424" t="str">
        <f>CONCATENATE(Sheet2!A424,"-",Sheet3!A424)</f>
        <v>TIENDA TIGO TUNJA-TUN0001</v>
      </c>
    </row>
    <row r="425" spans="1:2" x14ac:dyDescent="0.25">
      <c r="A425" t="s">
        <v>10042</v>
      </c>
      <c r="B425" t="str">
        <f>CONCATENATE(Sheet2!A425,"-",Sheet3!A425)</f>
        <v>ARA0016-MWORI108</v>
      </c>
    </row>
    <row r="426" spans="1:2" x14ac:dyDescent="0.25">
      <c r="A426" t="s">
        <v>10043</v>
      </c>
      <c r="B426" t="str">
        <f>CONCATENATE(Sheet2!A426,"-",Sheet3!A426)</f>
        <v>BAR8073-BAR0013</v>
      </c>
    </row>
    <row r="427" spans="1:2" x14ac:dyDescent="0.25">
      <c r="A427" t="s">
        <v>5728</v>
      </c>
      <c r="B427" t="str">
        <f>CONCATENATE(Sheet2!A427,"-",Sheet3!A427)</f>
        <v>BOY0034-BOY0012</v>
      </c>
    </row>
    <row r="428" spans="1:2" x14ac:dyDescent="0.25">
      <c r="A428" t="s">
        <v>7094</v>
      </c>
      <c r="B428" t="str">
        <f>CONCATENATE(Sheet2!A428,"-",Sheet3!A428)</f>
        <v>COR7089-COR0028</v>
      </c>
    </row>
    <row r="429" spans="1:2" x14ac:dyDescent="0.25">
      <c r="A429" t="s">
        <v>10044</v>
      </c>
      <c r="B429" t="str">
        <f>CONCATENATE(Sheet2!A429,"-",Sheet3!A429)</f>
        <v>SAT0005-SAT0050</v>
      </c>
    </row>
    <row r="430" spans="1:2" x14ac:dyDescent="0.25">
      <c r="A430" t="s">
        <v>9429</v>
      </c>
      <c r="B430" t="str">
        <f>CONCATENATE(Sheet2!A430,"-",Sheet3!A430)</f>
        <v>OBL20_9-CES0038</v>
      </c>
    </row>
    <row r="431" spans="1:2" x14ac:dyDescent="0.25">
      <c r="A431" t="s">
        <v>7904</v>
      </c>
      <c r="B431" t="str">
        <f>CONCATENATE(Sheet2!A431,"-",Sheet3!A431)</f>
        <v>QUI0020-QUI0009</v>
      </c>
    </row>
    <row r="432" spans="1:2" x14ac:dyDescent="0.25">
      <c r="A432" t="s">
        <v>6598</v>
      </c>
      <c r="B432" t="str">
        <f>CONCATENATE(Sheet2!A432,"-",Sheet3!A432)</f>
        <v>SUC0044-SUC0021</v>
      </c>
    </row>
    <row r="433" spans="1:2" x14ac:dyDescent="0.25">
      <c r="A433" t="s">
        <v>4967</v>
      </c>
      <c r="B433" t="str">
        <f>CONCATENATE(Sheet2!A433,"-",Sheet3!A433)</f>
        <v>SAT0067-SAT0055</v>
      </c>
    </row>
    <row r="434" spans="1:2" x14ac:dyDescent="0.25">
      <c r="A434" t="s">
        <v>10045</v>
      </c>
      <c r="B434" t="str">
        <f>CONCATENATE(Sheet2!A434,"-",Sheet3!A434)</f>
        <v>POP0001-POP0032</v>
      </c>
    </row>
    <row r="435" spans="1:2" x14ac:dyDescent="0.25">
      <c r="A435" t="s">
        <v>6995</v>
      </c>
      <c r="B435" t="str">
        <f>CONCATENATE(Sheet2!A435,"-",Sheet3!A435)</f>
        <v>BOY0070-ANT0139</v>
      </c>
    </row>
    <row r="436" spans="1:2" x14ac:dyDescent="0.25">
      <c r="A436" t="s">
        <v>10046</v>
      </c>
      <c r="B436" t="str">
        <f>CONCATENATE(Sheet2!A436,"-",Sheet3!A436)</f>
        <v>CAD0012-CAD0016</v>
      </c>
    </row>
    <row r="437" spans="1:2" x14ac:dyDescent="0.25">
      <c r="A437" t="s">
        <v>10046</v>
      </c>
      <c r="B437" t="str">
        <f>CONCATENATE(Sheet2!A437,"-",Sheet3!A437)</f>
        <v>CAD0012-CAD0016</v>
      </c>
    </row>
    <row r="438" spans="1:2" x14ac:dyDescent="0.25">
      <c r="A438" t="s">
        <v>9927</v>
      </c>
      <c r="B438" t="str">
        <f>CONCATENATE(Sheet2!A438,"-",Sheet3!A438)</f>
        <v>SAN0001-SAN0004</v>
      </c>
    </row>
    <row r="439" spans="1:2" x14ac:dyDescent="0.25">
      <c r="A439" t="s">
        <v>6353</v>
      </c>
      <c r="B439" t="str">
        <f>CONCATENATE(Sheet2!A439,"-",Sheet3!A439)</f>
        <v>POP0006-POP0029</v>
      </c>
    </row>
    <row r="440" spans="1:2" x14ac:dyDescent="0.25">
      <c r="A440" t="s">
        <v>10047</v>
      </c>
      <c r="B440" t="str">
        <f>CONCATENATE(Sheet2!A440,"-",Sheet3!A440)</f>
        <v>CAR0319-CAR0219</v>
      </c>
    </row>
    <row r="441" spans="1:2" x14ac:dyDescent="0.25">
      <c r="A441" t="s">
        <v>7179</v>
      </c>
      <c r="B441" t="str">
        <f>CONCATENATE(Sheet2!A441,"-",Sheet3!A441)</f>
        <v>SMA0076-SMA0007</v>
      </c>
    </row>
    <row r="442" spans="1:2" x14ac:dyDescent="0.25">
      <c r="A442" t="s">
        <v>4768</v>
      </c>
      <c r="B442" t="str">
        <f>CONCATENATE(Sheet2!A442,"-",Sheet3!A442)</f>
        <v>MWCEN37-TOL0051</v>
      </c>
    </row>
    <row r="443" spans="1:2" x14ac:dyDescent="0.25">
      <c r="A443" t="s">
        <v>7716</v>
      </c>
      <c r="B443" t="str">
        <f>CONCATENATE(Sheet2!A443,"-",Sheet3!A443)</f>
        <v>BOL0089-MAG0011</v>
      </c>
    </row>
    <row r="444" spans="1:2" x14ac:dyDescent="0.25">
      <c r="A444" t="s">
        <v>10048</v>
      </c>
      <c r="B444" t="str">
        <f>CONCATENATE(Sheet2!A444,"-",Sheet3!A444)</f>
        <v>MAG0102-MAG0022</v>
      </c>
    </row>
    <row r="445" spans="1:2" x14ac:dyDescent="0.25">
      <c r="A445" t="s">
        <v>10049</v>
      </c>
      <c r="B445" t="str">
        <f>CONCATENATE(Sheet2!A445,"-",Sheet3!A445)</f>
        <v>ANT0136-ANT0116</v>
      </c>
    </row>
    <row r="446" spans="1:2" x14ac:dyDescent="0.25">
      <c r="A446" t="s">
        <v>10050</v>
      </c>
      <c r="B446" t="str">
        <f>CONCATENATE(Sheet2!A446,"-",Sheet3!A446)</f>
        <v>MWORI24-MWORI107</v>
      </c>
    </row>
    <row r="447" spans="1:2" x14ac:dyDescent="0.25">
      <c r="A447" t="s">
        <v>6600</v>
      </c>
      <c r="B447" t="str">
        <f>CONCATENATE(Sheet2!A447,"-",Sheet3!A447)</f>
        <v>CAD0085-CAD0084</v>
      </c>
    </row>
    <row r="448" spans="1:2" x14ac:dyDescent="0.25">
      <c r="A448" t="s">
        <v>9596</v>
      </c>
      <c r="B448" t="str">
        <f>CONCATENATE(Sheet2!A448,"-",Sheet3!A448)</f>
        <v>MWCOS24-CES0022</v>
      </c>
    </row>
    <row r="449" spans="1:2" x14ac:dyDescent="0.25">
      <c r="A449">
        <v>159465</v>
      </c>
      <c r="B449" t="str">
        <f>CONCATENATE(Sheet2!A449,"-",Sheet3!A449)</f>
        <v>MWCOS36-159465</v>
      </c>
    </row>
    <row r="450" spans="1:2" x14ac:dyDescent="0.25">
      <c r="A450" t="s">
        <v>10051</v>
      </c>
      <c r="B450" t="str">
        <f>CONCATENATE(Sheet2!A450,"-",Sheet3!A450)</f>
        <v>NAR0075-NAR0019</v>
      </c>
    </row>
    <row r="451" spans="1:2" x14ac:dyDescent="0.25">
      <c r="A451" t="s">
        <v>10052</v>
      </c>
      <c r="B451" t="str">
        <f>CONCATENATE(Sheet2!A451,"-",Sheet3!A451)</f>
        <v>ANT0176-ANT0027</v>
      </c>
    </row>
    <row r="452" spans="1:2" x14ac:dyDescent="0.25">
      <c r="A452" t="s">
        <v>10053</v>
      </c>
      <c r="B452" t="str">
        <f>CONCATENATE(Sheet2!A452,"-",Sheet3!A452)</f>
        <v>VAC0025-VAC0148</v>
      </c>
    </row>
    <row r="453" spans="1:2" x14ac:dyDescent="0.25">
      <c r="A453" t="s">
        <v>9546</v>
      </c>
      <c r="B453" t="str">
        <f>CONCATENATE(Sheet2!A453,"-",Sheet3!A453)</f>
        <v>COR0119-COR0019</v>
      </c>
    </row>
    <row r="454" spans="1:2" x14ac:dyDescent="0.25">
      <c r="A454" t="s">
        <v>10054</v>
      </c>
      <c r="B454" t="str">
        <f>CONCATENATE(Sheet2!A454,"-",Sheet3!A454)</f>
        <v>VAL8094-VAL0018</v>
      </c>
    </row>
    <row r="455" spans="1:2" x14ac:dyDescent="0.25">
      <c r="A455" t="s">
        <v>8203</v>
      </c>
      <c r="B455" t="str">
        <f>CONCATENATE(Sheet2!A455,"-",Sheet3!A455)</f>
        <v>NST0040-NST0002</v>
      </c>
    </row>
    <row r="456" spans="1:2" x14ac:dyDescent="0.25">
      <c r="A456" t="s">
        <v>10028</v>
      </c>
      <c r="B456" t="str">
        <f>CONCATENATE(Sheet2!A456,"-",Sheet3!A456)</f>
        <v>BOL0184-BOL0012</v>
      </c>
    </row>
    <row r="457" spans="1:2" x14ac:dyDescent="0.25">
      <c r="A457" t="s">
        <v>9996</v>
      </c>
      <c r="B457" t="str">
        <f>CONCATENATE(Sheet2!A457,"-",Sheet3!A457)</f>
        <v>TUN9230-TUN9231</v>
      </c>
    </row>
    <row r="458" spans="1:2" x14ac:dyDescent="0.25">
      <c r="A458" t="s">
        <v>10031</v>
      </c>
      <c r="B458" t="str">
        <f>CONCATENATE(Sheet2!A458,"-",Sheet3!A458)</f>
        <v>VAC0080-VAC0020</v>
      </c>
    </row>
    <row r="459" spans="1:2" x14ac:dyDescent="0.25">
      <c r="A459" t="s">
        <v>9714</v>
      </c>
      <c r="B459" t="str">
        <f>CONCATENATE(Sheet2!A459,"-",Sheet3!A459)</f>
        <v>MWNOR56-MED0021</v>
      </c>
    </row>
    <row r="460" spans="1:2" x14ac:dyDescent="0.25">
      <c r="A460" t="s">
        <v>5847</v>
      </c>
      <c r="B460" t="str">
        <f>CONCATENATE(Sheet2!A460,"-",Sheet3!A460)</f>
        <v>EDA0016-EDA0181</v>
      </c>
    </row>
    <row r="461" spans="1:2" x14ac:dyDescent="0.25">
      <c r="A461" t="s">
        <v>10055</v>
      </c>
      <c r="B461" t="str">
        <f>CONCATENATE(Sheet2!A461,"-",Sheet3!A461)</f>
        <v>CAS7015-CAS0008</v>
      </c>
    </row>
    <row r="462" spans="1:2" x14ac:dyDescent="0.25">
      <c r="A462" t="s">
        <v>10056</v>
      </c>
      <c r="B462" t="str">
        <f>CONCATENATE(Sheet2!A462,"-",Sheet3!A462)</f>
        <v>ANT0266-ANT0197</v>
      </c>
    </row>
    <row r="463" spans="1:2" x14ac:dyDescent="0.25">
      <c r="A463" t="s">
        <v>10057</v>
      </c>
      <c r="B463" t="str">
        <f>CONCATENATE(Sheet2!A463,"-",Sheet3!A463)</f>
        <v>CAL0060-CAL0056</v>
      </c>
    </row>
    <row r="464" spans="1:2" x14ac:dyDescent="0.25">
      <c r="A464" t="s">
        <v>7978</v>
      </c>
      <c r="B464" t="str">
        <f>CONCATENATE(Sheet2!A464,"-",Sheet3!A464)</f>
        <v>CHO7157-CHO7151</v>
      </c>
    </row>
    <row r="465" spans="1:2" x14ac:dyDescent="0.25">
      <c r="A465" t="s">
        <v>7345</v>
      </c>
      <c r="B465" t="str">
        <f>CONCATENATE(Sheet2!A465,"-",Sheet3!A465)</f>
        <v>MWSUR01-NAR0006</v>
      </c>
    </row>
    <row r="466" spans="1:2" x14ac:dyDescent="0.25">
      <c r="A466" t="s">
        <v>9959</v>
      </c>
      <c r="B466" t="str">
        <f>CONCATENATE(Sheet2!A466,"-",Sheet3!A466)</f>
        <v>BAR9060-BAR9061</v>
      </c>
    </row>
    <row r="467" spans="1:2" x14ac:dyDescent="0.25">
      <c r="A467" t="s">
        <v>7212</v>
      </c>
      <c r="B467" t="str">
        <f>CONCATENATE(Sheet2!A467,"-",Sheet3!A467)</f>
        <v>CAR8297-CAR0007</v>
      </c>
    </row>
    <row r="468" spans="1:2" x14ac:dyDescent="0.25">
      <c r="A468" t="s">
        <v>9610</v>
      </c>
      <c r="B468" t="str">
        <f>CONCATENATE(Sheet2!A468,"-",Sheet3!A468)</f>
        <v>MWNOR56-ANT0035</v>
      </c>
    </row>
    <row r="469" spans="1:2" x14ac:dyDescent="0.25">
      <c r="A469" t="s">
        <v>8217</v>
      </c>
      <c r="B469" t="str">
        <f>CONCATENATE(Sheet2!A469,"-",Sheet3!A469)</f>
        <v>PAS0008-PAS0002</v>
      </c>
    </row>
    <row r="470" spans="1:2" x14ac:dyDescent="0.25">
      <c r="A470" t="s">
        <v>10058</v>
      </c>
      <c r="B470" t="str">
        <f>CONCATENATE(Sheet2!A470,"-",Sheet3!A470)</f>
        <v>CAR0331-CAR0021</v>
      </c>
    </row>
    <row r="471" spans="1:2" x14ac:dyDescent="0.25">
      <c r="A471" t="s">
        <v>4888</v>
      </c>
      <c r="B471" t="str">
        <f>CONCATENATE(Sheet2!A471,"-",Sheet3!A471)</f>
        <v>VAC7006-VAC0083</v>
      </c>
    </row>
    <row r="472" spans="1:2" x14ac:dyDescent="0.25">
      <c r="A472" t="s">
        <v>9932</v>
      </c>
      <c r="B472" t="str">
        <f>CONCATENATE(Sheet2!A472,"-",Sheet3!A472)</f>
        <v>SAT0143-BUC0025</v>
      </c>
    </row>
    <row r="473" spans="1:2" x14ac:dyDescent="0.25">
      <c r="A473" t="s">
        <v>9932</v>
      </c>
      <c r="B473" t="str">
        <f>CONCATENATE(Sheet2!A473,"-",Sheet3!A473)</f>
        <v>SAT0143-BUC0025</v>
      </c>
    </row>
    <row r="474" spans="1:2" x14ac:dyDescent="0.25">
      <c r="A474" t="s">
        <v>6105</v>
      </c>
      <c r="B474" t="str">
        <f>CONCATENATE(Sheet2!A474,"-",Sheet3!A474)</f>
        <v>COR7104-COR7103</v>
      </c>
    </row>
    <row r="475" spans="1:2" x14ac:dyDescent="0.25">
      <c r="A475" t="s">
        <v>7061</v>
      </c>
      <c r="B475" t="str">
        <f>CONCATENATE(Sheet2!A475,"-",Sheet3!A475)</f>
        <v>CAD0049-CAD0015</v>
      </c>
    </row>
    <row r="476" spans="1:2" x14ac:dyDescent="0.25">
      <c r="A476" t="s">
        <v>5054</v>
      </c>
      <c r="B476" t="str">
        <f>CONCATENATE(Sheet2!A476,"-",Sheet3!A476)</f>
        <v>EDA0181-EDA0016</v>
      </c>
    </row>
    <row r="477" spans="1:2" x14ac:dyDescent="0.25">
      <c r="A477" t="s">
        <v>10059</v>
      </c>
      <c r="B477" t="str">
        <f>CONCATENATE(Sheet2!A477,"-",Sheet3!A477)</f>
        <v>SUC0001-SIN0023</v>
      </c>
    </row>
    <row r="478" spans="1:2" x14ac:dyDescent="0.25">
      <c r="A478" t="s">
        <v>10060</v>
      </c>
      <c r="B478" t="str">
        <f>CONCATENATE(Sheet2!A478,"-",Sheet3!A478)</f>
        <v>ATL0011-ATL0093</v>
      </c>
    </row>
    <row r="479" spans="1:2" x14ac:dyDescent="0.25">
      <c r="A479" t="s">
        <v>4934</v>
      </c>
      <c r="B479" t="str">
        <f>CONCATENATE(Sheet2!A479,"-",Sheet3!A479)</f>
        <v>CAS0057-CAS0003</v>
      </c>
    </row>
    <row r="480" spans="1:2" x14ac:dyDescent="0.25">
      <c r="A480" t="s">
        <v>9822</v>
      </c>
      <c r="B480" t="str">
        <f>CONCATENATE(Sheet2!A480,"-",Sheet3!A480)</f>
        <v>CUN0241-CUN0037</v>
      </c>
    </row>
    <row r="481" spans="1:2" x14ac:dyDescent="0.25">
      <c r="A481" t="s">
        <v>10061</v>
      </c>
      <c r="B481" t="str">
        <f>CONCATENATE(Sheet2!A481,"-",Sheet3!A481)</f>
        <v>CAD0010-CAD0013</v>
      </c>
    </row>
    <row r="482" spans="1:2" x14ac:dyDescent="0.25">
      <c r="A482" t="s">
        <v>4967</v>
      </c>
      <c r="B482" t="str">
        <f>CONCATENATE(Sheet2!A482,"-",Sheet3!A482)</f>
        <v>SAT0051-SAT0055</v>
      </c>
    </row>
    <row r="483" spans="1:2" x14ac:dyDescent="0.25">
      <c r="A483" t="s">
        <v>4967</v>
      </c>
      <c r="B483" t="str">
        <f>CONCATENATE(Sheet2!A483,"-",Sheet3!A483)</f>
        <v>SAT0051-SAT0055</v>
      </c>
    </row>
    <row r="484" spans="1:2" x14ac:dyDescent="0.25">
      <c r="A484" t="s">
        <v>5634</v>
      </c>
      <c r="B484" t="str">
        <f>CONCATENATE(Sheet2!A484,"-",Sheet3!A484)</f>
        <v>CAL0151-VAC0067</v>
      </c>
    </row>
    <row r="485" spans="1:2" x14ac:dyDescent="0.25">
      <c r="A485" t="s">
        <v>5634</v>
      </c>
      <c r="B485" t="str">
        <f>CONCATENATE(Sheet2!A485,"-",Sheet3!A485)</f>
        <v>CAL0151-VAC0067</v>
      </c>
    </row>
    <row r="486" spans="1:2" x14ac:dyDescent="0.25">
      <c r="A486">
        <v>158989</v>
      </c>
      <c r="B486" t="str">
        <f>CONCATENATE(Sheet2!A486,"-",Sheet3!A486)</f>
        <v>ANT7011-158989</v>
      </c>
    </row>
    <row r="487" spans="1:2" x14ac:dyDescent="0.25">
      <c r="A487" t="s">
        <v>10062</v>
      </c>
      <c r="B487" t="str">
        <f>CONCATENATE(Sheet2!A487,"-",Sheet3!A487)</f>
        <v>BAR9060-BAR9064</v>
      </c>
    </row>
    <row r="488" spans="1:2" x14ac:dyDescent="0.25">
      <c r="A488" t="s">
        <v>9423</v>
      </c>
      <c r="B488" t="str">
        <f>CONCATENATE(Sheet2!A488,"-",Sheet3!A488)</f>
        <v>OBL20_6-MWORI75</v>
      </c>
    </row>
    <row r="489" spans="1:2" x14ac:dyDescent="0.25">
      <c r="A489" t="s">
        <v>7206</v>
      </c>
      <c r="B489" t="str">
        <f>CONCATENATE(Sheet2!A489,"-",Sheet3!A489)</f>
        <v>SUC0072-SUC0045</v>
      </c>
    </row>
    <row r="490" spans="1:2" x14ac:dyDescent="0.25">
      <c r="A490" t="s">
        <v>9414</v>
      </c>
      <c r="B490" t="str">
        <f>CONCATENATE(Sheet2!A490,"-",Sheet3!A490)</f>
        <v>TUN0023-TUN0004</v>
      </c>
    </row>
    <row r="491" spans="1:2" x14ac:dyDescent="0.25">
      <c r="A491" t="s">
        <v>9992</v>
      </c>
      <c r="B491" t="str">
        <f>CONCATENATE(Sheet2!A491,"-",Sheet3!A491)</f>
        <v>ATL0108-ATL0053</v>
      </c>
    </row>
    <row r="492" spans="1:2" x14ac:dyDescent="0.25">
      <c r="A492" t="s">
        <v>5849</v>
      </c>
      <c r="B492" t="str">
        <f>CONCATENATE(Sheet2!A492,"-",Sheet3!A492)</f>
        <v>SUC0082-SUC0001</v>
      </c>
    </row>
    <row r="493" spans="1:2" x14ac:dyDescent="0.25">
      <c r="A493" t="s">
        <v>8062</v>
      </c>
      <c r="B493" t="str">
        <f>CONCATENATE(Sheet2!A493,"-",Sheet3!A493)</f>
        <v>CHO7156-CHO7148</v>
      </c>
    </row>
    <row r="494" spans="1:2" x14ac:dyDescent="0.25">
      <c r="A494" t="s">
        <v>8125</v>
      </c>
      <c r="B494" t="str">
        <f>CONCATENATE(Sheet2!A494,"-",Sheet3!A494)</f>
        <v>NEI0015-NEI0030</v>
      </c>
    </row>
    <row r="495" spans="1:2" x14ac:dyDescent="0.25">
      <c r="A495" t="s">
        <v>4841</v>
      </c>
      <c r="B495" t="str">
        <f>CONCATENATE(Sheet2!A495,"-",Sheet3!A495)</f>
        <v>GUA8052-GUA0015</v>
      </c>
    </row>
    <row r="496" spans="1:2" x14ac:dyDescent="0.25">
      <c r="A496" t="s">
        <v>4984</v>
      </c>
      <c r="B496" t="str">
        <f>CONCATENATE(Sheet2!A496,"-",Sheet3!A496)</f>
        <v>MAG0024-CES0030</v>
      </c>
    </row>
    <row r="497" spans="1:2" x14ac:dyDescent="0.25">
      <c r="A497" t="s">
        <v>10063</v>
      </c>
      <c r="B497" t="str">
        <f>CONCATENATE(Sheet2!A497,"-",Sheet3!A497)</f>
        <v>RIS0009-RIS0048</v>
      </c>
    </row>
    <row r="498" spans="1:2" x14ac:dyDescent="0.25">
      <c r="A498" t="s">
        <v>10064</v>
      </c>
      <c r="B498" t="str">
        <f>CONCATENATE(Sheet2!A498,"-",Sheet3!A498)</f>
        <v>CUC0010-CUC0072</v>
      </c>
    </row>
    <row r="499" spans="1:2" x14ac:dyDescent="0.25">
      <c r="A499" t="s">
        <v>9925</v>
      </c>
      <c r="B499" t="str">
        <f>CONCATENATE(Sheet2!A499,"-",Sheet3!A499)</f>
        <v>POP9189-POP9190</v>
      </c>
    </row>
    <row r="500" spans="1:2" x14ac:dyDescent="0.25">
      <c r="A500" t="s">
        <v>4800</v>
      </c>
      <c r="B500" t="str">
        <f>CONCATENATE(Sheet2!A500,"-",Sheet3!A500)</f>
        <v>VAC0189-VAC0037</v>
      </c>
    </row>
    <row r="501" spans="1:2" x14ac:dyDescent="0.25">
      <c r="A501" t="s">
        <v>10065</v>
      </c>
      <c r="B501" t="str">
        <f>CONCATENATE(Sheet2!A501,"-",Sheet3!A501)</f>
        <v>ANT7003-ANT1061</v>
      </c>
    </row>
    <row r="502" spans="1:2" x14ac:dyDescent="0.25">
      <c r="A502" t="s">
        <v>10066</v>
      </c>
      <c r="B502" t="str">
        <f>CONCATENATE(Sheet2!A502,"-",Sheet3!A502)</f>
        <v>FAC9096-FAC9102</v>
      </c>
    </row>
    <row r="503" spans="1:2" x14ac:dyDescent="0.25">
      <c r="A503" t="s">
        <v>4995</v>
      </c>
      <c r="B503" t="str">
        <f>CONCATENATE(Sheet2!A503,"-",Sheet3!A503)</f>
        <v>SAT0015-SAT0041</v>
      </c>
    </row>
    <row r="504" spans="1:2" x14ac:dyDescent="0.25">
      <c r="A504" t="s">
        <v>6939</v>
      </c>
      <c r="B504" t="str">
        <f>CONCATENATE(Sheet2!A504,"-",Sheet3!A504)</f>
        <v>BOY0109-BOY0074</v>
      </c>
    </row>
    <row r="505" spans="1:2" x14ac:dyDescent="0.25">
      <c r="A505" t="s">
        <v>8761</v>
      </c>
      <c r="B505" t="str">
        <f>CONCATENATE(Sheet2!A505,"-",Sheet3!A505)</f>
        <v>TIENDA TIGO DUITAMA-BOY0124</v>
      </c>
    </row>
    <row r="506" spans="1:2" x14ac:dyDescent="0.25">
      <c r="A506" t="s">
        <v>4932</v>
      </c>
      <c r="B506" t="str">
        <f>CONCATENATE(Sheet2!A506,"-",Sheet3!A506)</f>
        <v>HUI0026-MWORI33</v>
      </c>
    </row>
    <row r="507" spans="1:2" x14ac:dyDescent="0.25">
      <c r="A507" t="s">
        <v>8230</v>
      </c>
      <c r="B507" t="str">
        <f>CONCATENATE(Sheet2!A507,"-",Sheet3!A507)</f>
        <v>CUN0688-CUN0051</v>
      </c>
    </row>
    <row r="508" spans="1:2" x14ac:dyDescent="0.25">
      <c r="A508" t="s">
        <v>5634</v>
      </c>
      <c r="B508" t="str">
        <f>CONCATENATE(Sheet2!A508,"-",Sheet3!A508)</f>
        <v>VAC0182-VAC0067</v>
      </c>
    </row>
    <row r="509" spans="1:2" x14ac:dyDescent="0.25">
      <c r="A509" t="s">
        <v>5634</v>
      </c>
      <c r="B509" t="str">
        <f>CONCATENATE(Sheet2!A509,"-",Sheet3!A509)</f>
        <v>VAC0182-VAC0067</v>
      </c>
    </row>
    <row r="510" spans="1:2" x14ac:dyDescent="0.25">
      <c r="A510" t="s">
        <v>4863</v>
      </c>
      <c r="B510" t="str">
        <f>CONCATENATE(Sheet2!A510,"-",Sheet3!A510)</f>
        <v>COR0052-COR0069</v>
      </c>
    </row>
    <row r="511" spans="1:2" x14ac:dyDescent="0.25">
      <c r="A511" t="s">
        <v>4863</v>
      </c>
      <c r="B511" t="str">
        <f>CONCATENATE(Sheet2!A511,"-",Sheet3!A511)</f>
        <v>COR0052-COR0069</v>
      </c>
    </row>
    <row r="512" spans="1:2" x14ac:dyDescent="0.25">
      <c r="A512" t="s">
        <v>10067</v>
      </c>
      <c r="B512" t="str">
        <f>CONCATENATE(Sheet2!A512,"-",Sheet3!A512)</f>
        <v>SMA0172-SMA0012</v>
      </c>
    </row>
    <row r="513" spans="1:2" x14ac:dyDescent="0.25">
      <c r="A513" t="s">
        <v>7844</v>
      </c>
      <c r="B513" t="str">
        <f>CONCATENATE(Sheet2!A513,"-",Sheet3!A513)</f>
        <v>BOL0181-CAR0267</v>
      </c>
    </row>
    <row r="514" spans="1:2" x14ac:dyDescent="0.25">
      <c r="A514" t="s">
        <v>6475</v>
      </c>
      <c r="B514" t="str">
        <f>CONCATENATE(Sheet2!A514,"-",Sheet3!A514)</f>
        <v>CES0012-CES0033</v>
      </c>
    </row>
    <row r="515" spans="1:2" x14ac:dyDescent="0.25">
      <c r="A515" t="s">
        <v>10068</v>
      </c>
      <c r="B515" t="str">
        <f>CONCATENATE(Sheet2!A515,"-",Sheet3!A515)</f>
        <v>ANT0010-ANT1003</v>
      </c>
    </row>
    <row r="516" spans="1:2" x14ac:dyDescent="0.25">
      <c r="A516" t="s">
        <v>5632</v>
      </c>
      <c r="B516" t="str">
        <f>CONCATENATE(Sheet2!A516,"-",Sheet3!A516)</f>
        <v>EDA0172-EDA0024</v>
      </c>
    </row>
    <row r="517" spans="1:2" x14ac:dyDescent="0.25">
      <c r="A517" t="s">
        <v>8713</v>
      </c>
      <c r="B517" t="str">
        <f>CONCATENATE(Sheet2!A517,"-",Sheet3!A517)</f>
        <v>CDSPAS01-PAS0012</v>
      </c>
    </row>
    <row r="518" spans="1:2" x14ac:dyDescent="0.25">
      <c r="A518" t="s">
        <v>6184</v>
      </c>
      <c r="B518" t="str">
        <f>CONCATENATE(Sheet2!A518,"-",Sheet3!A518)</f>
        <v>BOL0019-MWCOS01</v>
      </c>
    </row>
    <row r="519" spans="1:2" x14ac:dyDescent="0.25">
      <c r="A519" t="s">
        <v>6655</v>
      </c>
      <c r="B519" t="str">
        <f>CONCATENATE(Sheet2!A519,"-",Sheet3!A519)</f>
        <v>CAD0007-CAD0008</v>
      </c>
    </row>
    <row r="520" spans="1:2" x14ac:dyDescent="0.25">
      <c r="A520" t="s">
        <v>7904</v>
      </c>
      <c r="B520" t="str">
        <f>CONCATENATE(Sheet2!A520,"-",Sheet3!A520)</f>
        <v>QUI0014-QUI0009</v>
      </c>
    </row>
    <row r="521" spans="1:2" x14ac:dyDescent="0.25">
      <c r="A521" t="s">
        <v>6528</v>
      </c>
      <c r="B521" t="str">
        <f>CONCATENATE(Sheet2!A521,"-",Sheet3!A521)</f>
        <v>CHO7087-CHO0015</v>
      </c>
    </row>
    <row r="522" spans="1:2" x14ac:dyDescent="0.25">
      <c r="A522" t="s">
        <v>6795</v>
      </c>
      <c r="B522" t="str">
        <f>CONCATENATE(Sheet2!A522,"-",Sheet3!A522)</f>
        <v>ATL0027-ATL0019</v>
      </c>
    </row>
    <row r="523" spans="1:2" x14ac:dyDescent="0.25">
      <c r="A523" t="s">
        <v>5736</v>
      </c>
      <c r="B523" t="str">
        <f>CONCATENATE(Sheet2!A523,"-",Sheet3!A523)</f>
        <v>MAG0088-SMA0022</v>
      </c>
    </row>
    <row r="524" spans="1:2" x14ac:dyDescent="0.25">
      <c r="A524" t="s">
        <v>10069</v>
      </c>
      <c r="B524" t="str">
        <f>CONCATENATE(Sheet2!A524,"-",Sheet3!A524)</f>
        <v>MWCEN55-VIC0003</v>
      </c>
    </row>
    <row r="525" spans="1:2" x14ac:dyDescent="0.25">
      <c r="A525" t="s">
        <v>4770</v>
      </c>
      <c r="B525" t="str">
        <f>CONCATENATE(Sheet2!A525,"-",Sheet3!A525)</f>
        <v>HUI0050-HUI0028</v>
      </c>
    </row>
    <row r="526" spans="1:2" x14ac:dyDescent="0.25">
      <c r="A526" t="s">
        <v>4800</v>
      </c>
      <c r="B526" t="str">
        <f>CONCATENATE(Sheet2!A526,"-",Sheet3!A526)</f>
        <v>VAC0188-VAC0037</v>
      </c>
    </row>
    <row r="527" spans="1:2" x14ac:dyDescent="0.25">
      <c r="A527" t="s">
        <v>5060</v>
      </c>
      <c r="B527" t="str">
        <f>CONCATENATE(Sheet2!A527,"-",Sheet3!A527)</f>
        <v>BOL0075-BOL0065</v>
      </c>
    </row>
    <row r="528" spans="1:2" x14ac:dyDescent="0.25">
      <c r="A528" t="s">
        <v>4971</v>
      </c>
      <c r="B528" t="str">
        <f>CONCATENATE(Sheet2!A528,"-",Sheet3!A528)</f>
        <v>CUC0038-CUC0004</v>
      </c>
    </row>
    <row r="529" spans="1:2" x14ac:dyDescent="0.25">
      <c r="A529" t="s">
        <v>5477</v>
      </c>
      <c r="B529" t="str">
        <f>CONCATENATE(Sheet2!A529,"-",Sheet3!A529)</f>
        <v>COR0052-COR0027</v>
      </c>
    </row>
    <row r="530" spans="1:2" x14ac:dyDescent="0.25">
      <c r="A530" t="s">
        <v>9933</v>
      </c>
      <c r="B530" t="str">
        <f>CONCATENATE(Sheet2!A530,"-",Sheet3!A530)</f>
        <v>BOL0026-BOL0015</v>
      </c>
    </row>
    <row r="531" spans="1:2" x14ac:dyDescent="0.25">
      <c r="A531" t="s">
        <v>9134</v>
      </c>
      <c r="B531" t="str">
        <f>CONCATENATE(Sheet2!A531,"-",Sheet3!A531)</f>
        <v>VAC0164-VAC0004</v>
      </c>
    </row>
    <row r="532" spans="1:2" x14ac:dyDescent="0.25">
      <c r="A532" t="s">
        <v>7695</v>
      </c>
      <c r="B532" t="str">
        <f>CONCATENATE(Sheet2!A532,"-",Sheet3!A532)</f>
        <v>MAG0140-MAG0017</v>
      </c>
    </row>
    <row r="533" spans="1:2" x14ac:dyDescent="0.25">
      <c r="A533" t="s">
        <v>10070</v>
      </c>
      <c r="B533" t="str">
        <f>CONCATENATE(Sheet2!A533,"-",Sheet3!A533)</f>
        <v>GUA0029-VAL0003</v>
      </c>
    </row>
    <row r="534" spans="1:2" x14ac:dyDescent="0.25">
      <c r="A534" t="s">
        <v>10071</v>
      </c>
      <c r="B534" t="str">
        <f>CONCATENATE(Sheet2!A534,"-",Sheet3!A534)</f>
        <v>CUN0713-CUN0014</v>
      </c>
    </row>
    <row r="535" spans="1:2" x14ac:dyDescent="0.25">
      <c r="A535" t="s">
        <v>6512</v>
      </c>
      <c r="B535" t="str">
        <f>CONCATENATE(Sheet2!A535,"-",Sheet3!A535)</f>
        <v>NST0030-NST0012</v>
      </c>
    </row>
    <row r="536" spans="1:2" x14ac:dyDescent="0.25">
      <c r="A536" t="s">
        <v>10072</v>
      </c>
      <c r="B536" t="str">
        <f>CONCATENATE(Sheet2!A536,"-",Sheet3!A536)</f>
        <v>VAC0131-VAC0121</v>
      </c>
    </row>
    <row r="537" spans="1:2" x14ac:dyDescent="0.25">
      <c r="A537" t="s">
        <v>10073</v>
      </c>
      <c r="B537" t="str">
        <f>CONCATENATE(Sheet2!A537,"-",Sheet3!A537)</f>
        <v>CAR0130-CAR0028</v>
      </c>
    </row>
    <row r="538" spans="1:2" x14ac:dyDescent="0.25">
      <c r="A538" t="s">
        <v>10074</v>
      </c>
      <c r="B538" t="str">
        <f>CONCATENATE(Sheet2!A538,"-",Sheet3!A538)</f>
        <v>NST0030-CUC0034</v>
      </c>
    </row>
    <row r="539" spans="1:2" x14ac:dyDescent="0.25">
      <c r="A539" t="s">
        <v>4880</v>
      </c>
      <c r="B539" t="str">
        <f>CONCATENATE(Sheet2!A539,"-",Sheet3!A539)</f>
        <v>MET0030-MET0031</v>
      </c>
    </row>
    <row r="540" spans="1:2" x14ac:dyDescent="0.25">
      <c r="A540" t="s">
        <v>5828</v>
      </c>
      <c r="B540" t="str">
        <f>CONCATENATE(Sheet2!A540,"-",Sheet3!A540)</f>
        <v>CAL0102-CAL0060</v>
      </c>
    </row>
    <row r="541" spans="1:2" x14ac:dyDescent="0.25">
      <c r="A541" t="s">
        <v>10075</v>
      </c>
      <c r="B541" t="str">
        <f>CONCATENATE(Sheet2!A541,"-",Sheet3!A541)</f>
        <v>CUC0063-CUC0011</v>
      </c>
    </row>
    <row r="542" spans="1:2" x14ac:dyDescent="0.25">
      <c r="A542" t="s">
        <v>9532</v>
      </c>
      <c r="B542" t="str">
        <f>CONCATENATE(Sheet2!A542,"-",Sheet3!A542)</f>
        <v>COR7080-COR0033</v>
      </c>
    </row>
    <row r="543" spans="1:2" x14ac:dyDescent="0.25">
      <c r="A543" t="s">
        <v>10076</v>
      </c>
      <c r="B543" t="str">
        <f>CONCATENATE(Sheet2!A543,"-",Sheet3!A543)</f>
        <v>MED9254-MED9255</v>
      </c>
    </row>
    <row r="544" spans="1:2" x14ac:dyDescent="0.25">
      <c r="A544" t="s">
        <v>9946</v>
      </c>
      <c r="B544" t="str">
        <f>CONCATENATE(Sheet2!A544,"-",Sheet3!A544)</f>
        <v>ATL0122-ATL0043</v>
      </c>
    </row>
    <row r="545" spans="1:2" x14ac:dyDescent="0.25">
      <c r="A545" t="s">
        <v>10077</v>
      </c>
      <c r="B545" t="str">
        <f>CONCATENATE(Sheet2!A545,"-",Sheet3!A545)</f>
        <v>BOY7031_LA PLAYA-BOY7032</v>
      </c>
    </row>
    <row r="546" spans="1:2" x14ac:dyDescent="0.25">
      <c r="A546" t="s">
        <v>10077</v>
      </c>
      <c r="B546" t="str">
        <f>CONCATENATE(Sheet2!A546,"-",Sheet3!A546)</f>
        <v>BOY7031_LA PLAYA-BOY7032</v>
      </c>
    </row>
    <row r="547" spans="1:2" x14ac:dyDescent="0.25">
      <c r="A547" t="s">
        <v>9531</v>
      </c>
      <c r="B547" t="str">
        <f>CONCATENATE(Sheet2!A547,"-",Sheet3!A547)</f>
        <v>MON0034-MON0022</v>
      </c>
    </row>
    <row r="548" spans="1:2" x14ac:dyDescent="0.25">
      <c r="A548" t="s">
        <v>10078</v>
      </c>
      <c r="B548" t="str">
        <f>CONCATENATE(Sheet2!A548,"-",Sheet3!A548)</f>
        <v>QUI9193-QUI9194</v>
      </c>
    </row>
    <row r="549" spans="1:2" x14ac:dyDescent="0.25">
      <c r="A549" t="s">
        <v>10079</v>
      </c>
      <c r="B549" t="str">
        <f>CONCATENATE(Sheet2!A549,"-",Sheet3!A549)</f>
        <v>VAL6019-VAL0009</v>
      </c>
    </row>
    <row r="550" spans="1:2" x14ac:dyDescent="0.25">
      <c r="A550" t="s">
        <v>10080</v>
      </c>
      <c r="B550" t="str">
        <f>CONCATENATE(Sheet2!A550,"-",Sheet3!A550)</f>
        <v>NOR9177-NOR9178</v>
      </c>
    </row>
    <row r="551" spans="1:2" x14ac:dyDescent="0.25">
      <c r="A551" t="s">
        <v>10006</v>
      </c>
      <c r="B551" t="str">
        <f>CONCATENATE(Sheet2!A551,"-",Sheet3!A551)</f>
        <v>CUC9091-CUC9093</v>
      </c>
    </row>
    <row r="552" spans="1:2" x14ac:dyDescent="0.25">
      <c r="A552" t="s">
        <v>8363</v>
      </c>
      <c r="B552" t="str">
        <f>CONCATENATE(Sheet2!A552,"-",Sheet3!A552)</f>
        <v>TOL0093-TOL0010</v>
      </c>
    </row>
    <row r="553" spans="1:2" x14ac:dyDescent="0.25">
      <c r="A553" t="s">
        <v>5092</v>
      </c>
      <c r="B553" t="str">
        <f>CONCATENATE(Sheet2!A553,"-",Sheet3!A553)</f>
        <v>CUC0074-CUC0010</v>
      </c>
    </row>
    <row r="554" spans="1:2" x14ac:dyDescent="0.25">
      <c r="A554" t="s">
        <v>10081</v>
      </c>
      <c r="B554" t="str">
        <f>CONCATENATE(Sheet2!A554,"-",Sheet3!A554)</f>
        <v>CUN0046-BOG0089</v>
      </c>
    </row>
    <row r="555" spans="1:2" x14ac:dyDescent="0.25">
      <c r="A555" t="s">
        <v>5251</v>
      </c>
      <c r="B555" t="str">
        <f>CONCATENATE(Sheet2!A555,"-",Sheet3!A555)</f>
        <v>ANT1080-CAD0003</v>
      </c>
    </row>
    <row r="556" spans="1:2" x14ac:dyDescent="0.25">
      <c r="A556" t="s">
        <v>8093</v>
      </c>
      <c r="B556" t="str">
        <f>CONCATENATE(Sheet2!A556,"-",Sheet3!A556)</f>
        <v>TOL0079-TOL0069</v>
      </c>
    </row>
    <row r="557" spans="1:2" x14ac:dyDescent="0.25">
      <c r="A557" t="s">
        <v>6592</v>
      </c>
      <c r="B557" t="str">
        <f>CONCATENATE(Sheet2!A557,"-",Sheet3!A557)</f>
        <v>QUI0045-QUI0004</v>
      </c>
    </row>
    <row r="558" spans="1:2" x14ac:dyDescent="0.25">
      <c r="A558" t="s">
        <v>4763</v>
      </c>
      <c r="B558" t="str">
        <f>CONCATENATE(Sheet2!A558,"-",Sheet3!A558)</f>
        <v>MWORI10-HUI0048</v>
      </c>
    </row>
    <row r="559" spans="1:2" x14ac:dyDescent="0.25">
      <c r="A559" t="s">
        <v>6808</v>
      </c>
      <c r="B559" t="str">
        <f>CONCATENATE(Sheet2!A559,"-",Sheet3!A559)</f>
        <v>OBL20_10-CUC0002</v>
      </c>
    </row>
    <row r="560" spans="1:2" x14ac:dyDescent="0.25">
      <c r="A560" t="s">
        <v>4841</v>
      </c>
      <c r="B560" t="str">
        <f>CONCATENATE(Sheet2!A560,"-",Sheet3!A560)</f>
        <v>GUA0060-GUA0015</v>
      </c>
    </row>
    <row r="561" spans="1:2" x14ac:dyDescent="0.25">
      <c r="A561" t="s">
        <v>10082</v>
      </c>
      <c r="B561" t="str">
        <f>CONCATENATE(Sheet2!A561,"-",Sheet3!A561)</f>
        <v>VAL9237-VAL9238</v>
      </c>
    </row>
    <row r="562" spans="1:2" x14ac:dyDescent="0.25">
      <c r="A562" t="s">
        <v>4930</v>
      </c>
      <c r="B562" t="str">
        <f>CONCATENATE(Sheet2!A562,"-",Sheet3!A562)</f>
        <v>CUN0049-MWORI20</v>
      </c>
    </row>
    <row r="563" spans="1:2" x14ac:dyDescent="0.25">
      <c r="A563" t="s">
        <v>9622</v>
      </c>
      <c r="B563" t="str">
        <f>CONCATENATE(Sheet2!A563,"-",Sheet3!A563)</f>
        <v>ANT7058-ANT0067</v>
      </c>
    </row>
    <row r="564" spans="1:2" x14ac:dyDescent="0.25">
      <c r="A564" t="s">
        <v>10083</v>
      </c>
      <c r="B564" t="str">
        <f>CONCATENATE(Sheet2!A564,"-",Sheet3!A564)</f>
        <v>ATL0166-ATL8001</v>
      </c>
    </row>
    <row r="565" spans="1:2" x14ac:dyDescent="0.25">
      <c r="A565" t="s">
        <v>10083</v>
      </c>
      <c r="B565" t="str">
        <f>CONCATENATE(Sheet2!A565,"-",Sheet3!A565)</f>
        <v>ATL0166-ATL8001</v>
      </c>
    </row>
    <row r="566" spans="1:2" x14ac:dyDescent="0.25">
      <c r="A566" t="s">
        <v>8790</v>
      </c>
      <c r="B566" t="str">
        <f>CONCATENATE(Sheet2!A566,"-",Sheet3!A566)</f>
        <v>SAT0019-SAT0022</v>
      </c>
    </row>
    <row r="567" spans="1:2" x14ac:dyDescent="0.25">
      <c r="A567" t="s">
        <v>10084</v>
      </c>
      <c r="B567" t="str">
        <f>CONCATENATE(Sheet2!A567,"-",Sheet3!A567)</f>
        <v>CUN0433-CUN0108</v>
      </c>
    </row>
    <row r="568" spans="1:2" x14ac:dyDescent="0.25">
      <c r="A568" t="s">
        <v>9990</v>
      </c>
      <c r="B568" t="str">
        <f>CONCATENATE(Sheet2!A568,"-",Sheet3!A568)</f>
        <v>COR0023-COR0021</v>
      </c>
    </row>
    <row r="569" spans="1:2" x14ac:dyDescent="0.25">
      <c r="A569" t="s">
        <v>5180</v>
      </c>
      <c r="B569" t="str">
        <f>CONCATENATE(Sheet2!A569,"-",Sheet3!A569)</f>
        <v>MAG0139-MAG0034</v>
      </c>
    </row>
    <row r="570" spans="1:2" x14ac:dyDescent="0.25">
      <c r="A570" t="s">
        <v>4934</v>
      </c>
      <c r="B570" t="str">
        <f>CONCATENATE(Sheet2!A570,"-",Sheet3!A570)</f>
        <v>CAS0038-CAS0003</v>
      </c>
    </row>
    <row r="571" spans="1:2" x14ac:dyDescent="0.25">
      <c r="A571" t="s">
        <v>9477</v>
      </c>
      <c r="B571" t="str">
        <f>CONCATENATE(Sheet2!A571,"-",Sheet3!A571)</f>
        <v>MAG0028-MAG0021</v>
      </c>
    </row>
    <row r="572" spans="1:2" x14ac:dyDescent="0.25">
      <c r="A572" t="s">
        <v>10085</v>
      </c>
      <c r="B572" t="str">
        <f>CONCATENATE(Sheet2!A572,"-",Sheet3!A572)</f>
        <v>BAR0463-BAR0148</v>
      </c>
    </row>
    <row r="573" spans="1:2" x14ac:dyDescent="0.25">
      <c r="A573" t="s">
        <v>9822</v>
      </c>
      <c r="B573" t="str">
        <f>CONCATENATE(Sheet2!A573,"-",Sheet3!A573)</f>
        <v>CUN0408-CUN0037</v>
      </c>
    </row>
    <row r="574" spans="1:2" x14ac:dyDescent="0.25">
      <c r="A574" t="s">
        <v>9978</v>
      </c>
      <c r="B574" t="str">
        <f>CONCATENATE(Sheet2!A574,"-",Sheet3!A574)</f>
        <v>TUN9236-TUN9232</v>
      </c>
    </row>
    <row r="575" spans="1:2" x14ac:dyDescent="0.25">
      <c r="A575" t="s">
        <v>9354</v>
      </c>
      <c r="B575" t="str">
        <f>CONCATENATE(Sheet2!A575,"-",Sheet3!A575)</f>
        <v>SAT0155-SAT0003</v>
      </c>
    </row>
    <row r="576" spans="1:2" x14ac:dyDescent="0.25">
      <c r="A576" t="s">
        <v>7801</v>
      </c>
      <c r="B576" t="str">
        <f>CONCATENATE(Sheet2!A576,"-",Sheet3!A576)</f>
        <v>LAU9294-LAC9292</v>
      </c>
    </row>
    <row r="577" spans="1:2" x14ac:dyDescent="0.25">
      <c r="A577" t="s">
        <v>9316</v>
      </c>
      <c r="B577" t="str">
        <f>CONCATENATE(Sheet2!A577,"-",Sheet3!A577)</f>
        <v>CUC0080-CUC0015</v>
      </c>
    </row>
    <row r="578" spans="1:2" x14ac:dyDescent="0.25">
      <c r="A578" t="s">
        <v>5054</v>
      </c>
      <c r="B578" t="str">
        <f>CONCATENATE(Sheet2!A578,"-",Sheet3!A578)</f>
        <v>EDA0161-EDA0016</v>
      </c>
    </row>
    <row r="579" spans="1:2" x14ac:dyDescent="0.25">
      <c r="A579" t="s">
        <v>10086</v>
      </c>
      <c r="B579" t="str">
        <f>CONCATENATE(Sheet2!A579,"-",Sheet3!A579)</f>
        <v>CUN0282-CUN0104</v>
      </c>
    </row>
    <row r="580" spans="1:2" x14ac:dyDescent="0.25">
      <c r="A580" t="s">
        <v>10087</v>
      </c>
      <c r="B580" t="str">
        <f>CONCATENATE(Sheet2!A580,"-",Sheet3!A580)</f>
        <v>BUC9067-BUC9070</v>
      </c>
    </row>
    <row r="581" spans="1:2" x14ac:dyDescent="0.25">
      <c r="A581" t="s">
        <v>5628</v>
      </c>
      <c r="B581" t="str">
        <f>CONCATENATE(Sheet2!A581,"-",Sheet3!A581)</f>
        <v>PAS0031-PAS0016</v>
      </c>
    </row>
    <row r="582" spans="1:2" x14ac:dyDescent="0.25">
      <c r="A582" t="s">
        <v>9787</v>
      </c>
      <c r="B582" t="str">
        <f>CONCATENATE(Sheet2!A582,"-",Sheet3!A582)</f>
        <v>CAD0072-CAD0014</v>
      </c>
    </row>
    <row r="583" spans="1:2" x14ac:dyDescent="0.25">
      <c r="A583" t="s">
        <v>4769</v>
      </c>
      <c r="B583" t="str">
        <f>CONCATENATE(Sheet2!A583,"-",Sheet3!A583)</f>
        <v>MWCEN34-HUI0050</v>
      </c>
    </row>
    <row r="584" spans="1:2" x14ac:dyDescent="0.25">
      <c r="A584" t="s">
        <v>10088</v>
      </c>
      <c r="B584" t="str">
        <f>CONCATENATE(Sheet2!A584,"-",Sheet3!A584)</f>
        <v>SIN0072-SIN0011</v>
      </c>
    </row>
    <row r="585" spans="1:2" x14ac:dyDescent="0.25">
      <c r="A585" t="s">
        <v>9816</v>
      </c>
      <c r="B585" t="str">
        <f>CONCATENATE(Sheet2!A585,"-",Sheet3!A585)</f>
        <v>CUN0446-CUN0005</v>
      </c>
    </row>
    <row r="586" spans="1:2" x14ac:dyDescent="0.25">
      <c r="A586" t="s">
        <v>9973</v>
      </c>
      <c r="B586" t="str">
        <f>CONCATENATE(Sheet2!A586,"-",Sheet3!A586)</f>
        <v>BAR9060-BAR9065</v>
      </c>
    </row>
    <row r="587" spans="1:2" x14ac:dyDescent="0.25">
      <c r="A587" t="s">
        <v>5467</v>
      </c>
      <c r="B587" t="str">
        <f>CONCATENATE(Sheet2!A587,"-",Sheet3!A587)</f>
        <v>NST0084-NST0038</v>
      </c>
    </row>
    <row r="588" spans="1:2" x14ac:dyDescent="0.25">
      <c r="A588" t="s">
        <v>6977</v>
      </c>
      <c r="B588" t="str">
        <f>CONCATENATE(Sheet2!A588,"-",Sheet3!A588)</f>
        <v>PAS0004-PAS0034</v>
      </c>
    </row>
    <row r="589" spans="1:2" x14ac:dyDescent="0.25">
      <c r="A589" t="s">
        <v>10089</v>
      </c>
      <c r="B589" t="str">
        <f>CONCATENATE(Sheet2!A589,"-",Sheet3!A589)</f>
        <v>MOS9158-FUN9107</v>
      </c>
    </row>
    <row r="590" spans="1:2" x14ac:dyDescent="0.25">
      <c r="A590" t="s">
        <v>10090</v>
      </c>
      <c r="B590" t="str">
        <f>CONCATENATE(Sheet2!A590,"-",Sheet3!A590)</f>
        <v>CUN0071-CUN0712</v>
      </c>
    </row>
    <row r="591" spans="1:2" x14ac:dyDescent="0.25">
      <c r="A591" t="s">
        <v>9802</v>
      </c>
      <c r="B591" t="str">
        <f>CONCATENATE(Sheet2!A591,"-",Sheet3!A591)</f>
        <v>CUN7058-CUN0188</v>
      </c>
    </row>
    <row r="592" spans="1:2" x14ac:dyDescent="0.25">
      <c r="A592" t="s">
        <v>4774</v>
      </c>
      <c r="B592" t="str">
        <f>CONCATENATE(Sheet2!A592,"-",Sheet3!A592)</f>
        <v>CUN0156-CUN0049</v>
      </c>
    </row>
    <row r="593" spans="1:2" x14ac:dyDescent="0.25">
      <c r="A593" t="s">
        <v>9051</v>
      </c>
      <c r="B593" t="str">
        <f>CONCATENATE(Sheet2!A593,"-",Sheet3!A593)</f>
        <v>CDSVAC01-VAC0015</v>
      </c>
    </row>
    <row r="594" spans="1:2" x14ac:dyDescent="0.25">
      <c r="A594" t="s">
        <v>7067</v>
      </c>
      <c r="B594" t="str">
        <f>CONCATENATE(Sheet2!A594,"-",Sheet3!A594)</f>
        <v>MAG0005-BOL0048</v>
      </c>
    </row>
    <row r="595" spans="1:2" x14ac:dyDescent="0.25">
      <c r="A595" t="s">
        <v>6878</v>
      </c>
      <c r="B595" t="str">
        <f>CONCATENATE(Sheet2!A595,"-",Sheet3!A595)</f>
        <v>POP0042-POP0004</v>
      </c>
    </row>
    <row r="596" spans="1:2" x14ac:dyDescent="0.25">
      <c r="A596" t="s">
        <v>4879</v>
      </c>
      <c r="B596" t="str">
        <f>CONCATENATE(Sheet2!A596,"-",Sheet3!A596)</f>
        <v>MET0085-MET0030</v>
      </c>
    </row>
    <row r="597" spans="1:2" x14ac:dyDescent="0.25">
      <c r="A597" t="s">
        <v>10091</v>
      </c>
      <c r="B597" t="str">
        <f>CONCATENATE(Sheet2!A597,"-",Sheet3!A597)</f>
        <v>BAR8311-BAR0016</v>
      </c>
    </row>
    <row r="598" spans="1:2" x14ac:dyDescent="0.25">
      <c r="A598" t="s">
        <v>10092</v>
      </c>
      <c r="B598" t="str">
        <f>CONCATENATE(Sheet2!A598,"-",Sheet3!A598)</f>
        <v>ANT0138-ANT0072</v>
      </c>
    </row>
    <row r="599" spans="1:2" x14ac:dyDescent="0.25">
      <c r="A599" t="s">
        <v>9321</v>
      </c>
      <c r="B599" t="str">
        <f>CONCATENATE(Sheet2!A599,"-",Sheet3!A599)</f>
        <v>CUC0047-CUC0023</v>
      </c>
    </row>
    <row r="600" spans="1:2" x14ac:dyDescent="0.25">
      <c r="A600" t="s">
        <v>10093</v>
      </c>
      <c r="B600" t="str">
        <f>CONCATENATE(Sheet2!A600,"-",Sheet3!A600)</f>
        <v>VAC0217-CAL0002</v>
      </c>
    </row>
    <row r="601" spans="1:2" x14ac:dyDescent="0.25">
      <c r="A601" t="s">
        <v>6512</v>
      </c>
      <c r="B601" t="str">
        <f>CONCATENATE(Sheet2!A601,"-",Sheet3!A601)</f>
        <v>NST0008-NST0012</v>
      </c>
    </row>
    <row r="602" spans="1:2" x14ac:dyDescent="0.25">
      <c r="A602" t="s">
        <v>9962</v>
      </c>
      <c r="B602" t="str">
        <f>CONCATENATE(Sheet2!A602,"-",Sheet3!A602)</f>
        <v>BAR0466-BAR0125</v>
      </c>
    </row>
    <row r="603" spans="1:2" x14ac:dyDescent="0.25">
      <c r="A603" t="s">
        <v>4950</v>
      </c>
      <c r="B603" t="str">
        <f>CONCATENATE(Sheet2!A603,"-",Sheet3!A603)</f>
        <v>ARM0034-ARM0008</v>
      </c>
    </row>
    <row r="604" spans="1:2" x14ac:dyDescent="0.25">
      <c r="A604" t="s">
        <v>9637</v>
      </c>
      <c r="B604" t="str">
        <f>CONCATENATE(Sheet2!A604,"-",Sheet3!A604)</f>
        <v>CHO7030-ANT1034</v>
      </c>
    </row>
    <row r="605" spans="1:2" x14ac:dyDescent="0.25">
      <c r="A605" t="s">
        <v>4744</v>
      </c>
      <c r="B605" t="str">
        <f>CONCATENATE(Sheet2!A605,"-",Sheet3!A605)</f>
        <v>NAR0002-MWSUR07</v>
      </c>
    </row>
    <row r="606" spans="1:2" x14ac:dyDescent="0.25">
      <c r="A606" t="s">
        <v>4744</v>
      </c>
      <c r="B606" t="str">
        <f>CONCATENATE(Sheet2!A606,"-",Sheet3!A606)</f>
        <v>NAR0002-MWSUR07</v>
      </c>
    </row>
    <row r="607" spans="1:2" x14ac:dyDescent="0.25">
      <c r="A607" t="s">
        <v>10094</v>
      </c>
      <c r="B607" t="str">
        <f>CONCATENATE(Sheet2!A607,"-",Sheet3!A607)</f>
        <v>ANT0024-ANT0029</v>
      </c>
    </row>
    <row r="608" spans="1:2" x14ac:dyDescent="0.25">
      <c r="A608" t="s">
        <v>6245</v>
      </c>
      <c r="B608" t="str">
        <f>CONCATENATE(Sheet2!A608,"-",Sheet3!A608)</f>
        <v>PAS9017-PAS0001</v>
      </c>
    </row>
    <row r="609" spans="1:2" x14ac:dyDescent="0.25">
      <c r="A609" t="s">
        <v>9445</v>
      </c>
      <c r="B609" t="str">
        <f>CONCATENATE(Sheet2!A609,"-",Sheet3!A609)</f>
        <v>MAG7020-MAG0046</v>
      </c>
    </row>
    <row r="610" spans="1:2" x14ac:dyDescent="0.25">
      <c r="A610" t="s">
        <v>7169</v>
      </c>
      <c r="B610" t="str">
        <f>CONCATENATE(Sheet2!A610,"-",Sheet3!A610)</f>
        <v>ANT7027-CUN0149</v>
      </c>
    </row>
    <row r="611" spans="1:2" x14ac:dyDescent="0.25">
      <c r="A611" t="s">
        <v>8273</v>
      </c>
      <c r="B611" t="str">
        <f>CONCATENATE(Sheet2!A611,"-",Sheet3!A611)</f>
        <v>COR8130-COR0011</v>
      </c>
    </row>
    <row r="612" spans="1:2" x14ac:dyDescent="0.25">
      <c r="A612" t="s">
        <v>9880</v>
      </c>
      <c r="B612" t="str">
        <f>CONCATENATE(Sheet2!A612,"-",Sheet3!A612)</f>
        <v>NEI0020-NEI0003</v>
      </c>
    </row>
    <row r="613" spans="1:2" x14ac:dyDescent="0.25">
      <c r="A613" t="s">
        <v>5128</v>
      </c>
      <c r="B613" t="str">
        <f>CONCATENATE(Sheet2!A613,"-",Sheet3!A613)</f>
        <v>ATL0032-MWCOS06</v>
      </c>
    </row>
    <row r="614" spans="1:2" x14ac:dyDescent="0.25">
      <c r="A614" t="s">
        <v>6900</v>
      </c>
      <c r="B614" t="str">
        <f>CONCATENATE(Sheet2!A614,"-",Sheet3!A614)</f>
        <v>ARM0015-ARM0012</v>
      </c>
    </row>
    <row r="615" spans="1:2" x14ac:dyDescent="0.25">
      <c r="A615" t="s">
        <v>10095</v>
      </c>
      <c r="B615" t="str">
        <f>CONCATENATE(Sheet2!A615,"-",Sheet3!A615)</f>
        <v>BAR0715-BAR0312</v>
      </c>
    </row>
    <row r="616" spans="1:2" x14ac:dyDescent="0.25">
      <c r="A616" t="s">
        <v>10096</v>
      </c>
      <c r="B616" t="str">
        <f>CONCATENATE(Sheet2!A616,"-",Sheet3!A616)</f>
        <v>ATL0118-ATL0023</v>
      </c>
    </row>
    <row r="617" spans="1:2" x14ac:dyDescent="0.25">
      <c r="A617" t="s">
        <v>4802</v>
      </c>
      <c r="B617" t="str">
        <f>CONCATENATE(Sheet2!A617,"-",Sheet3!A617)</f>
        <v>PER0052-PER0037</v>
      </c>
    </row>
    <row r="618" spans="1:2" x14ac:dyDescent="0.25">
      <c r="A618" t="s">
        <v>6598</v>
      </c>
      <c r="B618" t="str">
        <f>CONCATENATE(Sheet2!A618,"-",Sheet3!A618)</f>
        <v>SUC0044-SUC0021</v>
      </c>
    </row>
    <row r="619" spans="1:2" x14ac:dyDescent="0.25">
      <c r="A619" t="s">
        <v>7695</v>
      </c>
      <c r="B619" t="str">
        <f>CONCATENATE(Sheet2!A619,"-",Sheet3!A619)</f>
        <v>MAG0094-MAG0017</v>
      </c>
    </row>
    <row r="620" spans="1:2" x14ac:dyDescent="0.25">
      <c r="A620" t="s">
        <v>6074</v>
      </c>
      <c r="B620" t="str">
        <f>CONCATENATE(Sheet2!A620,"-",Sheet3!A620)</f>
        <v>ARM0025-ARM0015</v>
      </c>
    </row>
    <row r="621" spans="1:2" x14ac:dyDescent="0.25">
      <c r="A621" t="s">
        <v>9989</v>
      </c>
      <c r="B621" t="str">
        <f>CONCATENATE(Sheet2!A621,"-",Sheet3!A621)</f>
        <v>SMA0140-SMA0008</v>
      </c>
    </row>
    <row r="622" spans="1:2" x14ac:dyDescent="0.25">
      <c r="A622" t="s">
        <v>4778</v>
      </c>
      <c r="B622" t="str">
        <f>CONCATENATE(Sheet2!A622,"-",Sheet3!A622)</f>
        <v>BOG0193-CUN0159</v>
      </c>
    </row>
    <row r="623" spans="1:2" x14ac:dyDescent="0.25">
      <c r="A623" t="s">
        <v>9280</v>
      </c>
      <c r="B623" t="str">
        <f>CONCATENATE(Sheet2!A623,"-",Sheet3!A623)</f>
        <v>BUC0138-BUC0028</v>
      </c>
    </row>
    <row r="624" spans="1:2" x14ac:dyDescent="0.25">
      <c r="A624" t="s">
        <v>7670</v>
      </c>
      <c r="B624" t="str">
        <f>CONCATENATE(Sheet2!A624,"-",Sheet3!A624)</f>
        <v>CUN0060-CUN0102</v>
      </c>
    </row>
    <row r="625" spans="1:2" x14ac:dyDescent="0.25">
      <c r="A625" t="s">
        <v>9475</v>
      </c>
      <c r="B625" t="str">
        <f>CONCATENATE(Sheet2!A625,"-",Sheet3!A625)</f>
        <v>MAG7006-MAG0015</v>
      </c>
    </row>
    <row r="626" spans="1:2" x14ac:dyDescent="0.25">
      <c r="A626" t="s">
        <v>9475</v>
      </c>
      <c r="B626" t="str">
        <f>CONCATENATE(Sheet2!A626,"-",Sheet3!A626)</f>
        <v>MAG7006-MAG0015</v>
      </c>
    </row>
    <row r="627" spans="1:2" x14ac:dyDescent="0.25">
      <c r="A627" t="s">
        <v>6353</v>
      </c>
      <c r="B627" t="str">
        <f>CONCATENATE(Sheet2!A627,"-",Sheet3!A627)</f>
        <v>POP0043-POP0029</v>
      </c>
    </row>
    <row r="628" spans="1:2" x14ac:dyDescent="0.25">
      <c r="A628" t="s">
        <v>6303</v>
      </c>
      <c r="B628" t="str">
        <f>CONCATENATE(Sheet2!A628,"-",Sheet3!A628)</f>
        <v>NAR0082-NAR0031</v>
      </c>
    </row>
    <row r="629" spans="1:2" x14ac:dyDescent="0.25">
      <c r="A629" t="s">
        <v>9374</v>
      </c>
      <c r="B629" t="str">
        <f>CONCATENATE(Sheet2!A629,"-",Sheet3!A629)</f>
        <v>ANT0062-SAT0065</v>
      </c>
    </row>
    <row r="630" spans="1:2" x14ac:dyDescent="0.25">
      <c r="A630" t="s">
        <v>4854</v>
      </c>
      <c r="B630" t="str">
        <f>CONCATENATE(Sheet2!A630,"-",Sheet3!A630)</f>
        <v>POP0030-POP0012</v>
      </c>
    </row>
    <row r="631" spans="1:2" x14ac:dyDescent="0.25">
      <c r="A631" t="s">
        <v>10097</v>
      </c>
      <c r="B631" t="str">
        <f>CONCATENATE(Sheet2!A631,"-",Sheet3!A631)</f>
        <v>COR0038-COR0017</v>
      </c>
    </row>
    <row r="632" spans="1:2" x14ac:dyDescent="0.25">
      <c r="A632" t="s">
        <v>10033</v>
      </c>
      <c r="B632" t="str">
        <f>CONCATENATE(Sheet2!A632,"-",Sheet3!A632)</f>
        <v>ATL8106-ATL0024</v>
      </c>
    </row>
    <row r="633" spans="1:2" x14ac:dyDescent="0.25">
      <c r="A633" t="s">
        <v>6998</v>
      </c>
      <c r="B633" t="str">
        <f>CONCATENATE(Sheet2!A633,"-",Sheet3!A633)</f>
        <v>COR7103-COR7022</v>
      </c>
    </row>
    <row r="634" spans="1:2" x14ac:dyDescent="0.25">
      <c r="A634" t="s">
        <v>8128</v>
      </c>
      <c r="B634" t="str">
        <f>CONCATENATE(Sheet2!A634,"-",Sheet3!A634)</f>
        <v>SUC7024-SUC0017</v>
      </c>
    </row>
    <row r="635" spans="1:2" x14ac:dyDescent="0.25">
      <c r="A635" t="s">
        <v>10098</v>
      </c>
      <c r="B635" t="str">
        <f>CONCATENATE(Sheet2!A635,"-",Sheet3!A635)</f>
        <v>TUN0008-TUN0024</v>
      </c>
    </row>
    <row r="636" spans="1:2" x14ac:dyDescent="0.25">
      <c r="A636" t="s">
        <v>4753</v>
      </c>
      <c r="B636" t="str">
        <f>CONCATENATE(Sheet2!A636,"-",Sheet3!A636)</f>
        <v>IBA0022-MWORI03</v>
      </c>
    </row>
    <row r="637" spans="1:2" x14ac:dyDescent="0.25">
      <c r="A637" t="s">
        <v>5180</v>
      </c>
      <c r="B637" t="str">
        <f>CONCATENATE(Sheet2!A637,"-",Sheet3!A637)</f>
        <v>MAG0012-MAG0034</v>
      </c>
    </row>
    <row r="638" spans="1:2" x14ac:dyDescent="0.25">
      <c r="A638" t="s">
        <v>10099</v>
      </c>
      <c r="B638" t="str">
        <f>CONCATENATE(Sheet2!A638,"-",Sheet3!A638)</f>
        <v>FUN9104-FUN9105</v>
      </c>
    </row>
    <row r="639" spans="1:2" x14ac:dyDescent="0.25">
      <c r="A639" t="s">
        <v>10000</v>
      </c>
      <c r="B639" t="str">
        <f>CONCATENATE(Sheet2!A639,"-",Sheet3!A639)</f>
        <v>MWCOS06-ATL0048</v>
      </c>
    </row>
    <row r="640" spans="1:2" x14ac:dyDescent="0.25">
      <c r="A640" t="s">
        <v>4976</v>
      </c>
      <c r="B640" t="str">
        <f>CONCATENATE(Sheet2!A640,"-",Sheet3!A640)</f>
        <v>CES0149-CES0002</v>
      </c>
    </row>
    <row r="641" spans="1:2" x14ac:dyDescent="0.25">
      <c r="A641" t="s">
        <v>8281</v>
      </c>
      <c r="B641" t="str">
        <f>CONCATENATE(Sheet2!A641,"-",Sheet3!A641)</f>
        <v>PAS0006-PAS0005</v>
      </c>
    </row>
    <row r="642" spans="1:2" x14ac:dyDescent="0.25">
      <c r="A642" t="s">
        <v>8547</v>
      </c>
      <c r="B642" t="str">
        <f>CONCATENATE(Sheet2!A642,"-",Sheet3!A642)</f>
        <v>NAR0004-NAR0040</v>
      </c>
    </row>
    <row r="643" spans="1:2" x14ac:dyDescent="0.25">
      <c r="A643" t="s">
        <v>7387</v>
      </c>
      <c r="B643" t="str">
        <f>CONCATENATE(Sheet2!A643,"-",Sheet3!A643)</f>
        <v>CUN0272-CUN0407</v>
      </c>
    </row>
    <row r="644" spans="1:2" x14ac:dyDescent="0.25">
      <c r="A644" t="s">
        <v>10100</v>
      </c>
      <c r="B644" t="str">
        <f>CONCATENATE(Sheet2!A644,"-",Sheet3!A644)</f>
        <v>MED0709-MED0333</v>
      </c>
    </row>
    <row r="645" spans="1:2" x14ac:dyDescent="0.25">
      <c r="A645" t="s">
        <v>7169</v>
      </c>
      <c r="B645" t="str">
        <f>CONCATENATE(Sheet2!A645,"-",Sheet3!A645)</f>
        <v>ANT0090-CUN0149</v>
      </c>
    </row>
    <row r="646" spans="1:2" x14ac:dyDescent="0.25">
      <c r="A646" t="s">
        <v>8422</v>
      </c>
      <c r="B646" t="str">
        <f>CONCATENATE(Sheet2!A646,"-",Sheet3!A646)</f>
        <v>CUN0115-CUN0024</v>
      </c>
    </row>
    <row r="647" spans="1:2" x14ac:dyDescent="0.25">
      <c r="A647" t="s">
        <v>7638</v>
      </c>
      <c r="B647" t="str">
        <f>CONCATENATE(Sheet2!A647,"-",Sheet3!A647)</f>
        <v>BOL0098-BOL0060</v>
      </c>
    </row>
    <row r="648" spans="1:2" x14ac:dyDescent="0.25">
      <c r="A648" t="s">
        <v>7638</v>
      </c>
      <c r="B648" t="str">
        <f>CONCATENATE(Sheet2!A648,"-",Sheet3!A648)</f>
        <v>BOL0098-BOL0060</v>
      </c>
    </row>
    <row r="649" spans="1:2" x14ac:dyDescent="0.25">
      <c r="A649" t="s">
        <v>10101</v>
      </c>
      <c r="B649" t="str">
        <f>CONCATENATE(Sheet2!A649,"-",Sheet3!A649)</f>
        <v>NAR0008-NAR0012</v>
      </c>
    </row>
    <row r="650" spans="1:2" x14ac:dyDescent="0.25">
      <c r="A650" t="s">
        <v>9314</v>
      </c>
      <c r="B650" t="str">
        <f>CONCATENATE(Sheet2!A650,"-",Sheet3!A650)</f>
        <v>CUC0042-CUC0013</v>
      </c>
    </row>
    <row r="651" spans="1:2" x14ac:dyDescent="0.25">
      <c r="A651" t="s">
        <v>7719</v>
      </c>
      <c r="B651" t="str">
        <f>CONCATENATE(Sheet2!A651,"-",Sheet3!A651)</f>
        <v>ATL0132-ATL0006</v>
      </c>
    </row>
    <row r="652" spans="1:2" x14ac:dyDescent="0.25">
      <c r="A652" t="s">
        <v>9286</v>
      </c>
      <c r="B652" t="str">
        <f>CONCATENATE(Sheet2!A652,"-",Sheet3!A652)</f>
        <v>BUC0155-BUC0039</v>
      </c>
    </row>
    <row r="653" spans="1:2" x14ac:dyDescent="0.25">
      <c r="A653" t="s">
        <v>5575</v>
      </c>
      <c r="B653" t="str">
        <f>CONCATENATE(Sheet2!A653,"-",Sheet3!A653)</f>
        <v>COR0041-COR0022</v>
      </c>
    </row>
    <row r="654" spans="1:2" x14ac:dyDescent="0.25">
      <c r="A654" t="s">
        <v>9667</v>
      </c>
      <c r="B654" t="str">
        <f>CONCATENATE(Sheet2!A654,"-",Sheet3!A654)</f>
        <v>ANT0046-ANT0189</v>
      </c>
    </row>
    <row r="655" spans="1:2" x14ac:dyDescent="0.25">
      <c r="A655" t="s">
        <v>9177</v>
      </c>
      <c r="B655" t="str">
        <f>CONCATENATE(Sheet2!A655,"-",Sheet3!A655)</f>
        <v>VAC0110-VAC0082</v>
      </c>
    </row>
    <row r="656" spans="1:2" x14ac:dyDescent="0.25">
      <c r="A656" t="s">
        <v>10028</v>
      </c>
      <c r="B656" t="str">
        <f>CONCATENATE(Sheet2!A656,"-",Sheet3!A656)</f>
        <v>BOL0106-BOL0012</v>
      </c>
    </row>
    <row r="657" spans="1:2" x14ac:dyDescent="0.25">
      <c r="A657" t="s">
        <v>7028</v>
      </c>
      <c r="B657" t="str">
        <f>CONCATENATE(Sheet2!A657,"-",Sheet3!A657)</f>
        <v>CES0057-MWCOS34</v>
      </c>
    </row>
    <row r="658" spans="1:2" x14ac:dyDescent="0.25">
      <c r="A658" t="s">
        <v>6118</v>
      </c>
      <c r="B658" t="str">
        <f>CONCATENATE(Sheet2!A658,"-",Sheet3!A658)</f>
        <v>PAS0004-PAS0006</v>
      </c>
    </row>
    <row r="659" spans="1:2" x14ac:dyDescent="0.25">
      <c r="A659" t="s">
        <v>7351</v>
      </c>
      <c r="B659" t="str">
        <f>CONCATENATE(Sheet2!A659,"-",Sheet3!A659)</f>
        <v>HUI7023-HUI0001</v>
      </c>
    </row>
    <row r="660" spans="1:2" x14ac:dyDescent="0.25">
      <c r="A660" t="s">
        <v>5481</v>
      </c>
      <c r="B660" t="str">
        <f>CONCATENATE(Sheet2!A660,"-",Sheet3!A660)</f>
        <v>CAL0273-CAL0082</v>
      </c>
    </row>
    <row r="661" spans="1:2" x14ac:dyDescent="0.25">
      <c r="A661" t="s">
        <v>8273</v>
      </c>
      <c r="B661" t="str">
        <f>CONCATENATE(Sheet2!A661,"-",Sheet3!A661)</f>
        <v>COR0158-COR0011</v>
      </c>
    </row>
    <row r="662" spans="1:2" x14ac:dyDescent="0.25">
      <c r="A662" t="s">
        <v>8935</v>
      </c>
      <c r="B662" t="str">
        <f>CONCATENATE(Sheet2!A662,"-",Sheet3!A662)</f>
        <v>VAC0144-VAC0094</v>
      </c>
    </row>
    <row r="663" spans="1:2" x14ac:dyDescent="0.25">
      <c r="A663" t="s">
        <v>5651</v>
      </c>
      <c r="B663" t="str">
        <f>CONCATENATE(Sheet2!A663,"-",Sheet3!A663)</f>
        <v>COT9089-BOG9014</v>
      </c>
    </row>
    <row r="664" spans="1:2" x14ac:dyDescent="0.25">
      <c r="A664" t="s">
        <v>5020</v>
      </c>
      <c r="B664" t="str">
        <f>CONCATENATE(Sheet2!A664,"-",Sheet3!A664)</f>
        <v>SUC7015-SUC0053</v>
      </c>
    </row>
    <row r="665" spans="1:2" x14ac:dyDescent="0.25">
      <c r="A665" t="s">
        <v>9028</v>
      </c>
      <c r="B665" t="str">
        <f>CONCATENATE(Sheet2!A665,"-",Sheet3!A665)</f>
        <v>CAU0063-CAU0001</v>
      </c>
    </row>
    <row r="666" spans="1:2" x14ac:dyDescent="0.25">
      <c r="A666" t="s">
        <v>9028</v>
      </c>
      <c r="B666" t="str">
        <f>CONCATENATE(Sheet2!A666,"-",Sheet3!A666)</f>
        <v>CAU0063-CAU0001</v>
      </c>
    </row>
    <row r="667" spans="1:2" x14ac:dyDescent="0.25">
      <c r="A667" t="s">
        <v>6890</v>
      </c>
      <c r="B667" t="str">
        <f>CONCATENATE(Sheet2!A667,"-",Sheet3!A667)</f>
        <v>COR0179-COR0078</v>
      </c>
    </row>
    <row r="668" spans="1:2" x14ac:dyDescent="0.25">
      <c r="A668" t="s">
        <v>6890</v>
      </c>
      <c r="B668" t="str">
        <f>CONCATENATE(Sheet2!A668,"-",Sheet3!A668)</f>
        <v>COR0179-COR0078</v>
      </c>
    </row>
    <row r="669" spans="1:2" x14ac:dyDescent="0.25">
      <c r="A669" t="s">
        <v>6412</v>
      </c>
      <c r="B669" t="str">
        <f>CONCATENATE(Sheet2!A669,"-",Sheet3!A669)</f>
        <v>VAC0169-VAC0011</v>
      </c>
    </row>
    <row r="670" spans="1:2" x14ac:dyDescent="0.25">
      <c r="A670" t="s">
        <v>7124</v>
      </c>
      <c r="B670" t="str">
        <f>CONCATENATE(Sheet2!A670,"-",Sheet3!A670)</f>
        <v>MAG0032-BOL0021</v>
      </c>
    </row>
    <row r="671" spans="1:2" x14ac:dyDescent="0.25">
      <c r="A671" t="s">
        <v>4808</v>
      </c>
      <c r="B671" t="str">
        <f>CONCATENATE(Sheet2!A671,"-",Sheet3!A671)</f>
        <v>SAT0074-SAT0002</v>
      </c>
    </row>
    <row r="672" spans="1:2" x14ac:dyDescent="0.25">
      <c r="A672" t="s">
        <v>10102</v>
      </c>
      <c r="B672" t="str">
        <f>CONCATENATE(Sheet2!A672,"-",Sheet3!A672)</f>
        <v>CES7043-CES7044</v>
      </c>
    </row>
    <row r="673" spans="1:2" x14ac:dyDescent="0.25">
      <c r="A673" t="s">
        <v>4983</v>
      </c>
      <c r="B673" t="str">
        <f>CONCATENATE(Sheet2!A673,"-",Sheet3!A673)</f>
        <v>MAG0042-MAG0024</v>
      </c>
    </row>
    <row r="674" spans="1:2" x14ac:dyDescent="0.25">
      <c r="A674" t="s">
        <v>5054</v>
      </c>
      <c r="B674" t="str">
        <f>CONCATENATE(Sheet2!A674,"-",Sheet3!A674)</f>
        <v>EDA0161-EDA0016</v>
      </c>
    </row>
    <row r="675" spans="1:2" x14ac:dyDescent="0.25">
      <c r="A675" t="s">
        <v>8093</v>
      </c>
      <c r="B675" t="str">
        <f>CONCATENATE(Sheet2!A675,"-",Sheet3!A675)</f>
        <v>TOL0001-TOL0069</v>
      </c>
    </row>
    <row r="676" spans="1:2" x14ac:dyDescent="0.25">
      <c r="A676" t="s">
        <v>9517</v>
      </c>
      <c r="B676" t="str">
        <f>CONCATENATE(Sheet2!A676,"-",Sheet3!A676)</f>
        <v>SUC0055-SUC0039</v>
      </c>
    </row>
    <row r="677" spans="1:2" x14ac:dyDescent="0.25">
      <c r="A677" t="s">
        <v>5277</v>
      </c>
      <c r="B677" t="str">
        <f>CONCATENATE(Sheet2!A677,"-",Sheet3!A677)</f>
        <v>CAL0042-CAL0051</v>
      </c>
    </row>
    <row r="678" spans="1:2" x14ac:dyDescent="0.25">
      <c r="A678" t="s">
        <v>6892</v>
      </c>
      <c r="B678" t="str">
        <f>CONCATENATE(Sheet2!A678,"-",Sheet3!A678)</f>
        <v>PAS0036-PAS0007</v>
      </c>
    </row>
    <row r="679" spans="1:2" x14ac:dyDescent="0.25">
      <c r="A679" t="s">
        <v>9974</v>
      </c>
      <c r="B679" t="str">
        <f>CONCATENATE(Sheet2!A679,"-",Sheet3!A679)</f>
        <v>BAR0345-BAR0055</v>
      </c>
    </row>
    <row r="680" spans="1:2" x14ac:dyDescent="0.25">
      <c r="A680" t="s">
        <v>4975</v>
      </c>
      <c r="B680" t="str">
        <f>CONCATENATE(Sheet2!A680,"-",Sheet3!A680)</f>
        <v>CES0002-CES0001</v>
      </c>
    </row>
    <row r="681" spans="1:2" x14ac:dyDescent="0.25">
      <c r="A681" t="s">
        <v>6390</v>
      </c>
      <c r="B681" t="str">
        <f>CONCATENATE(Sheet2!A681,"-",Sheet3!A681)</f>
        <v>MAD9152-MAD9146</v>
      </c>
    </row>
    <row r="682" spans="1:2" x14ac:dyDescent="0.25">
      <c r="A682" t="s">
        <v>8479</v>
      </c>
      <c r="B682" t="str">
        <f>CONCATENATE(Sheet2!A682,"-",Sheet3!A682)</f>
        <v>CUN0175-MWCEN09</v>
      </c>
    </row>
    <row r="683" spans="1:2" x14ac:dyDescent="0.25">
      <c r="A683" t="s">
        <v>5657</v>
      </c>
      <c r="B683" t="str">
        <f>CONCATENATE(Sheet2!A683,"-",Sheet3!A683)</f>
        <v>MWCOS01-MAG0098</v>
      </c>
    </row>
    <row r="684" spans="1:2" x14ac:dyDescent="0.25">
      <c r="A684" t="s">
        <v>4788</v>
      </c>
      <c r="B684" t="str">
        <f>CONCATENATE(Sheet2!A684,"-",Sheet3!A684)</f>
        <v>NEI0036-NEI0009</v>
      </c>
    </row>
    <row r="685" spans="1:2" x14ac:dyDescent="0.25">
      <c r="A685" t="s">
        <v>5376</v>
      </c>
      <c r="B685" t="str">
        <f>CONCATENATE(Sheet2!A685,"-",Sheet3!A685)</f>
        <v>CUN0705-CUN0052</v>
      </c>
    </row>
    <row r="686" spans="1:2" x14ac:dyDescent="0.25">
      <c r="A686" t="s">
        <v>4780</v>
      </c>
      <c r="B686" t="str">
        <f>CONCATENATE(Sheet2!A686,"-",Sheet3!A686)</f>
        <v>CUN0038-CUN0096</v>
      </c>
    </row>
    <row r="687" spans="1:2" x14ac:dyDescent="0.25">
      <c r="A687" t="s">
        <v>10029</v>
      </c>
      <c r="B687" t="str">
        <f>CONCATENATE(Sheet2!A687,"-",Sheet3!A687)</f>
        <v>CAL0034-CAL0036</v>
      </c>
    </row>
    <row r="688" spans="1:2" x14ac:dyDescent="0.25">
      <c r="A688" t="s">
        <v>5199</v>
      </c>
      <c r="B688" t="str">
        <f>CONCATENATE(Sheet2!A688,"-",Sheet3!A688)</f>
        <v>TOL7034-TOL0017</v>
      </c>
    </row>
    <row r="689" spans="1:2" x14ac:dyDescent="0.25">
      <c r="A689" t="s">
        <v>7650</v>
      </c>
      <c r="B689" t="str">
        <f>CONCATENATE(Sheet2!A689,"-",Sheet3!A689)</f>
        <v>ANT7059-ANT0065</v>
      </c>
    </row>
    <row r="690" spans="1:2" x14ac:dyDescent="0.25">
      <c r="A690" t="s">
        <v>10103</v>
      </c>
      <c r="B690" t="str">
        <f>CONCATENATE(Sheet2!A690,"-",Sheet3!A690)</f>
        <v>CAL0111-CAL0263</v>
      </c>
    </row>
    <row r="691" spans="1:2" x14ac:dyDescent="0.25">
      <c r="A691" t="s">
        <v>7558</v>
      </c>
      <c r="B691" t="str">
        <f>CONCATENATE(Sheet2!A691,"-",Sheet3!A691)</f>
        <v>COR0116-COR0016</v>
      </c>
    </row>
    <row r="692" spans="1:2" x14ac:dyDescent="0.25">
      <c r="A692" t="s">
        <v>9031</v>
      </c>
      <c r="B692" t="str">
        <f>CONCATENATE(Sheet2!A692,"-",Sheet3!A692)</f>
        <v>CAU0009-CAU0010</v>
      </c>
    </row>
    <row r="693" spans="1:2" x14ac:dyDescent="0.25">
      <c r="A693" t="s">
        <v>5949</v>
      </c>
      <c r="B693" t="str">
        <f>CONCATENATE(Sheet2!A693,"-",Sheet3!A693)</f>
        <v>COR7081-COR7080</v>
      </c>
    </row>
    <row r="694" spans="1:2" x14ac:dyDescent="0.25">
      <c r="A694" t="s">
        <v>10092</v>
      </c>
      <c r="B694" t="str">
        <f>CONCATENATE(Sheet2!A694,"-",Sheet3!A694)</f>
        <v>ANT0071-ANT0072</v>
      </c>
    </row>
    <row r="695" spans="1:2" x14ac:dyDescent="0.25">
      <c r="A695" t="s">
        <v>5073</v>
      </c>
      <c r="B695" t="str">
        <f>CONCATENATE(Sheet2!A695,"-",Sheet3!A695)</f>
        <v>SAT0175-SAT0162</v>
      </c>
    </row>
    <row r="696" spans="1:2" x14ac:dyDescent="0.25">
      <c r="A696" t="s">
        <v>10104</v>
      </c>
      <c r="B696" t="str">
        <f>CONCATENATE(Sheet2!A696,"-",Sheet3!A696)</f>
        <v>CAQ0001-CAQ0025</v>
      </c>
    </row>
    <row r="697" spans="1:2" x14ac:dyDescent="0.25">
      <c r="A697" t="s">
        <v>10083</v>
      </c>
      <c r="B697" t="str">
        <f>CONCATENATE(Sheet2!A697,"-",Sheet3!A697)</f>
        <v>BAR0382-ATL8001</v>
      </c>
    </row>
    <row r="698" spans="1:2" x14ac:dyDescent="0.25">
      <c r="A698" t="s">
        <v>10083</v>
      </c>
      <c r="B698" t="str">
        <f>CONCATENATE(Sheet2!A698,"-",Sheet3!A698)</f>
        <v>BAR0382-ATL8001</v>
      </c>
    </row>
    <row r="699" spans="1:2" x14ac:dyDescent="0.25">
      <c r="A699" t="s">
        <v>10105</v>
      </c>
      <c r="B699" t="str">
        <f>CONCATENATE(Sheet2!A699,"-",Sheet3!A699)</f>
        <v>SMA0010-SMA0011</v>
      </c>
    </row>
    <row r="700" spans="1:2" x14ac:dyDescent="0.25">
      <c r="A700" t="s">
        <v>10106</v>
      </c>
      <c r="B700" t="str">
        <f>CONCATENATE(Sheet2!A700,"-",Sheet3!A700)</f>
        <v>MAG0016-MAG0068</v>
      </c>
    </row>
    <row r="701" spans="1:2" x14ac:dyDescent="0.25">
      <c r="A701" t="s">
        <v>10107</v>
      </c>
      <c r="B701" t="str">
        <f>CONCATENATE(Sheet2!A701,"-",Sheet3!A701)</f>
        <v>CAL0226-CAL0228</v>
      </c>
    </row>
    <row r="702" spans="1:2" x14ac:dyDescent="0.25">
      <c r="A702" t="s">
        <v>5935</v>
      </c>
      <c r="B702" t="str">
        <f>CONCATENATE(Sheet2!A702,"-",Sheet3!A702)</f>
        <v>GUA0012-GUA0029</v>
      </c>
    </row>
    <row r="703" spans="1:2" x14ac:dyDescent="0.25">
      <c r="A703" t="s">
        <v>6118</v>
      </c>
      <c r="B703" t="str">
        <f>CONCATENATE(Sheet2!A703,"-",Sheet3!A703)</f>
        <v>PAS0029-PAS0006</v>
      </c>
    </row>
    <row r="704" spans="1:2" x14ac:dyDescent="0.25">
      <c r="A704" t="s">
        <v>10108</v>
      </c>
      <c r="B704" t="str">
        <f>CONCATENATE(Sheet2!A704,"-",Sheet3!A704)</f>
        <v>SAT0071-MWORI69</v>
      </c>
    </row>
    <row r="705" spans="1:2" x14ac:dyDescent="0.25">
      <c r="A705" t="s">
        <v>8017</v>
      </c>
      <c r="B705" t="str">
        <f>CONCATENATE(Sheet2!A705,"-",Sheet3!A705)</f>
        <v>COR7001-COR0167</v>
      </c>
    </row>
    <row r="706" spans="1:2" x14ac:dyDescent="0.25">
      <c r="A706" t="s">
        <v>10109</v>
      </c>
      <c r="B706" t="str">
        <f>CONCATENATE(Sheet2!A706,"-",Sheet3!A706)</f>
        <v>SUC0036-SIN0005</v>
      </c>
    </row>
    <row r="707" spans="1:2" x14ac:dyDescent="0.25">
      <c r="A707" t="s">
        <v>6697</v>
      </c>
      <c r="B707" t="str">
        <f>CONCATENATE(Sheet2!A707,"-",Sheet3!A707)</f>
        <v>BOY0085-BOY0060</v>
      </c>
    </row>
    <row r="708" spans="1:2" x14ac:dyDescent="0.25">
      <c r="A708" t="s">
        <v>4796</v>
      </c>
      <c r="B708" t="str">
        <f>CONCATENATE(Sheet2!A708,"-",Sheet3!A708)</f>
        <v>VAC0209-VAC0175</v>
      </c>
    </row>
    <row r="709" spans="1:2" x14ac:dyDescent="0.25">
      <c r="A709" t="s">
        <v>9924</v>
      </c>
      <c r="B709" t="str">
        <f>CONCATENATE(Sheet2!A709,"-",Sheet3!A709)</f>
        <v>CES0062-CES0027</v>
      </c>
    </row>
    <row r="710" spans="1:2" x14ac:dyDescent="0.25">
      <c r="A710" t="s">
        <v>9602</v>
      </c>
      <c r="B710" t="str">
        <f>CONCATENATE(Sheet2!A710,"-",Sheet3!A710)</f>
        <v>COR0129-MON0029</v>
      </c>
    </row>
    <row r="711" spans="1:2" x14ac:dyDescent="0.25">
      <c r="A711" t="s">
        <v>9449</v>
      </c>
      <c r="B711" t="str">
        <f>CONCATENATE(Sheet2!A711,"-",Sheet3!A711)</f>
        <v>ATL0155-ATL0010</v>
      </c>
    </row>
    <row r="712" spans="1:2" x14ac:dyDescent="0.25">
      <c r="A712" t="s">
        <v>5651</v>
      </c>
      <c r="B712" t="str">
        <f>CONCATENATE(Sheet2!A712,"-",Sheet3!A712)</f>
        <v>BOG9033-BOG9014</v>
      </c>
    </row>
    <row r="713" spans="1:2" x14ac:dyDescent="0.25">
      <c r="A713" t="s">
        <v>5550</v>
      </c>
      <c r="B713" t="str">
        <f>CONCATENATE(Sheet2!A713,"-",Sheet3!A713)</f>
        <v>BAR0379-BAR0087</v>
      </c>
    </row>
    <row r="714" spans="1:2" x14ac:dyDescent="0.25">
      <c r="A714" t="s">
        <v>5596</v>
      </c>
      <c r="B714" t="str">
        <f>CONCATENATE(Sheet2!A714,"-",Sheet3!A714)</f>
        <v>CAL0282-CAL0106</v>
      </c>
    </row>
    <row r="715" spans="1:2" x14ac:dyDescent="0.25">
      <c r="A715" t="s">
        <v>7622</v>
      </c>
      <c r="B715" t="str">
        <f>CONCATENATE(Sheet2!A715,"-",Sheet3!A715)</f>
        <v>COR7058-COR0252</v>
      </c>
    </row>
    <row r="716" spans="1:2" x14ac:dyDescent="0.25">
      <c r="A716" t="s">
        <v>9475</v>
      </c>
      <c r="B716" t="str">
        <f>CONCATENATE(Sheet2!A716,"-",Sheet3!A716)</f>
        <v>MAG0027-MAG0015</v>
      </c>
    </row>
    <row r="717" spans="1:2" x14ac:dyDescent="0.25">
      <c r="A717" t="s">
        <v>8893</v>
      </c>
      <c r="B717" t="str">
        <f>CONCATENATE(Sheet2!A717,"-",Sheet3!A717)</f>
        <v>BOL0003-BOL0004</v>
      </c>
    </row>
    <row r="718" spans="1:2" x14ac:dyDescent="0.25">
      <c r="A718" t="s">
        <v>8217</v>
      </c>
      <c r="B718" t="str">
        <f>CONCATENATE(Sheet2!A718,"-",Sheet3!A718)</f>
        <v>PAS0001-PAS0002</v>
      </c>
    </row>
    <row r="719" spans="1:2" x14ac:dyDescent="0.25">
      <c r="A719" t="s">
        <v>10110</v>
      </c>
      <c r="B719" t="str">
        <f>CONCATENATE(Sheet2!A719,"-",Sheet3!A719)</f>
        <v>SAT0025-SAT0009</v>
      </c>
    </row>
    <row r="720" spans="1:2" x14ac:dyDescent="0.25">
      <c r="A720" t="s">
        <v>4851</v>
      </c>
      <c r="B720" t="str">
        <f>CONCATENATE(Sheet2!A720,"-",Sheet3!A720)</f>
        <v>ARM0030-ARM0006</v>
      </c>
    </row>
    <row r="721" spans="1:2" x14ac:dyDescent="0.25">
      <c r="A721" t="s">
        <v>6433</v>
      </c>
      <c r="B721" t="str">
        <f>CONCATENATE(Sheet2!A721,"-",Sheet3!A721)</f>
        <v>COR0086-COR0002</v>
      </c>
    </row>
    <row r="722" spans="1:2" x14ac:dyDescent="0.25">
      <c r="A722" t="s">
        <v>6433</v>
      </c>
      <c r="B722" t="str">
        <f>CONCATENATE(Sheet2!A722,"-",Sheet3!A722)</f>
        <v>COR0086-COR0002</v>
      </c>
    </row>
    <row r="723" spans="1:2" x14ac:dyDescent="0.25">
      <c r="A723" t="s">
        <v>4756</v>
      </c>
      <c r="B723" t="str">
        <f>CONCATENATE(Sheet2!A723,"-",Sheet3!A723)</f>
        <v>GUA0023-GUA0031</v>
      </c>
    </row>
    <row r="724" spans="1:2" x14ac:dyDescent="0.25">
      <c r="A724" t="s">
        <v>10111</v>
      </c>
      <c r="B724" t="str">
        <f>CONCATENATE(Sheet2!A724,"-",Sheet3!A724)</f>
        <v>BAR0382-BAR0341</v>
      </c>
    </row>
    <row r="725" spans="1:2" x14ac:dyDescent="0.25">
      <c r="A725" t="s">
        <v>10112</v>
      </c>
      <c r="B725" t="str">
        <f>CONCATENATE(Sheet2!A725,"-",Sheet3!A725)</f>
        <v>CAD7006-CAD7007</v>
      </c>
    </row>
    <row r="726" spans="1:2" x14ac:dyDescent="0.25">
      <c r="A726" t="s">
        <v>4868</v>
      </c>
      <c r="B726" t="str">
        <f>CONCATENATE(Sheet2!A726,"-",Sheet3!A726)</f>
        <v>SUC0038-SIN0003</v>
      </c>
    </row>
    <row r="727" spans="1:2" x14ac:dyDescent="0.25">
      <c r="A727" t="s">
        <v>7716</v>
      </c>
      <c r="B727" t="str">
        <f>CONCATENATE(Sheet2!A727,"-",Sheet3!A727)</f>
        <v>BOL0036-MAG0011</v>
      </c>
    </row>
    <row r="728" spans="1:2" x14ac:dyDescent="0.25">
      <c r="A728" t="s">
        <v>10113</v>
      </c>
      <c r="B728" t="str">
        <f>CONCATENATE(Sheet2!A728,"-",Sheet3!A728)</f>
        <v>COR0014-COR0034</v>
      </c>
    </row>
    <row r="729" spans="1:2" x14ac:dyDescent="0.25">
      <c r="A729" t="s">
        <v>10114</v>
      </c>
      <c r="B729" t="str">
        <f>CONCATENATE(Sheet2!A729,"-",Sheet3!A729)</f>
        <v>CAL0132-CAL0233</v>
      </c>
    </row>
    <row r="730" spans="1:2" x14ac:dyDescent="0.25">
      <c r="A730" t="s">
        <v>6456</v>
      </c>
      <c r="B730" t="str">
        <f>CONCATENATE(Sheet2!A730,"-",Sheet3!A730)</f>
        <v>CUN0673-CUN0106</v>
      </c>
    </row>
    <row r="731" spans="1:2" x14ac:dyDescent="0.25">
      <c r="A731" t="s">
        <v>7712</v>
      </c>
      <c r="B731" t="str">
        <f>CONCATENATE(Sheet2!A731,"-",Sheet3!A731)</f>
        <v>COR7054-COR0131</v>
      </c>
    </row>
    <row r="732" spans="1:2" x14ac:dyDescent="0.25">
      <c r="A732" t="s">
        <v>10115</v>
      </c>
      <c r="B732" t="str">
        <f>CONCATENATE(Sheet2!A732,"-",Sheet3!A732)</f>
        <v>BUC0062-BUC0131</v>
      </c>
    </row>
    <row r="733" spans="1:2" x14ac:dyDescent="0.25">
      <c r="A733" t="s">
        <v>4768</v>
      </c>
      <c r="B733" t="str">
        <f>CONCATENATE(Sheet2!A733,"-",Sheet3!A733)</f>
        <v>TOL0048-TOL0051</v>
      </c>
    </row>
    <row r="734" spans="1:2" x14ac:dyDescent="0.25">
      <c r="A734" t="s">
        <v>4775</v>
      </c>
      <c r="B734" t="str">
        <f>CONCATENATE(Sheet2!A734,"-",Sheet3!A734)</f>
        <v>TOL7040-TOL0046</v>
      </c>
    </row>
    <row r="735" spans="1:2" x14ac:dyDescent="0.25">
      <c r="A735" t="s">
        <v>10116</v>
      </c>
      <c r="B735" t="str">
        <f>CONCATENATE(Sheet2!A735,"-",Sheet3!A735)</f>
        <v>VAC0032-VAC0190</v>
      </c>
    </row>
    <row r="736" spans="1:2" x14ac:dyDescent="0.25">
      <c r="A736" t="s">
        <v>5128</v>
      </c>
      <c r="B736" t="str">
        <f>CONCATENATE(Sheet2!A736,"-",Sheet3!A736)</f>
        <v>ATL0120-MWCOS06</v>
      </c>
    </row>
    <row r="737" spans="1:2" x14ac:dyDescent="0.25">
      <c r="A737" t="s">
        <v>6467</v>
      </c>
      <c r="B737" t="str">
        <f>CONCATENATE(Sheet2!A737,"-",Sheet3!A737)</f>
        <v>SAT0081-BOY0035</v>
      </c>
    </row>
    <row r="738" spans="1:2" x14ac:dyDescent="0.25">
      <c r="A738" t="s">
        <v>10040</v>
      </c>
      <c r="B738" t="str">
        <f>CONCATENATE(Sheet2!A738,"-",Sheet3!A738)</f>
        <v>BAR0471-BAR0183</v>
      </c>
    </row>
    <row r="739" spans="1:2" x14ac:dyDescent="0.25">
      <c r="A739" t="s">
        <v>7689</v>
      </c>
      <c r="B739" t="str">
        <f>CONCATENATE(Sheet2!A739,"-",Sheet3!A739)</f>
        <v>CAU0020-CAU0008</v>
      </c>
    </row>
    <row r="740" spans="1:2" x14ac:dyDescent="0.25">
      <c r="A740" t="s">
        <v>10117</v>
      </c>
      <c r="B740" t="str">
        <f>CONCATENATE(Sheet2!A740,"-",Sheet3!A740)</f>
        <v>MON0028-MON0013</v>
      </c>
    </row>
    <row r="741" spans="1:2" x14ac:dyDescent="0.25">
      <c r="A741" t="s">
        <v>9999</v>
      </c>
      <c r="B741" t="str">
        <f>CONCATENATE(Sheet2!A741,"-",Sheet3!A741)</f>
        <v>BAR8361-BAR0012</v>
      </c>
    </row>
    <row r="742" spans="1:2" x14ac:dyDescent="0.25">
      <c r="A742" t="s">
        <v>10118</v>
      </c>
      <c r="B742" t="str">
        <f>CONCATENATE(Sheet2!A742,"-",Sheet3!A742)</f>
        <v>BOG9014-CHI9088</v>
      </c>
    </row>
    <row r="743" spans="1:2" x14ac:dyDescent="0.25">
      <c r="A743" t="s">
        <v>8171</v>
      </c>
      <c r="B743" t="str">
        <f>CONCATENATE(Sheet2!A743,"-",Sheet3!A743)</f>
        <v>GUA7005-GUA0066</v>
      </c>
    </row>
    <row r="744" spans="1:2" x14ac:dyDescent="0.25">
      <c r="A744" t="s">
        <v>4808</v>
      </c>
      <c r="B744" t="str">
        <f>CONCATENATE(Sheet2!A744,"-",Sheet3!A744)</f>
        <v>SAT0095-SAT0002</v>
      </c>
    </row>
    <row r="745" spans="1:2" x14ac:dyDescent="0.25">
      <c r="A745" t="s">
        <v>4948</v>
      </c>
      <c r="B745" t="str">
        <f>CONCATENATE(Sheet2!A745,"-",Sheet3!A745)</f>
        <v>ARM0016-ARM0007</v>
      </c>
    </row>
    <row r="746" spans="1:2" x14ac:dyDescent="0.25">
      <c r="A746" t="s">
        <v>6655</v>
      </c>
      <c r="B746" t="str">
        <f>CONCATENATE(Sheet2!A746,"-",Sheet3!A746)</f>
        <v>CAD0026-CAD0008</v>
      </c>
    </row>
    <row r="747" spans="1:2" x14ac:dyDescent="0.25">
      <c r="A747" t="s">
        <v>10119</v>
      </c>
      <c r="B747" t="str">
        <f>CONCATENATE(Sheet2!A747,"-",Sheet3!A747)</f>
        <v>CAU7052-CAU7050</v>
      </c>
    </row>
    <row r="748" spans="1:2" x14ac:dyDescent="0.25">
      <c r="A748" t="s">
        <v>9028</v>
      </c>
      <c r="B748" t="str">
        <f>CONCATENATE(Sheet2!A748,"-",Sheet3!A748)</f>
        <v>VAC0067-CAU0001</v>
      </c>
    </row>
    <row r="749" spans="1:2" x14ac:dyDescent="0.25">
      <c r="A749" t="s">
        <v>9136</v>
      </c>
      <c r="B749" t="str">
        <f>CONCATENATE(Sheet2!A749,"-",Sheet3!A749)</f>
        <v>VAC0199-VAC0006</v>
      </c>
    </row>
    <row r="750" spans="1:2" x14ac:dyDescent="0.25">
      <c r="A750" t="s">
        <v>5359</v>
      </c>
      <c r="B750" t="str">
        <f>CONCATENATE(Sheet2!A750,"-",Sheet3!A750)</f>
        <v>BUC0030-MWORI09</v>
      </c>
    </row>
    <row r="751" spans="1:2" x14ac:dyDescent="0.25">
      <c r="A751" t="s">
        <v>10120</v>
      </c>
      <c r="B751" t="str">
        <f>CONCATENATE(Sheet2!A751,"-",Sheet3!A751)</f>
        <v>BOG9028-BOG9038</v>
      </c>
    </row>
    <row r="752" spans="1:2" x14ac:dyDescent="0.25">
      <c r="A752" t="s">
        <v>10121</v>
      </c>
      <c r="B752" t="str">
        <f>CONCATENATE(Sheet2!A752,"-",Sheet3!A752)</f>
        <v>VAL0064-VAL0004</v>
      </c>
    </row>
    <row r="753" spans="1:2" x14ac:dyDescent="0.25">
      <c r="A753" t="s">
        <v>7744</v>
      </c>
      <c r="B753" t="str">
        <f>CONCATENATE(Sheet2!A753,"-",Sheet3!A753)</f>
        <v>MET0056-MET0003</v>
      </c>
    </row>
    <row r="754" spans="1:2" x14ac:dyDescent="0.25">
      <c r="A754" t="s">
        <v>6058</v>
      </c>
      <c r="B754" t="str">
        <f>CONCATENATE(Sheet2!A754,"-",Sheet3!A754)</f>
        <v>NAR0031-NAR0002</v>
      </c>
    </row>
    <row r="755" spans="1:2" x14ac:dyDescent="0.25">
      <c r="A755" t="s">
        <v>7094</v>
      </c>
      <c r="B755" t="str">
        <f>CONCATENATE(Sheet2!A755,"-",Sheet3!A755)</f>
        <v>COR0005-COR0028</v>
      </c>
    </row>
    <row r="756" spans="1:2" x14ac:dyDescent="0.25">
      <c r="A756" t="s">
        <v>4985</v>
      </c>
      <c r="B756" t="str">
        <f>CONCATENATE(Sheet2!A756,"-",Sheet3!A756)</f>
        <v>SAT0091-SAT0043</v>
      </c>
    </row>
    <row r="757" spans="1:2" x14ac:dyDescent="0.25">
      <c r="A757" t="s">
        <v>5799</v>
      </c>
      <c r="B757" t="str">
        <f>CONCATENATE(Sheet2!A757,"-",Sheet3!A757)</f>
        <v>MAG0097-MAG0102</v>
      </c>
    </row>
    <row r="758" spans="1:2" x14ac:dyDescent="0.25">
      <c r="A758" t="s">
        <v>9458</v>
      </c>
      <c r="B758" t="str">
        <f>CONCATENATE(Sheet2!A758,"-",Sheet3!A758)</f>
        <v>BAR0436-BAR0165</v>
      </c>
    </row>
    <row r="759" spans="1:2" x14ac:dyDescent="0.25">
      <c r="A759" t="s">
        <v>10122</v>
      </c>
      <c r="B759" t="str">
        <f>CONCATENATE(Sheet2!A759,"-",Sheet3!A759)</f>
        <v>RET9196-RET9197</v>
      </c>
    </row>
    <row r="760" spans="1:2" x14ac:dyDescent="0.25">
      <c r="A760" t="s">
        <v>6699</v>
      </c>
      <c r="B760" t="str">
        <f>CONCATENATE(Sheet2!A760,"-",Sheet3!A760)</f>
        <v>COR7020-COR0151</v>
      </c>
    </row>
    <row r="761" spans="1:2" x14ac:dyDescent="0.25">
      <c r="A761" t="s">
        <v>9513</v>
      </c>
      <c r="B761" t="str">
        <f>CONCATENATE(Sheet2!A761,"-",Sheet3!A761)</f>
        <v>COR0085-COR0040</v>
      </c>
    </row>
    <row r="762" spans="1:2" x14ac:dyDescent="0.25">
      <c r="A762" t="s">
        <v>7124</v>
      </c>
      <c r="B762" t="str">
        <f>CONCATENATE(Sheet2!A762,"-",Sheet3!A762)</f>
        <v>BOL7063-BOL0021</v>
      </c>
    </row>
    <row r="763" spans="1:2" x14ac:dyDescent="0.25">
      <c r="A763" t="s">
        <v>10123</v>
      </c>
      <c r="B763" t="str">
        <f>CONCATENATE(Sheet2!A763,"-",Sheet3!A763)</f>
        <v>CHO7088-CHO7177</v>
      </c>
    </row>
    <row r="764" spans="1:2" x14ac:dyDescent="0.25">
      <c r="A764" t="s">
        <v>6058</v>
      </c>
      <c r="B764" t="str">
        <f>CONCATENATE(Sheet2!A764,"-",Sheet3!A764)</f>
        <v>NAR0009-NAR0002</v>
      </c>
    </row>
    <row r="765" spans="1:2" x14ac:dyDescent="0.25">
      <c r="A765" t="s">
        <v>5234</v>
      </c>
      <c r="B765" t="str">
        <f>CONCATENATE(Sheet2!A765,"-",Sheet3!A765)</f>
        <v>MAG0141-MAG0065</v>
      </c>
    </row>
    <row r="766" spans="1:2" x14ac:dyDescent="0.25">
      <c r="A766" t="s">
        <v>5234</v>
      </c>
      <c r="B766" t="str">
        <f>CONCATENATE(Sheet2!A766,"-",Sheet3!A766)</f>
        <v>MAG0141-MAG0065</v>
      </c>
    </row>
    <row r="767" spans="1:2" x14ac:dyDescent="0.25">
      <c r="A767" t="s">
        <v>6882</v>
      </c>
      <c r="B767" t="str">
        <f>CONCATENATE(Sheet2!A767,"-",Sheet3!A767)</f>
        <v>EDA0152-EDA0151</v>
      </c>
    </row>
    <row r="768" spans="1:2" x14ac:dyDescent="0.25">
      <c r="A768" t="s">
        <v>8513</v>
      </c>
      <c r="B768" t="str">
        <f>CONCATENATE(Sheet2!A768,"-",Sheet3!A768)</f>
        <v>NEI0027-NEI0004</v>
      </c>
    </row>
    <row r="769" spans="1:2" x14ac:dyDescent="0.25">
      <c r="A769" t="s">
        <v>7413</v>
      </c>
      <c r="B769" t="str">
        <f>CONCATENATE(Sheet2!A769,"-",Sheet3!A769)</f>
        <v>SAT0026-SAT0054</v>
      </c>
    </row>
    <row r="770" spans="1:2" x14ac:dyDescent="0.25">
      <c r="A770" t="s">
        <v>10124</v>
      </c>
      <c r="B770" t="str">
        <f>CONCATENATE(Sheet2!A770,"-",Sheet3!A770)</f>
        <v>CUN0322-CUN0323</v>
      </c>
    </row>
    <row r="771" spans="1:2" x14ac:dyDescent="0.25">
      <c r="A771" t="s">
        <v>10125</v>
      </c>
      <c r="B771" t="str">
        <f>CONCATENATE(Sheet2!A771,"-",Sheet3!A771)</f>
        <v>BAR0496-BAR8051</v>
      </c>
    </row>
    <row r="772" spans="1:2" x14ac:dyDescent="0.25">
      <c r="A772" t="s">
        <v>5012</v>
      </c>
      <c r="B772" t="str">
        <f>CONCATENATE(Sheet2!A772,"-",Sheet3!A772)</f>
        <v>GUA7008-GUA0038</v>
      </c>
    </row>
    <row r="773" spans="1:2" x14ac:dyDescent="0.25">
      <c r="A773" t="s">
        <v>10126</v>
      </c>
      <c r="B773" t="str">
        <f>CONCATENATE(Sheet2!A773,"-",Sheet3!A773)</f>
        <v>RIO9198-MED9156</v>
      </c>
    </row>
    <row r="774" spans="1:2" x14ac:dyDescent="0.25">
      <c r="A774" t="s">
        <v>9936</v>
      </c>
      <c r="B774" t="str">
        <f>CONCATENATE(Sheet2!A774,"-",Sheet3!A774)</f>
        <v>CAR9082-CAR9083</v>
      </c>
    </row>
    <row r="775" spans="1:2" x14ac:dyDescent="0.25">
      <c r="A775" t="s">
        <v>9356</v>
      </c>
      <c r="B775" t="str">
        <f>CONCATENATE(Sheet2!A775,"-",Sheet3!A775)</f>
        <v>SAT0004-SAT0006</v>
      </c>
    </row>
    <row r="776" spans="1:2" x14ac:dyDescent="0.25">
      <c r="A776" t="s">
        <v>8801</v>
      </c>
      <c r="B776" t="str">
        <f>CONCATENATE(Sheet2!A776,"-",Sheet3!A776)</f>
        <v>MWCOS31-BOL0028</v>
      </c>
    </row>
    <row r="777" spans="1:2" x14ac:dyDescent="0.25">
      <c r="A777" t="s">
        <v>10127</v>
      </c>
      <c r="B777" t="str">
        <f>CONCATENATE(Sheet2!A777,"-",Sheet3!A777)</f>
        <v>TOC9223-SOP9221</v>
      </c>
    </row>
    <row r="778" spans="1:2" x14ac:dyDescent="0.25">
      <c r="A778" t="s">
        <v>10128</v>
      </c>
      <c r="B778" t="str">
        <f>CONCATENATE(Sheet2!A778,"-",Sheet3!A778)</f>
        <v>RIO9198-RIO9200</v>
      </c>
    </row>
    <row r="779" spans="1:2" x14ac:dyDescent="0.25">
      <c r="A779" t="s">
        <v>5818</v>
      </c>
      <c r="B779" t="str">
        <f>CONCATENATE(Sheet2!A779,"-",Sheet3!A779)</f>
        <v>MWORI49-NST0040</v>
      </c>
    </row>
    <row r="780" spans="1:2" x14ac:dyDescent="0.25">
      <c r="A780" t="s">
        <v>8513</v>
      </c>
      <c r="B780" t="str">
        <f>CONCATENATE(Sheet2!A780,"-",Sheet3!A780)</f>
        <v>NEI0042-NEI0004</v>
      </c>
    </row>
    <row r="781" spans="1:2" x14ac:dyDescent="0.25">
      <c r="A781" t="s">
        <v>4978</v>
      </c>
      <c r="B781" t="str">
        <f>CONCATENATE(Sheet2!A781,"-",Sheet3!A781)</f>
        <v>GUA0007-MWCOS04</v>
      </c>
    </row>
    <row r="782" spans="1:2" x14ac:dyDescent="0.25">
      <c r="A782" t="s">
        <v>4958</v>
      </c>
      <c r="B782" t="str">
        <f>CONCATENATE(Sheet2!A782,"-",Sheet3!A782)</f>
        <v>NEI0024-NEI0013</v>
      </c>
    </row>
    <row r="783" spans="1:2" x14ac:dyDescent="0.25">
      <c r="A783" t="s">
        <v>8228</v>
      </c>
      <c r="B783" t="str">
        <f>CONCATENATE(Sheet2!A783,"-",Sheet3!A783)</f>
        <v>RIS0034-RIS0011</v>
      </c>
    </row>
    <row r="784" spans="1:2" x14ac:dyDescent="0.25">
      <c r="A784" t="s">
        <v>8524</v>
      </c>
      <c r="B784" t="str">
        <f>CONCATENATE(Sheet2!A784,"-",Sheet3!A784)</f>
        <v>GUA0034-GUA0010</v>
      </c>
    </row>
    <row r="785" spans="1:2" x14ac:dyDescent="0.25">
      <c r="A785" t="s">
        <v>8524</v>
      </c>
      <c r="B785" t="str">
        <f>CONCATENATE(Sheet2!A785,"-",Sheet3!A785)</f>
        <v>GUA0034-GUA0010</v>
      </c>
    </row>
    <row r="786" spans="1:2" x14ac:dyDescent="0.25">
      <c r="A786" t="s">
        <v>4934</v>
      </c>
      <c r="B786" t="str">
        <f>CONCATENATE(Sheet2!A786,"-",Sheet3!A786)</f>
        <v>CAS0035-CAS0003</v>
      </c>
    </row>
    <row r="787" spans="1:2" x14ac:dyDescent="0.25">
      <c r="A787" t="s">
        <v>10129</v>
      </c>
      <c r="B787" t="str">
        <f>CONCATENATE(Sheet2!A787,"-",Sheet3!A787)</f>
        <v>MED9154-MED9155</v>
      </c>
    </row>
    <row r="788" spans="1:2" x14ac:dyDescent="0.25">
      <c r="A788" t="s">
        <v>4921</v>
      </c>
      <c r="B788" t="str">
        <f>CONCATENATE(Sheet2!A788,"-",Sheet3!A788)</f>
        <v>POP0029-POP0042</v>
      </c>
    </row>
    <row r="789" spans="1:2" x14ac:dyDescent="0.25">
      <c r="A789" t="s">
        <v>10130</v>
      </c>
      <c r="B789" t="str">
        <f>CONCATENATE(Sheet2!A789,"-",Sheet3!A789)</f>
        <v>TOL0013-TOL0044</v>
      </c>
    </row>
    <row r="790" spans="1:2" x14ac:dyDescent="0.25">
      <c r="A790" t="s">
        <v>8051</v>
      </c>
      <c r="B790" t="str">
        <f>CONCATENATE(Sheet2!A790,"-",Sheet3!A790)</f>
        <v>CAU0050-CAU0005</v>
      </c>
    </row>
    <row r="791" spans="1:2" x14ac:dyDescent="0.25">
      <c r="A791" t="s">
        <v>8051</v>
      </c>
      <c r="B791" t="str">
        <f>CONCATENATE(Sheet2!A791,"-",Sheet3!A791)</f>
        <v>CAU0050-CAU0005</v>
      </c>
    </row>
    <row r="792" spans="1:2" x14ac:dyDescent="0.25">
      <c r="A792" t="s">
        <v>9017</v>
      </c>
      <c r="B792" t="str">
        <f>CONCATENATE(Sheet2!A792,"-",Sheet3!A792)</f>
        <v>VAC0025-CAL0015</v>
      </c>
    </row>
    <row r="793" spans="1:2" x14ac:dyDescent="0.25">
      <c r="A793" t="s">
        <v>9564</v>
      </c>
      <c r="B793" t="str">
        <f>CONCATENATE(Sheet2!A793,"-",Sheet3!A793)</f>
        <v>CES0078-CES0031</v>
      </c>
    </row>
    <row r="794" spans="1:2" x14ac:dyDescent="0.25">
      <c r="A794" t="s">
        <v>10131</v>
      </c>
      <c r="B794" t="str">
        <f>CONCATENATE(Sheet2!A794,"-",Sheet3!A794)</f>
        <v>CAR0160-CAR0018</v>
      </c>
    </row>
    <row r="795" spans="1:2" x14ac:dyDescent="0.25">
      <c r="A795" t="s">
        <v>10132</v>
      </c>
      <c r="B795" t="str">
        <f>CONCATENATE(Sheet2!A795,"-",Sheet3!A795)</f>
        <v>SAT0036-SAT0038</v>
      </c>
    </row>
    <row r="796" spans="1:2" x14ac:dyDescent="0.25">
      <c r="A796" t="s">
        <v>10133</v>
      </c>
      <c r="B796" t="str">
        <f>CONCATENATE(Sheet2!A796,"-",Sheet3!A796)</f>
        <v>PAS0021-PAS0039</v>
      </c>
    </row>
    <row r="797" spans="1:2" x14ac:dyDescent="0.25">
      <c r="A797" t="s">
        <v>10134</v>
      </c>
      <c r="B797" t="str">
        <f>CONCATENATE(Sheet2!A797,"-",Sheet3!A797)</f>
        <v>SAT0029-SAT0023</v>
      </c>
    </row>
    <row r="798" spans="1:2" x14ac:dyDescent="0.25">
      <c r="A798" t="s">
        <v>10135</v>
      </c>
      <c r="B798" t="str">
        <f>CONCATENATE(Sheet2!A798,"-",Sheet3!A798)</f>
        <v>MAG0123-ATL0082</v>
      </c>
    </row>
    <row r="799" spans="1:2" x14ac:dyDescent="0.25">
      <c r="A799" t="s">
        <v>6878</v>
      </c>
      <c r="B799" t="str">
        <f>CONCATENATE(Sheet2!A799,"-",Sheet3!A799)</f>
        <v>POP0031-POP0004</v>
      </c>
    </row>
    <row r="800" spans="1:2" x14ac:dyDescent="0.25">
      <c r="A800" t="s">
        <v>5473</v>
      </c>
      <c r="B800" t="str">
        <f>CONCATENATE(Sheet2!A800,"-",Sheet3!A800)</f>
        <v>CUN7013-CUN0092</v>
      </c>
    </row>
    <row r="801" spans="1:2" x14ac:dyDescent="0.25">
      <c r="A801" t="s">
        <v>9546</v>
      </c>
      <c r="B801" t="str">
        <f>CONCATENATE(Sheet2!A801,"-",Sheet3!A801)</f>
        <v>COR8081-COR0019</v>
      </c>
    </row>
    <row r="802" spans="1:2" x14ac:dyDescent="0.25">
      <c r="A802" t="s">
        <v>4986</v>
      </c>
      <c r="B802" t="str">
        <f>CONCATENATE(Sheet2!A802,"-",Sheet3!A802)</f>
        <v>SAT0059-MWORI89</v>
      </c>
    </row>
    <row r="803" spans="1:2" x14ac:dyDescent="0.25">
      <c r="A803" t="s">
        <v>10023</v>
      </c>
      <c r="B803" t="str">
        <f>CONCATENATE(Sheet2!A803,"-",Sheet3!A803)</f>
        <v>BAR0771-BAR0089</v>
      </c>
    </row>
    <row r="804" spans="1:2" x14ac:dyDescent="0.25">
      <c r="A804" t="s">
        <v>10136</v>
      </c>
      <c r="B804" t="str">
        <f>CONCATENATE(Sheet2!A804,"-",Sheet3!A804)</f>
        <v>ANT0075-MED0557</v>
      </c>
    </row>
    <row r="805" spans="1:2" x14ac:dyDescent="0.25">
      <c r="A805" t="s">
        <v>9552</v>
      </c>
      <c r="B805" t="str">
        <f>CONCATENATE(Sheet2!A805,"-",Sheet3!A805)</f>
        <v>COR0089-COR0003</v>
      </c>
    </row>
    <row r="806" spans="1:2" x14ac:dyDescent="0.25">
      <c r="A806" t="s">
        <v>9886</v>
      </c>
      <c r="B806" t="str">
        <f>CONCATENATE(Sheet2!A806,"-",Sheet3!A806)</f>
        <v>HUI0041-NEI0012</v>
      </c>
    </row>
    <row r="807" spans="1:2" x14ac:dyDescent="0.25">
      <c r="A807" t="s">
        <v>4869</v>
      </c>
      <c r="B807" t="str">
        <f>CONCATENATE(Sheet2!A807,"-",Sheet3!A807)</f>
        <v>MET0050-MET0002</v>
      </c>
    </row>
    <row r="808" spans="1:2" x14ac:dyDescent="0.25">
      <c r="A808" t="s">
        <v>4751</v>
      </c>
      <c r="B808" t="str">
        <f>CONCATENATE(Sheet2!A808,"-",Sheet3!A808)</f>
        <v>MAG0036-MAG0053</v>
      </c>
    </row>
    <row r="809" spans="1:2" x14ac:dyDescent="0.25">
      <c r="A809" t="s">
        <v>7689</v>
      </c>
      <c r="B809" t="str">
        <f>CONCATENATE(Sheet2!A809,"-",Sheet3!A809)</f>
        <v>CAU0006-CAU0008</v>
      </c>
    </row>
    <row r="810" spans="1:2" x14ac:dyDescent="0.25">
      <c r="A810" t="s">
        <v>8027</v>
      </c>
      <c r="B810" t="str">
        <f>CONCATENATE(Sheet2!A810,"-",Sheet3!A810)</f>
        <v>CUN0082-CUN0026</v>
      </c>
    </row>
    <row r="811" spans="1:2" x14ac:dyDescent="0.25">
      <c r="A811" t="s">
        <v>8027</v>
      </c>
      <c r="B811" t="str">
        <f>CONCATENATE(Sheet2!A811,"-",Sheet3!A811)</f>
        <v>CUN0082-CUN0026</v>
      </c>
    </row>
    <row r="812" spans="1:2" x14ac:dyDescent="0.25">
      <c r="A812" t="s">
        <v>8123</v>
      </c>
      <c r="B812" t="str">
        <f>CONCATENATE(Sheet2!A812,"-",Sheet3!A812)</f>
        <v>MAD9146-MAD9147</v>
      </c>
    </row>
    <row r="813" spans="1:2" x14ac:dyDescent="0.25">
      <c r="A813" t="s">
        <v>5347</v>
      </c>
      <c r="B813" t="str">
        <f>CONCATENATE(Sheet2!A813,"-",Sheet3!A813)</f>
        <v>BOL0087-BOL0036</v>
      </c>
    </row>
    <row r="814" spans="1:2" x14ac:dyDescent="0.25">
      <c r="A814" t="s">
        <v>10137</v>
      </c>
      <c r="B814" t="str">
        <f>CONCATENATE(Sheet2!A814,"-",Sheet3!A814)</f>
        <v>BUC9067-BUC9068</v>
      </c>
    </row>
    <row r="815" spans="1:2" x14ac:dyDescent="0.25">
      <c r="A815" t="s">
        <v>9812</v>
      </c>
      <c r="B815" t="str">
        <f>CONCATENATE(Sheet2!A815,"-",Sheet3!A815)</f>
        <v>CAS0040-CAS0004</v>
      </c>
    </row>
    <row r="816" spans="1:2" x14ac:dyDescent="0.25">
      <c r="A816" t="s">
        <v>4761</v>
      </c>
      <c r="B816" t="str">
        <f>CONCATENATE(Sheet2!A816,"-",Sheet3!A816)</f>
        <v>CAU0037-CAU0002</v>
      </c>
    </row>
    <row r="817" spans="1:2" x14ac:dyDescent="0.25">
      <c r="A817" t="s">
        <v>9924</v>
      </c>
      <c r="B817" t="str">
        <f>CONCATENATE(Sheet2!A817,"-",Sheet3!A817)</f>
        <v>CES0032-CES0027</v>
      </c>
    </row>
    <row r="818" spans="1:2" x14ac:dyDescent="0.25">
      <c r="A818" t="s">
        <v>10138</v>
      </c>
      <c r="B818" t="str">
        <f>CONCATENATE(Sheet2!A818,"-",Sheet3!A818)</f>
        <v>SUC0013-SUC0008</v>
      </c>
    </row>
    <row r="819" spans="1:2" x14ac:dyDescent="0.25">
      <c r="A819" t="s">
        <v>8230</v>
      </c>
      <c r="B819" t="str">
        <f>CONCATENATE(Sheet2!A819,"-",Sheet3!A819)</f>
        <v>CUN0264-CUN0051</v>
      </c>
    </row>
    <row r="820" spans="1:2" x14ac:dyDescent="0.25">
      <c r="A820" t="s">
        <v>4977</v>
      </c>
      <c r="B820" t="str">
        <f>CONCATENATE(Sheet2!A820,"-",Sheet3!A820)</f>
        <v>GUA0038-GUA0007</v>
      </c>
    </row>
    <row r="821" spans="1:2" x14ac:dyDescent="0.25">
      <c r="A821" t="s">
        <v>4977</v>
      </c>
      <c r="B821" t="str">
        <f>CONCATENATE(Sheet2!A821,"-",Sheet3!A821)</f>
        <v>GUA0038-GUA0007</v>
      </c>
    </row>
    <row r="822" spans="1:2" x14ac:dyDescent="0.25">
      <c r="A822" t="s">
        <v>10139</v>
      </c>
      <c r="B822" t="str">
        <f>CONCATENATE(Sheet2!A822,"-",Sheet3!A822)</f>
        <v>VAL0049-VAL0006</v>
      </c>
    </row>
    <row r="823" spans="1:2" x14ac:dyDescent="0.25">
      <c r="A823" t="s">
        <v>4944</v>
      </c>
      <c r="B823" t="str">
        <f>CONCATENATE(Sheet2!A823,"-",Sheet3!A823)</f>
        <v>SUC0032-SUC0007</v>
      </c>
    </row>
    <row r="824" spans="1:2" x14ac:dyDescent="0.25">
      <c r="A824" t="s">
        <v>4745</v>
      </c>
      <c r="B824" t="str">
        <f>CONCATENATE(Sheet2!A824,"-",Sheet3!A824)</f>
        <v>MWSUR07-NAR0007</v>
      </c>
    </row>
    <row r="825" spans="1:2" x14ac:dyDescent="0.25">
      <c r="A825" t="s">
        <v>9933</v>
      </c>
      <c r="B825" t="str">
        <f>CONCATENATE(Sheet2!A825,"-",Sheet3!A825)</f>
        <v>BOL0026-BOL0015</v>
      </c>
    </row>
    <row r="826" spans="1:2" x14ac:dyDescent="0.25">
      <c r="A826" t="s">
        <v>4998</v>
      </c>
      <c r="B826" t="str">
        <f>CONCATENATE(Sheet2!A826,"-",Sheet3!A826)</f>
        <v>CUN0114-CUN0706</v>
      </c>
    </row>
    <row r="827" spans="1:2" x14ac:dyDescent="0.25">
      <c r="A827" t="s">
        <v>4998</v>
      </c>
      <c r="B827" t="str">
        <f>CONCATENATE(Sheet2!A827,"-",Sheet3!A827)</f>
        <v>CUN0114-CUN0706</v>
      </c>
    </row>
    <row r="828" spans="1:2" x14ac:dyDescent="0.25">
      <c r="A828" t="s">
        <v>6420</v>
      </c>
      <c r="B828" t="str">
        <f>CONCATENATE(Sheet2!A828,"-",Sheet3!A828)</f>
        <v>EDA0217-EDA0078</v>
      </c>
    </row>
    <row r="829" spans="1:2" x14ac:dyDescent="0.25">
      <c r="A829" t="s">
        <v>10140</v>
      </c>
      <c r="B829" t="str">
        <f>CONCATENATE(Sheet2!A829,"-",Sheet3!A829)</f>
        <v>COR0080-COR0187</v>
      </c>
    </row>
    <row r="830" spans="1:2" x14ac:dyDescent="0.25">
      <c r="A830" t="s">
        <v>10141</v>
      </c>
      <c r="B830" t="str">
        <f>CONCATENATE(Sheet2!A830,"-",Sheet3!A830)</f>
        <v>VAC0011-VAC0236</v>
      </c>
    </row>
    <row r="831" spans="1:2" x14ac:dyDescent="0.25">
      <c r="A831" t="s">
        <v>7748</v>
      </c>
      <c r="B831" t="str">
        <f>CONCATENATE(Sheet2!A831,"-",Sheet3!A831)</f>
        <v>EDA0001-EDA0281</v>
      </c>
    </row>
    <row r="832" spans="1:2" x14ac:dyDescent="0.25">
      <c r="A832" t="s">
        <v>9602</v>
      </c>
      <c r="B832" t="str">
        <f>CONCATENATE(Sheet2!A832,"-",Sheet3!A832)</f>
        <v>MON0077-MON0029</v>
      </c>
    </row>
    <row r="833" spans="1:2" x14ac:dyDescent="0.25">
      <c r="A833" t="s">
        <v>7525</v>
      </c>
      <c r="B833" t="str">
        <f>CONCATENATE(Sheet2!A833,"-",Sheet3!A833)</f>
        <v>MET0032-MET0004</v>
      </c>
    </row>
    <row r="834" spans="1:2" x14ac:dyDescent="0.25">
      <c r="A834" t="s">
        <v>4774</v>
      </c>
      <c r="B834" t="str">
        <f>CONCATENATE(Sheet2!A834,"-",Sheet3!A834)</f>
        <v>TOL7006-CUN0049</v>
      </c>
    </row>
    <row r="835" spans="1:2" x14ac:dyDescent="0.25">
      <c r="A835" t="s">
        <v>10142</v>
      </c>
      <c r="B835" t="str">
        <f>CONCATENATE(Sheet2!A835,"-",Sheet3!A835)</f>
        <v>CUN0010-CUN0121</v>
      </c>
    </row>
    <row r="836" spans="1:2" x14ac:dyDescent="0.25">
      <c r="A836" t="s">
        <v>6408</v>
      </c>
      <c r="B836" t="str">
        <f>CONCATENATE(Sheet2!A836,"-",Sheet3!A836)</f>
        <v>EDA0078-EDA0217</v>
      </c>
    </row>
    <row r="837" spans="1:2" x14ac:dyDescent="0.25">
      <c r="A837" t="s">
        <v>10143</v>
      </c>
      <c r="B837" t="str">
        <f>CONCATENATE(Sheet2!A837,"-",Sheet3!A837)</f>
        <v>PAS0004-PAS0035</v>
      </c>
    </row>
    <row r="838" spans="1:2" x14ac:dyDescent="0.25">
      <c r="A838" t="s">
        <v>7946</v>
      </c>
      <c r="B838" t="str">
        <f>CONCATENATE(Sheet2!A838,"-",Sheet3!A838)</f>
        <v>SUC0097-SUC0016</v>
      </c>
    </row>
    <row r="839" spans="1:2" x14ac:dyDescent="0.25">
      <c r="A839" t="s">
        <v>10144</v>
      </c>
      <c r="B839" t="str">
        <f>CONCATENATE(Sheet2!A839,"-",Sheet3!A839)</f>
        <v>CAD0042-ANT0040</v>
      </c>
    </row>
    <row r="840" spans="1:2" x14ac:dyDescent="0.25">
      <c r="A840" t="s">
        <v>8422</v>
      </c>
      <c r="B840" t="str">
        <f>CONCATENATE(Sheet2!A840,"-",Sheet3!A840)</f>
        <v>CUN0441-CUN0024</v>
      </c>
    </row>
    <row r="841" spans="1:2" x14ac:dyDescent="0.25">
      <c r="A841" t="s">
        <v>10145</v>
      </c>
      <c r="B841" t="str">
        <f>CONCATENATE(Sheet2!A841,"-",Sheet3!A841)</f>
        <v>RIS9185-RIS9186</v>
      </c>
    </row>
    <row r="842" spans="1:2" x14ac:dyDescent="0.25">
      <c r="A842" t="s">
        <v>4986</v>
      </c>
      <c r="B842" t="str">
        <f>CONCATENATE(Sheet2!A842,"-",Sheet3!A842)</f>
        <v>SAT0117-MWORI89</v>
      </c>
    </row>
    <row r="843" spans="1:2" x14ac:dyDescent="0.25">
      <c r="A843" t="s">
        <v>4743</v>
      </c>
      <c r="B843" t="str">
        <f>CONCATENATE(Sheet2!A843,"-",Sheet3!A843)</f>
        <v>CUC0004-MWORI90</v>
      </c>
    </row>
    <row r="844" spans="1:2" x14ac:dyDescent="0.25">
      <c r="A844" t="s">
        <v>6251</v>
      </c>
      <c r="B844" t="str">
        <f>CONCATENATE(Sheet2!A844,"-",Sheet3!A844)</f>
        <v>COR0002-COR0086</v>
      </c>
    </row>
    <row r="845" spans="1:2" x14ac:dyDescent="0.25">
      <c r="A845" t="s">
        <v>5971</v>
      </c>
      <c r="B845" t="str">
        <f>CONCATENATE(Sheet2!A845,"-",Sheet3!A845)</f>
        <v>TOL0171-TOL0079</v>
      </c>
    </row>
    <row r="846" spans="1:2" x14ac:dyDescent="0.25">
      <c r="A846" t="s">
        <v>5001</v>
      </c>
      <c r="B846" t="str">
        <f>CONCATENATE(Sheet2!A846,"-",Sheet3!A846)</f>
        <v>VIL0044-VIL0017</v>
      </c>
    </row>
    <row r="847" spans="1:2" x14ac:dyDescent="0.25">
      <c r="A847" t="s">
        <v>4892</v>
      </c>
      <c r="B847" t="str">
        <f>CONCATENATE(Sheet2!A847,"-",Sheet3!A847)</f>
        <v>CAL0166-VAC0079</v>
      </c>
    </row>
    <row r="848" spans="1:2" x14ac:dyDescent="0.25">
      <c r="A848" t="s">
        <v>10146</v>
      </c>
      <c r="B848" t="str">
        <f>CONCATENATE(Sheet2!A848,"-",Sheet3!A848)</f>
        <v>BOG9014-BOG9017</v>
      </c>
    </row>
    <row r="849" spans="1:2" x14ac:dyDescent="0.25">
      <c r="A849" t="s">
        <v>5804</v>
      </c>
      <c r="B849" t="str">
        <f>CONCATENATE(Sheet2!A849,"-",Sheet3!A849)</f>
        <v>MAN0014-CAD0085</v>
      </c>
    </row>
    <row r="850" spans="1:2" x14ac:dyDescent="0.25">
      <c r="A850" t="s">
        <v>6929</v>
      </c>
      <c r="B850" t="str">
        <f>CONCATENATE(Sheet2!A850,"-",Sheet3!A850)</f>
        <v>CAL9075-CAL9071</v>
      </c>
    </row>
    <row r="851" spans="1:2" x14ac:dyDescent="0.25">
      <c r="A851" t="s">
        <v>9906</v>
      </c>
      <c r="B851" t="str">
        <f>CONCATENATE(Sheet2!A851,"-",Sheet3!A851)</f>
        <v>VIL0014-VIL0011</v>
      </c>
    </row>
    <row r="852" spans="1:2" x14ac:dyDescent="0.25">
      <c r="A852" t="s">
        <v>6028</v>
      </c>
      <c r="B852" t="str">
        <f>CONCATENATE(Sheet2!A852,"-",Sheet3!A852)</f>
        <v>FUN9106-MOS9158</v>
      </c>
    </row>
    <row r="853" spans="1:2" x14ac:dyDescent="0.25">
      <c r="A853" t="s">
        <v>4759</v>
      </c>
      <c r="B853" t="str">
        <f>CONCATENATE(Sheet2!A853,"-",Sheet3!A853)</f>
        <v>CAU0015-CAU0032</v>
      </c>
    </row>
    <row r="854" spans="1:2" x14ac:dyDescent="0.25">
      <c r="A854" t="s">
        <v>5988</v>
      </c>
      <c r="B854" t="str">
        <f>CONCATENATE(Sheet2!A854,"-",Sheet3!A854)</f>
        <v>COR0018-COR0023</v>
      </c>
    </row>
    <row r="855" spans="1:2" x14ac:dyDescent="0.25">
      <c r="A855" t="s">
        <v>10147</v>
      </c>
      <c r="B855" t="str">
        <f>CONCATENATE(Sheet2!A855,"-",Sheet3!A855)</f>
        <v>SUC0006-SUC0108</v>
      </c>
    </row>
    <row r="856" spans="1:2" x14ac:dyDescent="0.25">
      <c r="A856" t="s">
        <v>9816</v>
      </c>
      <c r="B856" t="str">
        <f>CONCATENATE(Sheet2!A856,"-",Sheet3!A856)</f>
        <v>CUN0083-CUN0005</v>
      </c>
    </row>
    <row r="857" spans="1:2" x14ac:dyDescent="0.25">
      <c r="A857" t="s">
        <v>4741</v>
      </c>
      <c r="B857" t="str">
        <f>CONCATENATE(Sheet2!A857,"-",Sheet3!A857)</f>
        <v>HUI0058-HUI0003</v>
      </c>
    </row>
    <row r="858" spans="1:2" x14ac:dyDescent="0.25">
      <c r="A858" t="s">
        <v>10148</v>
      </c>
      <c r="B858" t="str">
        <f>CONCATENATE(Sheet2!A858,"-",Sheet3!A858)</f>
        <v>RIO8027-RIO0006</v>
      </c>
    </row>
    <row r="859" spans="1:2" x14ac:dyDescent="0.25">
      <c r="A859" t="s">
        <v>10149</v>
      </c>
      <c r="B859" t="str">
        <f>CONCATENATE(Sheet2!A859,"-",Sheet3!A859)</f>
        <v>CUN0106-CUN0378</v>
      </c>
    </row>
    <row r="860" spans="1:2" x14ac:dyDescent="0.25">
      <c r="A860" t="s">
        <v>4863</v>
      </c>
      <c r="B860" t="str">
        <f>CONCATENATE(Sheet2!A860,"-",Sheet3!A860)</f>
        <v>COR0144-COR0069</v>
      </c>
    </row>
    <row r="861" spans="1:2" x14ac:dyDescent="0.25">
      <c r="A861" t="s">
        <v>4863</v>
      </c>
      <c r="B861" t="str">
        <f>CONCATENATE(Sheet2!A861,"-",Sheet3!A861)</f>
        <v>COR0144-COR0069</v>
      </c>
    </row>
    <row r="862" spans="1:2" x14ac:dyDescent="0.25">
      <c r="A862" t="s">
        <v>10150</v>
      </c>
      <c r="B862" t="str">
        <f>CONCATENATE(Sheet2!A862,"-",Sheet3!A862)</f>
        <v>CAR0043-CAR0019</v>
      </c>
    </row>
    <row r="863" spans="1:2" x14ac:dyDescent="0.25">
      <c r="A863" t="s">
        <v>7179</v>
      </c>
      <c r="B863" t="str">
        <f>CONCATENATE(Sheet2!A863,"-",Sheet3!A863)</f>
        <v>SMA0180-SMA0007</v>
      </c>
    </row>
    <row r="864" spans="1:2" x14ac:dyDescent="0.25">
      <c r="A864" t="s">
        <v>5128</v>
      </c>
      <c r="B864" t="str">
        <f>CONCATENATE(Sheet2!A864,"-",Sheet3!A864)</f>
        <v>ATL0081-MWCOS06</v>
      </c>
    </row>
    <row r="865" spans="1:2" x14ac:dyDescent="0.25">
      <c r="A865" t="s">
        <v>9641</v>
      </c>
      <c r="B865" t="str">
        <f>CONCATENATE(Sheet2!A865,"-",Sheet3!A865)</f>
        <v>ANT7105-ANT1036</v>
      </c>
    </row>
    <row r="866" spans="1:2" x14ac:dyDescent="0.25">
      <c r="A866" t="s">
        <v>8082</v>
      </c>
      <c r="B866" t="str">
        <f>CONCATENATE(Sheet2!A866,"-",Sheet3!A866)</f>
        <v>BOY0035-BOY0030</v>
      </c>
    </row>
    <row r="867" spans="1:2" x14ac:dyDescent="0.25">
      <c r="A867" t="s">
        <v>9708</v>
      </c>
      <c r="B867" t="str">
        <f>CONCATENATE(Sheet2!A867,"-",Sheet3!A867)</f>
        <v>CHO0009-CHO0008</v>
      </c>
    </row>
    <row r="868" spans="1:2" x14ac:dyDescent="0.25">
      <c r="A868" t="s">
        <v>7343</v>
      </c>
      <c r="B868" t="str">
        <f>CONCATENATE(Sheet2!A868,"-",Sheet3!A868)</f>
        <v>CAL0145-CAL0204</v>
      </c>
    </row>
    <row r="869" spans="1:2" x14ac:dyDescent="0.25">
      <c r="A869" t="s">
        <v>5261</v>
      </c>
      <c r="B869" t="str">
        <f>CONCATENATE(Sheet2!A869,"-",Sheet3!A869)</f>
        <v>SAT0031-SAT0141</v>
      </c>
    </row>
    <row r="870" spans="1:2" x14ac:dyDescent="0.25">
      <c r="A870" t="s">
        <v>10048</v>
      </c>
      <c r="B870" t="str">
        <f>CONCATENATE(Sheet2!A870,"-",Sheet3!A870)</f>
        <v>CES0033-MAG0022</v>
      </c>
    </row>
    <row r="871" spans="1:2" x14ac:dyDescent="0.25">
      <c r="A871" t="s">
        <v>10048</v>
      </c>
      <c r="B871" t="str">
        <f>CONCATENATE(Sheet2!A871,"-",Sheet3!A871)</f>
        <v>CES0033-MAG0022</v>
      </c>
    </row>
    <row r="872" spans="1:2" x14ac:dyDescent="0.25">
      <c r="A872" t="s">
        <v>9963</v>
      </c>
      <c r="B872" t="str">
        <f>CONCATENATE(Sheet2!A872,"-",Sheet3!A872)</f>
        <v>SAT0016-MWORI45</v>
      </c>
    </row>
    <row r="873" spans="1:2" x14ac:dyDescent="0.25">
      <c r="A873" t="s">
        <v>5881</v>
      </c>
      <c r="B873" t="str">
        <f>CONCATENATE(Sheet2!A873,"-",Sheet3!A873)</f>
        <v>CAD0017-RIS0009</v>
      </c>
    </row>
    <row r="874" spans="1:2" x14ac:dyDescent="0.25">
      <c r="A874" t="s">
        <v>5881</v>
      </c>
      <c r="B874" t="str">
        <f>CONCATENATE(Sheet2!A874,"-",Sheet3!A874)</f>
        <v>CAD0017-RIS0009</v>
      </c>
    </row>
    <row r="875" spans="1:2" x14ac:dyDescent="0.25">
      <c r="A875" t="s">
        <v>9950</v>
      </c>
      <c r="B875" t="str">
        <f>CONCATENATE(Sheet2!A875,"-",Sheet3!A875)</f>
        <v>CUN0072-CUN0133</v>
      </c>
    </row>
    <row r="876" spans="1:2" x14ac:dyDescent="0.25">
      <c r="A876" t="s">
        <v>5386</v>
      </c>
      <c r="B876" t="str">
        <f>CONCATENATE(Sheet2!A876,"-",Sheet3!A876)</f>
        <v>VAC0087-VAC0088</v>
      </c>
    </row>
    <row r="877" spans="1:2" x14ac:dyDescent="0.25">
      <c r="A877" t="s">
        <v>5939</v>
      </c>
      <c r="B877" t="str">
        <f>CONCATENATE(Sheet2!A877,"-",Sheet3!A877)</f>
        <v>CUC0050-NST0030</v>
      </c>
    </row>
    <row r="878" spans="1:2" x14ac:dyDescent="0.25">
      <c r="A878" t="s">
        <v>10135</v>
      </c>
      <c r="B878" t="str">
        <f>CONCATENATE(Sheet2!A878,"-",Sheet3!A878)</f>
        <v>ATL7002-ATL0082</v>
      </c>
    </row>
    <row r="879" spans="1:2" x14ac:dyDescent="0.25">
      <c r="A879" t="s">
        <v>5539</v>
      </c>
      <c r="B879" t="str">
        <f>CONCATENATE(Sheet2!A879,"-",Sheet3!A879)</f>
        <v>NAR0074-MWSUR10</v>
      </c>
    </row>
    <row r="880" spans="1:2" x14ac:dyDescent="0.25">
      <c r="A880" t="s">
        <v>7268</v>
      </c>
      <c r="B880" t="str">
        <f>CONCATENATE(Sheet2!A880,"-",Sheet3!A880)</f>
        <v>BAR9063-BAR9059</v>
      </c>
    </row>
    <row r="881" spans="1:2" x14ac:dyDescent="0.25">
      <c r="A881" t="s">
        <v>7574</v>
      </c>
      <c r="B881" t="str">
        <f>CONCATENATE(Sheet2!A881,"-",Sheet3!A881)</f>
        <v>COR7019-COR0111</v>
      </c>
    </row>
    <row r="882" spans="1:2" x14ac:dyDescent="0.25">
      <c r="A882" t="s">
        <v>6929</v>
      </c>
      <c r="B882" t="str">
        <f>CONCATENATE(Sheet2!A882,"-",Sheet3!A882)</f>
        <v>PUE9192-CAL9071</v>
      </c>
    </row>
    <row r="883" spans="1:2" x14ac:dyDescent="0.25">
      <c r="A883" t="s">
        <v>4892</v>
      </c>
      <c r="B883" t="str">
        <f>CONCATENATE(Sheet2!A883,"-",Sheet3!A883)</f>
        <v>CAL0350-VAC0079</v>
      </c>
    </row>
    <row r="884" spans="1:2" x14ac:dyDescent="0.25">
      <c r="A884" t="s">
        <v>10151</v>
      </c>
      <c r="B884" t="str">
        <f>CONCATENATE(Sheet2!A884,"-",Sheet3!A884)</f>
        <v>BAR0649-BAR0336</v>
      </c>
    </row>
    <row r="885" spans="1:2" x14ac:dyDescent="0.25">
      <c r="A885" t="s">
        <v>6915</v>
      </c>
      <c r="B885" t="str">
        <f>CONCATENATE(Sheet2!A885,"-",Sheet3!A885)</f>
        <v>NAR0086-NAR0003</v>
      </c>
    </row>
    <row r="886" spans="1:2" x14ac:dyDescent="0.25">
      <c r="A886" t="s">
        <v>10011</v>
      </c>
      <c r="B886" t="str">
        <f>CONCATENATE(Sheet2!A886,"-",Sheet3!A886)</f>
        <v>VAC0195-VAC0192</v>
      </c>
    </row>
    <row r="887" spans="1:2" x14ac:dyDescent="0.25">
      <c r="A887" t="s">
        <v>10152</v>
      </c>
      <c r="B887" t="str">
        <f>CONCATENATE(Sheet2!A887,"-",Sheet3!A887)</f>
        <v>ITU9141-YAR9247</v>
      </c>
    </row>
    <row r="888" spans="1:2" x14ac:dyDescent="0.25">
      <c r="A888" t="s">
        <v>8708</v>
      </c>
      <c r="B888" t="str">
        <f>CONCATENATE(Sheet2!A888,"-",Sheet3!A888)</f>
        <v>CUN0040-CUN0044</v>
      </c>
    </row>
    <row r="889" spans="1:2" x14ac:dyDescent="0.25">
      <c r="A889" t="s">
        <v>9233</v>
      </c>
      <c r="B889" t="str">
        <f>CONCATENATE(Sheet2!A889,"-",Sheet3!A889)</f>
        <v>BOY0031-CUN0112</v>
      </c>
    </row>
    <row r="890" spans="1:2" x14ac:dyDescent="0.25">
      <c r="A890" t="s">
        <v>10153</v>
      </c>
      <c r="B890" t="str">
        <f>CONCATENATE(Sheet2!A890,"-",Sheet3!A890)</f>
        <v>COR7074-COR7075</v>
      </c>
    </row>
    <row r="891" spans="1:2" x14ac:dyDescent="0.25">
      <c r="A891" t="s">
        <v>5903</v>
      </c>
      <c r="B891" t="str">
        <f>CONCATENATE(Sheet2!A891,"-",Sheet3!A891)</f>
        <v>CES0045-CES0012</v>
      </c>
    </row>
    <row r="892" spans="1:2" x14ac:dyDescent="0.25">
      <c r="A892" t="s">
        <v>6105</v>
      </c>
      <c r="B892" t="str">
        <f>CONCATENATE(Sheet2!A892,"-",Sheet3!A892)</f>
        <v>COR7101-COR7103</v>
      </c>
    </row>
    <row r="893" spans="1:2" x14ac:dyDescent="0.25">
      <c r="A893" t="s">
        <v>8331</v>
      </c>
      <c r="B893" t="str">
        <f>CONCATENATE(Sheet2!A893,"-",Sheet3!A893)</f>
        <v>NST0012-CUC0014</v>
      </c>
    </row>
    <row r="894" spans="1:2" x14ac:dyDescent="0.25">
      <c r="A894" t="s">
        <v>6878</v>
      </c>
      <c r="B894" t="str">
        <f>CONCATENATE(Sheet2!A894,"-",Sheet3!A894)</f>
        <v>POP0023-POP0004</v>
      </c>
    </row>
    <row r="895" spans="1:2" x14ac:dyDescent="0.25">
      <c r="A895" t="s">
        <v>5889</v>
      </c>
      <c r="B895" t="str">
        <f>CONCATENATE(Sheet2!A895,"-",Sheet3!A895)</f>
        <v>SAT0016-SAT0015</v>
      </c>
    </row>
    <row r="896" spans="1:2" x14ac:dyDescent="0.25">
      <c r="A896" t="s">
        <v>6190</v>
      </c>
      <c r="B896" t="str">
        <f>CONCATENATE(Sheet2!A896,"-",Sheet3!A896)</f>
        <v>CUN7015-CUN0038</v>
      </c>
    </row>
    <row r="897" spans="1:2" x14ac:dyDescent="0.25">
      <c r="A897" t="s">
        <v>10154</v>
      </c>
      <c r="B897" t="str">
        <f>CONCATENATE(Sheet2!A897,"-",Sheet3!A897)</f>
        <v>ANT0074-ANT0082</v>
      </c>
    </row>
    <row r="898" spans="1:2" x14ac:dyDescent="0.25">
      <c r="A898" t="s">
        <v>6450</v>
      </c>
      <c r="B898" t="str">
        <f>CONCATENATE(Sheet2!A898,"-",Sheet3!A898)</f>
        <v>SUC0119-SUC0006</v>
      </c>
    </row>
    <row r="899" spans="1:2" x14ac:dyDescent="0.25">
      <c r="A899" t="s">
        <v>4971</v>
      </c>
      <c r="B899" t="str">
        <f>CONCATENATE(Sheet2!A899,"-",Sheet3!A899)</f>
        <v>CUC0068-CUC0004</v>
      </c>
    </row>
    <row r="900" spans="1:2" x14ac:dyDescent="0.25">
      <c r="A900" t="s">
        <v>10090</v>
      </c>
      <c r="B900" t="str">
        <f>CONCATENATE(Sheet2!A900,"-",Sheet3!A900)</f>
        <v>CUN0379-CUN0712</v>
      </c>
    </row>
    <row r="901" spans="1:2" x14ac:dyDescent="0.25">
      <c r="A901" t="s">
        <v>6420</v>
      </c>
      <c r="B901" t="str">
        <f>CONCATENATE(Sheet2!A901,"-",Sheet3!A901)</f>
        <v>EDA0217-EDA0078</v>
      </c>
    </row>
    <row r="902" spans="1:2" x14ac:dyDescent="0.25">
      <c r="A902" t="s">
        <v>7865</v>
      </c>
      <c r="B902" t="str">
        <f>CONCATENATE(Sheet2!A902,"-",Sheet3!A902)</f>
        <v>COR0240-COR0171</v>
      </c>
    </row>
    <row r="903" spans="1:2" x14ac:dyDescent="0.25">
      <c r="A903" t="s">
        <v>9462</v>
      </c>
      <c r="B903" t="str">
        <f>CONCATENATE(Sheet2!A903,"-",Sheet3!A903)</f>
        <v>BAR0775-BAR0071</v>
      </c>
    </row>
    <row r="904" spans="1:2" x14ac:dyDescent="0.25">
      <c r="A904" t="s">
        <v>5040</v>
      </c>
      <c r="B904" t="str">
        <f>CONCATENATE(Sheet2!A904,"-",Sheet3!A904)</f>
        <v>CHO0015-QBD0001</v>
      </c>
    </row>
    <row r="905" spans="1:2" x14ac:dyDescent="0.25">
      <c r="A905" t="s">
        <v>5007</v>
      </c>
      <c r="B905" t="str">
        <f>CONCATENATE(Sheet2!A905,"-",Sheet3!A905)</f>
        <v>MAG0034-MAG0033</v>
      </c>
    </row>
    <row r="906" spans="1:2" x14ac:dyDescent="0.25">
      <c r="A906" t="s">
        <v>7244</v>
      </c>
      <c r="B906" t="str">
        <f>CONCATENATE(Sheet2!A906,"-",Sheet3!A906)</f>
        <v>POP0033-POP0018</v>
      </c>
    </row>
    <row r="907" spans="1:2" x14ac:dyDescent="0.25">
      <c r="A907" t="s">
        <v>9986</v>
      </c>
      <c r="B907" t="str">
        <f>CONCATENATE(Sheet2!A907,"-",Sheet3!A907)</f>
        <v>MED0081-ANT0077</v>
      </c>
    </row>
    <row r="908" spans="1:2" x14ac:dyDescent="0.25">
      <c r="A908" t="s">
        <v>9869</v>
      </c>
      <c r="B908" t="str">
        <f>CONCATENATE(Sheet2!A908,"-",Sheet3!A908)</f>
        <v>HUI7008-HUI0027</v>
      </c>
    </row>
    <row r="909" spans="1:2" x14ac:dyDescent="0.25">
      <c r="A909" t="s">
        <v>6339</v>
      </c>
      <c r="B909" t="str">
        <f>CONCATENATE(Sheet2!A909,"-",Sheet3!A909)</f>
        <v>NST0089-MWORI49</v>
      </c>
    </row>
    <row r="910" spans="1:2" x14ac:dyDescent="0.25">
      <c r="A910" t="s">
        <v>10155</v>
      </c>
      <c r="B910" t="str">
        <f>CONCATENATE(Sheet2!A910,"-",Sheet3!A910)</f>
        <v>GUV7012-GUV7011</v>
      </c>
    </row>
    <row r="911" spans="1:2" x14ac:dyDescent="0.25">
      <c r="A911" t="s">
        <v>10156</v>
      </c>
      <c r="B911" t="str">
        <f>CONCATENATE(Sheet2!A911,"-",Sheet3!A911)</f>
        <v>HUI0035-HUI0052</v>
      </c>
    </row>
    <row r="912" spans="1:2" x14ac:dyDescent="0.25">
      <c r="A912" t="s">
        <v>6433</v>
      </c>
      <c r="B912" t="str">
        <f>CONCATENATE(Sheet2!A912,"-",Sheet3!A912)</f>
        <v>COR0039-COR0002</v>
      </c>
    </row>
    <row r="913" spans="1:2" x14ac:dyDescent="0.25">
      <c r="A913" t="s">
        <v>9449</v>
      </c>
      <c r="B913" t="str">
        <f>CONCATENATE(Sheet2!A913,"-",Sheet3!A913)</f>
        <v>ATL0056-ATL0010</v>
      </c>
    </row>
    <row r="914" spans="1:2" x14ac:dyDescent="0.25">
      <c r="A914" t="s">
        <v>7993</v>
      </c>
      <c r="B914" t="str">
        <f>CONCATENATE(Sheet2!A914,"-",Sheet3!A914)</f>
        <v>MWCOS16-VAL0005</v>
      </c>
    </row>
    <row r="915" spans="1:2" x14ac:dyDescent="0.25">
      <c r="A915" t="s">
        <v>8128</v>
      </c>
      <c r="B915" t="str">
        <f>CONCATENATE(Sheet2!A915,"-",Sheet3!A915)</f>
        <v>SUC7021-SUC0017</v>
      </c>
    </row>
    <row r="916" spans="1:2" x14ac:dyDescent="0.25">
      <c r="A916" t="s">
        <v>10157</v>
      </c>
      <c r="B916" t="str">
        <f>CONCATENATE(Sheet2!A916,"-",Sheet3!A916)</f>
        <v>TUN9225-TUN9228</v>
      </c>
    </row>
    <row r="917" spans="1:2" x14ac:dyDescent="0.25">
      <c r="A917" t="s">
        <v>9610</v>
      </c>
      <c r="B917" t="str">
        <f>CONCATENATE(Sheet2!A917,"-",Sheet3!A917)</f>
        <v>MED1059-ANT0035</v>
      </c>
    </row>
    <row r="918" spans="1:2" x14ac:dyDescent="0.25">
      <c r="A918" t="s">
        <v>8672</v>
      </c>
      <c r="B918" t="str">
        <f>CONCATENATE(Sheet2!A918,"-",Sheet3!A918)</f>
        <v>GUV7028-GUV7013</v>
      </c>
    </row>
    <row r="919" spans="1:2" x14ac:dyDescent="0.25">
      <c r="A919" t="s">
        <v>10158</v>
      </c>
      <c r="B919" t="str">
        <f>CONCATENATE(Sheet2!A919,"-",Sheet3!A919)</f>
        <v>NAR0002-NAR0071</v>
      </c>
    </row>
    <row r="920" spans="1:2" x14ac:dyDescent="0.25">
      <c r="A920" t="s">
        <v>10159</v>
      </c>
      <c r="B920" t="str">
        <f>CONCATENATE(Sheet2!A920,"-",Sheet3!A920)</f>
        <v>BAR0496-BAR0051</v>
      </c>
    </row>
    <row r="921" spans="1:2" x14ac:dyDescent="0.25">
      <c r="A921" t="s">
        <v>9154</v>
      </c>
      <c r="B921" t="str">
        <f>CONCATENATE(Sheet2!A921,"-",Sheet3!A921)</f>
        <v>VAC0207-VAC0041</v>
      </c>
    </row>
    <row r="922" spans="1:2" x14ac:dyDescent="0.25">
      <c r="A922" t="s">
        <v>9927</v>
      </c>
      <c r="B922" t="str">
        <f>CONCATENATE(Sheet2!A922,"-",Sheet3!A922)</f>
        <v>MWNOR58-SAN0004</v>
      </c>
    </row>
    <row r="923" spans="1:2" x14ac:dyDescent="0.25">
      <c r="A923" t="s">
        <v>10160</v>
      </c>
      <c r="B923" t="str">
        <f>CONCATENATE(Sheet2!A923,"-",Sheet3!A923)</f>
        <v>CUC9091-CUC9094</v>
      </c>
    </row>
    <row r="924" spans="1:2" x14ac:dyDescent="0.25">
      <c r="A924" t="s">
        <v>9449</v>
      </c>
      <c r="B924" t="str">
        <f>CONCATENATE(Sheet2!A924,"-",Sheet3!A924)</f>
        <v>ATL0110-ATL0010</v>
      </c>
    </row>
    <row r="925" spans="1:2" x14ac:dyDescent="0.25">
      <c r="A925" t="s">
        <v>10161</v>
      </c>
      <c r="B925" t="str">
        <f>CONCATENATE(Sheet2!A925,"-",Sheet3!A925)</f>
        <v>CHO7149-CHO7150</v>
      </c>
    </row>
    <row r="926" spans="1:2" x14ac:dyDescent="0.25">
      <c r="A926" t="s">
        <v>10162</v>
      </c>
      <c r="B926" t="str">
        <f>CONCATENATE(Sheet2!A926,"-",Sheet3!A926)</f>
        <v>GUA9121-RAF9202</v>
      </c>
    </row>
    <row r="927" spans="1:2" x14ac:dyDescent="0.25">
      <c r="A927" t="s">
        <v>8792</v>
      </c>
      <c r="B927" t="str">
        <f>CONCATENATE(Sheet2!A927,"-",Sheet3!A927)</f>
        <v>BOL0057-CES0043</v>
      </c>
    </row>
    <row r="928" spans="1:2" x14ac:dyDescent="0.25">
      <c r="A928" t="s">
        <v>10163</v>
      </c>
      <c r="B928" t="str">
        <f>CONCATENATE(Sheet2!A928,"-",Sheet3!A928)</f>
        <v>MED2035-MED0171</v>
      </c>
    </row>
    <row r="929" spans="1:2" x14ac:dyDescent="0.25">
      <c r="A929" t="s">
        <v>9596</v>
      </c>
      <c r="B929" t="str">
        <f>CONCATENATE(Sheet2!A929,"-",Sheet3!A929)</f>
        <v>CES0150-CES0022</v>
      </c>
    </row>
    <row r="930" spans="1:2" x14ac:dyDescent="0.25">
      <c r="A930" t="s">
        <v>10164</v>
      </c>
      <c r="B930" t="str">
        <f>CONCATENATE(Sheet2!A930,"-",Sheet3!A930)</f>
        <v>CAL0188-CAL0094</v>
      </c>
    </row>
    <row r="931" spans="1:2" x14ac:dyDescent="0.25">
      <c r="A931" t="s">
        <v>10165</v>
      </c>
      <c r="B931" t="str">
        <f>CONCATENATE(Sheet2!A931,"-",Sheet3!A931)</f>
        <v>BUC0185-BUC0016</v>
      </c>
    </row>
    <row r="932" spans="1:2" x14ac:dyDescent="0.25">
      <c r="A932" t="s">
        <v>10166</v>
      </c>
      <c r="B932" t="str">
        <f>CONCATENATE(Sheet2!A932,"-",Sheet3!A932)</f>
        <v>BOG9051-BOG9052</v>
      </c>
    </row>
    <row r="933" spans="1:2" x14ac:dyDescent="0.25">
      <c r="A933" t="s">
        <v>8609</v>
      </c>
      <c r="B933" t="str">
        <f>CONCATENATE(Sheet2!A933,"-",Sheet3!A933)</f>
        <v>SUC7027-SUC0026</v>
      </c>
    </row>
    <row r="934" spans="1:2" x14ac:dyDescent="0.25">
      <c r="A934" t="s">
        <v>6967</v>
      </c>
      <c r="B934" t="str">
        <f>CONCATENATE(Sheet2!A934,"-",Sheet3!A934)</f>
        <v>SUC0023-SUC0018</v>
      </c>
    </row>
    <row r="935" spans="1:2" x14ac:dyDescent="0.25">
      <c r="A935" t="s">
        <v>5929</v>
      </c>
      <c r="B935" t="str">
        <f>CONCATENATE(Sheet2!A935,"-",Sheet3!A935)</f>
        <v>BOL0074-BOL0026</v>
      </c>
    </row>
    <row r="936" spans="1:2" x14ac:dyDescent="0.25">
      <c r="A936" t="s">
        <v>10167</v>
      </c>
      <c r="B936" t="str">
        <f>CONCATENATE(Sheet2!A936,"-",Sheet3!A936)</f>
        <v>CHO7035-CHO7007</v>
      </c>
    </row>
    <row r="937" spans="1:2" x14ac:dyDescent="0.25">
      <c r="A937" t="s">
        <v>6259</v>
      </c>
      <c r="B937" t="str">
        <f>CONCATENATE(Sheet2!A937,"-",Sheet3!A937)</f>
        <v>COR0138-COR0014</v>
      </c>
    </row>
    <row r="938" spans="1:2" x14ac:dyDescent="0.25">
      <c r="A938" t="s">
        <v>9973</v>
      </c>
      <c r="B938" t="str">
        <f>CONCATENATE(Sheet2!A938,"-",Sheet3!A938)</f>
        <v>BAR9060-BAR9065</v>
      </c>
    </row>
    <row r="939" spans="1:2" x14ac:dyDescent="0.25">
      <c r="A939" t="s">
        <v>4892</v>
      </c>
      <c r="B939" t="str">
        <f>CONCATENATE(Sheet2!A939,"-",Sheet3!A939)</f>
        <v>CAL0127-VAC0079</v>
      </c>
    </row>
    <row r="940" spans="1:2" x14ac:dyDescent="0.25">
      <c r="A940" t="s">
        <v>10168</v>
      </c>
      <c r="B940" t="str">
        <f>CONCATENATE(Sheet2!A940,"-",Sheet3!A940)</f>
        <v>BAR0693-BAR0347</v>
      </c>
    </row>
    <row r="941" spans="1:2" x14ac:dyDescent="0.25">
      <c r="A941" t="s">
        <v>8901</v>
      </c>
      <c r="B941" t="str">
        <f>CONCATENATE(Sheet2!A941,"-",Sheet3!A941)</f>
        <v>COR7082-COR0107</v>
      </c>
    </row>
    <row r="942" spans="1:2" x14ac:dyDescent="0.25">
      <c r="A942" t="s">
        <v>8901</v>
      </c>
      <c r="B942" t="str">
        <f>CONCATENATE(Sheet2!A942,"-",Sheet3!A942)</f>
        <v>COR7082-COR0107</v>
      </c>
    </row>
    <row r="943" spans="1:2" x14ac:dyDescent="0.25">
      <c r="A943" t="s">
        <v>8901</v>
      </c>
      <c r="B943" t="str">
        <f>CONCATENATE(Sheet2!A943,"-",Sheet3!A943)</f>
        <v>COR7082-COR0107</v>
      </c>
    </row>
    <row r="944" spans="1:2" x14ac:dyDescent="0.25">
      <c r="A944" t="s">
        <v>8901</v>
      </c>
      <c r="B944" t="str">
        <f>CONCATENATE(Sheet2!A944,"-",Sheet3!A944)</f>
        <v>COR7082-COR0107</v>
      </c>
    </row>
    <row r="945" spans="1:2" x14ac:dyDescent="0.25">
      <c r="A945" t="s">
        <v>7042</v>
      </c>
      <c r="B945" t="str">
        <f>CONCATENATE(Sheet2!A945,"-",Sheet3!A945)</f>
        <v>CES7024-CES0015</v>
      </c>
    </row>
    <row r="946" spans="1:2" x14ac:dyDescent="0.25">
      <c r="A946" t="s">
        <v>4853</v>
      </c>
      <c r="B946" t="str">
        <f>CONCATENATE(Sheet2!A946,"-",Sheet3!A946)</f>
        <v>QUI0004-QUI0007</v>
      </c>
    </row>
    <row r="947" spans="1:2" x14ac:dyDescent="0.25">
      <c r="A947" t="s">
        <v>7570</v>
      </c>
      <c r="B947" t="str">
        <f>CONCATENATE(Sheet2!A947,"-",Sheet3!A947)</f>
        <v>CHO7062-CHO7061</v>
      </c>
    </row>
    <row r="948" spans="1:2" x14ac:dyDescent="0.25">
      <c r="A948" t="s">
        <v>7974</v>
      </c>
      <c r="B948" t="str">
        <f>CONCATENATE(Sheet2!A948,"-",Sheet3!A948)</f>
        <v>CUN0109-CUN0217</v>
      </c>
    </row>
    <row r="949" spans="1:2" x14ac:dyDescent="0.25">
      <c r="A949" t="s">
        <v>7686</v>
      </c>
      <c r="B949" t="str">
        <f>CONCATENATE(Sheet2!A949,"-",Sheet3!A949)</f>
        <v>SUC0021-SUC0011</v>
      </c>
    </row>
    <row r="950" spans="1:2" x14ac:dyDescent="0.25">
      <c r="A950" t="s">
        <v>7897</v>
      </c>
      <c r="B950" t="str">
        <f>CONCATENATE(Sheet2!A950,"-",Sheet3!A950)</f>
        <v>CAD0084-CAD0086</v>
      </c>
    </row>
    <row r="951" spans="1:2" x14ac:dyDescent="0.25">
      <c r="A951" t="s">
        <v>6355</v>
      </c>
      <c r="B951" t="str">
        <f>CONCATENATE(Sheet2!A951,"-",Sheet3!A951)</f>
        <v>TOL0037-TOL0013</v>
      </c>
    </row>
    <row r="952" spans="1:2" x14ac:dyDescent="0.25">
      <c r="A952" t="s">
        <v>5108</v>
      </c>
      <c r="B952" t="str">
        <f>CONCATENATE(Sheet2!A952,"-",Sheet3!A952)</f>
        <v>BOL0017-MWCOS31</v>
      </c>
    </row>
    <row r="953" spans="1:2" x14ac:dyDescent="0.25">
      <c r="A953" t="s">
        <v>9556</v>
      </c>
      <c r="B953" t="str">
        <f>CONCATENATE(Sheet2!A953,"-",Sheet3!A953)</f>
        <v>SUC0115-SUC0033</v>
      </c>
    </row>
    <row r="954" spans="1:2" x14ac:dyDescent="0.25">
      <c r="A954" t="s">
        <v>5222</v>
      </c>
      <c r="B954" t="str">
        <f>CONCATENATE(Sheet2!A954,"-",Sheet3!A954)</f>
        <v>COR7035-COR7023</v>
      </c>
    </row>
    <row r="955" spans="1:2" x14ac:dyDescent="0.25">
      <c r="A955" t="s">
        <v>9935</v>
      </c>
      <c r="B955" t="str">
        <f>CONCATENATE(Sheet2!A955,"-",Sheet3!A955)</f>
        <v>CUC0064-CUC0051</v>
      </c>
    </row>
    <row r="956" spans="1:2" x14ac:dyDescent="0.25">
      <c r="A956" t="s">
        <v>7477</v>
      </c>
      <c r="B956" t="str">
        <f>CONCATENATE(Sheet2!A956,"-",Sheet3!A956)</f>
        <v>BOY0031-TUN0007</v>
      </c>
    </row>
    <row r="957" spans="1:2" x14ac:dyDescent="0.25">
      <c r="A957" t="s">
        <v>10095</v>
      </c>
      <c r="B957" t="str">
        <f>CONCATENATE(Sheet2!A957,"-",Sheet3!A957)</f>
        <v>BAR0719-BAR0312</v>
      </c>
    </row>
    <row r="958" spans="1:2" x14ac:dyDescent="0.25">
      <c r="A958" t="s">
        <v>10169</v>
      </c>
      <c r="B958" t="str">
        <f>CONCATENATE(Sheet2!A958,"-",Sheet3!A958)</f>
        <v>CAS0039-CAS0007</v>
      </c>
    </row>
    <row r="959" spans="1:2" x14ac:dyDescent="0.25">
      <c r="A959" t="s">
        <v>10138</v>
      </c>
      <c r="B959" t="str">
        <f>CONCATENATE(Sheet2!A959,"-",Sheet3!A959)</f>
        <v>SUC0048-SUC0008</v>
      </c>
    </row>
    <row r="960" spans="1:2" x14ac:dyDescent="0.25">
      <c r="A960" t="s">
        <v>9933</v>
      </c>
      <c r="B960" t="str">
        <f>CONCATENATE(Sheet2!A960,"-",Sheet3!A960)</f>
        <v>BOL0032-BOL0015</v>
      </c>
    </row>
    <row r="961" spans="1:2" x14ac:dyDescent="0.25">
      <c r="A961" t="s">
        <v>4764</v>
      </c>
      <c r="B961" t="str">
        <f>CONCATENATE(Sheet2!A961,"-",Sheet3!A961)</f>
        <v>HUI0044-MWORI10</v>
      </c>
    </row>
    <row r="962" spans="1:2" x14ac:dyDescent="0.25">
      <c r="A962" t="s">
        <v>10170</v>
      </c>
      <c r="B962" t="str">
        <f>CONCATENATE(Sheet2!A962,"-",Sheet3!A962)</f>
        <v>BOL0075-BOL0195</v>
      </c>
    </row>
    <row r="963" spans="1:2" x14ac:dyDescent="0.25">
      <c r="A963" t="s">
        <v>5261</v>
      </c>
      <c r="B963" t="str">
        <f>CONCATENATE(Sheet2!A963,"-",Sheet3!A963)</f>
        <v>SAT0051-SAT0141</v>
      </c>
    </row>
    <row r="964" spans="1:2" x14ac:dyDescent="0.25">
      <c r="A964" t="s">
        <v>10171</v>
      </c>
      <c r="B964" t="str">
        <f>CONCATENATE(Sheet2!A964,"-",Sheet3!A964)</f>
        <v>TUN9225-TUN9226</v>
      </c>
    </row>
    <row r="965" spans="1:2" x14ac:dyDescent="0.25">
      <c r="A965" t="s">
        <v>10172</v>
      </c>
      <c r="B965" t="str">
        <f>CONCATENATE(Sheet2!A965,"-",Sheet3!A965)</f>
        <v>ANT7011-ANT0050</v>
      </c>
    </row>
    <row r="966" spans="1:2" x14ac:dyDescent="0.25">
      <c r="A966" t="s">
        <v>4995</v>
      </c>
      <c r="B966" t="str">
        <f>CONCATENATE(Sheet2!A966,"-",Sheet3!A966)</f>
        <v>SAT0007-SAT0041</v>
      </c>
    </row>
    <row r="967" spans="1:2" x14ac:dyDescent="0.25">
      <c r="A967" t="s">
        <v>4986</v>
      </c>
      <c r="B967" t="str">
        <f>CONCATENATE(Sheet2!A967,"-",Sheet3!A967)</f>
        <v>BUC0054-MWORI89</v>
      </c>
    </row>
    <row r="968" spans="1:2" x14ac:dyDescent="0.25">
      <c r="A968" t="s">
        <v>10173</v>
      </c>
      <c r="B968" t="str">
        <f>CONCATENATE(Sheet2!A968,"-",Sheet3!A968)</f>
        <v>SUC0111-SUC0041</v>
      </c>
    </row>
    <row r="969" spans="1:2" x14ac:dyDescent="0.25">
      <c r="A969" t="s">
        <v>10174</v>
      </c>
      <c r="B969" t="str">
        <f>CONCATENATE(Sheet2!A969,"-",Sheet3!A969)</f>
        <v>BAR0465-BAR0582</v>
      </c>
    </row>
    <row r="970" spans="1:2" x14ac:dyDescent="0.25">
      <c r="A970" t="s">
        <v>6584</v>
      </c>
      <c r="B970" t="str">
        <f>CONCATENATE(Sheet2!A970,"-",Sheet3!A970)</f>
        <v>VAC0042-CAL0127</v>
      </c>
    </row>
    <row r="971" spans="1:2" x14ac:dyDescent="0.25">
      <c r="A971" t="s">
        <v>4967</v>
      </c>
      <c r="B971" t="str">
        <f>CONCATENATE(Sheet2!A971,"-",Sheet3!A971)</f>
        <v>SAT0051-SAT0055</v>
      </c>
    </row>
    <row r="972" spans="1:2" x14ac:dyDescent="0.25">
      <c r="A972" t="s">
        <v>9602</v>
      </c>
      <c r="B972" t="str">
        <f>CONCATENATE(Sheet2!A972,"-",Sheet3!A972)</f>
        <v>COR0129-MON0029</v>
      </c>
    </row>
    <row r="973" spans="1:2" x14ac:dyDescent="0.25">
      <c r="A973" t="s">
        <v>10175</v>
      </c>
      <c r="B973" t="str">
        <f>CONCATENATE(Sheet2!A973,"-",Sheet3!A973)</f>
        <v>TOL0052-TOL0050</v>
      </c>
    </row>
    <row r="974" spans="1:2" x14ac:dyDescent="0.25">
      <c r="A974" t="s">
        <v>4915</v>
      </c>
      <c r="B974" t="str">
        <f>CONCATENATE(Sheet2!A974,"-",Sheet3!A974)</f>
        <v>BUC0124-BUC0021</v>
      </c>
    </row>
    <row r="975" spans="1:2" x14ac:dyDescent="0.25">
      <c r="A975" t="s">
        <v>5046</v>
      </c>
      <c r="B975" t="str">
        <f>CONCATENATE(Sheet2!A975,"-",Sheet3!A975)</f>
        <v>MAG0059-CES0032</v>
      </c>
    </row>
    <row r="976" spans="1:2" x14ac:dyDescent="0.25">
      <c r="A976" t="s">
        <v>4859</v>
      </c>
      <c r="B976" t="str">
        <f>CONCATENATE(Sheet2!A976,"-",Sheet3!A976)</f>
        <v>NAR0015-MWSUR13</v>
      </c>
    </row>
    <row r="977" spans="1:2" x14ac:dyDescent="0.25">
      <c r="A977" t="s">
        <v>5728</v>
      </c>
      <c r="B977" t="str">
        <f>CONCATENATE(Sheet2!A977,"-",Sheet3!A977)</f>
        <v>BOY0034-BOY0012</v>
      </c>
    </row>
    <row r="978" spans="1:2" x14ac:dyDescent="0.25">
      <c r="A978" t="s">
        <v>7044</v>
      </c>
      <c r="B978" t="str">
        <f>CONCATENATE(Sheet2!A978,"-",Sheet3!A978)</f>
        <v>VAC0219-VAC0040</v>
      </c>
    </row>
    <row r="979" spans="1:2" x14ac:dyDescent="0.25">
      <c r="A979" t="s">
        <v>9702</v>
      </c>
      <c r="B979" t="str">
        <f>CONCATENATE(Sheet2!A979,"-",Sheet3!A979)</f>
        <v>RIS0009-CAD0025</v>
      </c>
    </row>
    <row r="980" spans="1:2" x14ac:dyDescent="0.25">
      <c r="A980" t="s">
        <v>8651</v>
      </c>
      <c r="B980" t="str">
        <f>CONCATENATE(Sheet2!A980,"-",Sheet3!A980)</f>
        <v>ANT1087-ANT0093</v>
      </c>
    </row>
    <row r="981" spans="1:2" x14ac:dyDescent="0.25">
      <c r="A981" t="s">
        <v>8503</v>
      </c>
      <c r="B981" t="str">
        <f>CONCATENATE(Sheet2!A981,"-",Sheet3!A981)</f>
        <v>VAC0118-VAC0216</v>
      </c>
    </row>
    <row r="982" spans="1:2" x14ac:dyDescent="0.25">
      <c r="A982" t="s">
        <v>6223</v>
      </c>
      <c r="B982" t="str">
        <f>CONCATENATE(Sheet2!A982,"-",Sheet3!A982)</f>
        <v>SUC0010-SUC0036</v>
      </c>
    </row>
    <row r="983" spans="1:2" x14ac:dyDescent="0.25">
      <c r="A983" t="s">
        <v>10106</v>
      </c>
      <c r="B983" t="str">
        <f>CONCATENATE(Sheet2!A983,"-",Sheet3!A983)</f>
        <v>MAG0213-MAG0068</v>
      </c>
    </row>
    <row r="984" spans="1:2" x14ac:dyDescent="0.25">
      <c r="A984" t="s">
        <v>4886</v>
      </c>
      <c r="B984" t="str">
        <f>CONCATENATE(Sheet2!A984,"-",Sheet3!A984)</f>
        <v>POP0042-POP0001</v>
      </c>
    </row>
    <row r="985" spans="1:2" x14ac:dyDescent="0.25">
      <c r="A985" t="s">
        <v>9989</v>
      </c>
      <c r="B985" t="str">
        <f>CONCATENATE(Sheet2!A985,"-",Sheet3!A985)</f>
        <v>SMA0117-SMA0008</v>
      </c>
    </row>
    <row r="986" spans="1:2" x14ac:dyDescent="0.25">
      <c r="A986" t="s">
        <v>5261</v>
      </c>
      <c r="B986" t="str">
        <f>CONCATENATE(Sheet2!A986,"-",Sheet3!A986)</f>
        <v>SAT0039-SAT0141</v>
      </c>
    </row>
    <row r="987" spans="1:2" x14ac:dyDescent="0.25">
      <c r="A987" t="s">
        <v>7097</v>
      </c>
      <c r="B987" t="str">
        <f>CONCATENATE(Sheet2!A987,"-",Sheet3!A987)</f>
        <v>CAD0071-CAD0046</v>
      </c>
    </row>
    <row r="988" spans="1:2" x14ac:dyDescent="0.25">
      <c r="A988" t="s">
        <v>9822</v>
      </c>
      <c r="B988" t="str">
        <f>CONCATENATE(Sheet2!A988,"-",Sheet3!A988)</f>
        <v>CUN0390-CUN0037</v>
      </c>
    </row>
    <row r="989" spans="1:2" x14ac:dyDescent="0.25">
      <c r="A989" t="s">
        <v>5857</v>
      </c>
      <c r="B989" t="str">
        <f>CONCATENATE(Sheet2!A989,"-",Sheet3!A989)</f>
        <v>CAD0008-CAD0010</v>
      </c>
    </row>
    <row r="990" spans="1:2" x14ac:dyDescent="0.25">
      <c r="A990" t="s">
        <v>10176</v>
      </c>
      <c r="B990" t="str">
        <f>CONCATENATE(Sheet2!A990,"-",Sheet3!A990)</f>
        <v>VAL0075-VAL0002</v>
      </c>
    </row>
    <row r="991" spans="1:2" x14ac:dyDescent="0.25">
      <c r="A991" t="s">
        <v>6955</v>
      </c>
      <c r="B991" t="str">
        <f>CONCATENATE(Sheet2!A991,"-",Sheet3!A991)</f>
        <v>SUC0118-SUC0028</v>
      </c>
    </row>
    <row r="992" spans="1:2" x14ac:dyDescent="0.25">
      <c r="A992" t="s">
        <v>4975</v>
      </c>
      <c r="B992" t="str">
        <f>CONCATENATE(Sheet2!A992,"-",Sheet3!A992)</f>
        <v>CES0002-CES0001</v>
      </c>
    </row>
    <row r="993" spans="1:2" x14ac:dyDescent="0.25">
      <c r="A993" t="s">
        <v>4915</v>
      </c>
      <c r="B993" t="str">
        <f>CONCATENATE(Sheet2!A993,"-",Sheet3!A993)</f>
        <v>BUC0171-BUC0021</v>
      </c>
    </row>
    <row r="994" spans="1:2" x14ac:dyDescent="0.25">
      <c r="A994" t="s">
        <v>9921</v>
      </c>
      <c r="B994" t="str">
        <f>CONCATENATE(Sheet2!A994,"-",Sheet3!A994)</f>
        <v>SMA0186-SMA0085</v>
      </c>
    </row>
    <row r="995" spans="1:2" x14ac:dyDescent="0.25">
      <c r="A995" t="s">
        <v>4815</v>
      </c>
      <c r="B995" t="str">
        <f>CONCATENATE(Sheet2!A995,"-",Sheet3!A995)</f>
        <v>CES0005-CES0069</v>
      </c>
    </row>
    <row r="996" spans="1:2" x14ac:dyDescent="0.25">
      <c r="A996" t="s">
        <v>10165</v>
      </c>
      <c r="B996" t="str">
        <f>CONCATENATE(Sheet2!A996,"-",Sheet3!A996)</f>
        <v>BUC0188-BUC0016</v>
      </c>
    </row>
    <row r="997" spans="1:2" x14ac:dyDescent="0.25">
      <c r="A997" t="s">
        <v>10177</v>
      </c>
      <c r="B997" t="str">
        <f>CONCATENATE(Sheet2!A997,"-",Sheet3!A997)</f>
        <v>MWCEN62-CAQ7019</v>
      </c>
    </row>
    <row r="998" spans="1:2" x14ac:dyDescent="0.25">
      <c r="A998" t="s">
        <v>7413</v>
      </c>
      <c r="B998" t="str">
        <f>CONCATENATE(Sheet2!A998,"-",Sheet3!A998)</f>
        <v>SAT0123-SAT0054</v>
      </c>
    </row>
    <row r="999" spans="1:2" x14ac:dyDescent="0.25">
      <c r="A999" t="s">
        <v>10178</v>
      </c>
      <c r="B999" t="str">
        <f>CONCATENATE(Sheet2!A999,"-",Sheet3!A999)</f>
        <v>CAL0288-CAL0014</v>
      </c>
    </row>
    <row r="1000" spans="1:2" x14ac:dyDescent="0.25">
      <c r="A1000" t="s">
        <v>5602</v>
      </c>
      <c r="B1000" t="str">
        <f>CONCATENATE(Sheet2!A1000,"-",Sheet3!A1000)</f>
        <v>NAR7007-NAR0079</v>
      </c>
    </row>
    <row r="1001" spans="1:2" x14ac:dyDescent="0.25">
      <c r="A1001" t="s">
        <v>9360</v>
      </c>
      <c r="B1001" t="str">
        <f>CONCATENATE(Sheet2!A1001,"-",Sheet3!A1001)</f>
        <v>SAT0068-SAT0045</v>
      </c>
    </row>
    <row r="1002" spans="1:2" x14ac:dyDescent="0.25">
      <c r="A1002" t="s">
        <v>7463</v>
      </c>
      <c r="B1002" t="str">
        <f>CONCATENATE(Sheet2!A1002,"-",Sheet3!A1002)</f>
        <v>NST7023-NST0017</v>
      </c>
    </row>
    <row r="1003" spans="1:2" x14ac:dyDescent="0.25">
      <c r="A1003" t="s">
        <v>10179</v>
      </c>
      <c r="B1003" t="str">
        <f>CONCATENATE(Sheet2!A1003,"-",Sheet3!A1003)</f>
        <v>BUC0020-BUC0112</v>
      </c>
    </row>
    <row r="1004" spans="1:2" x14ac:dyDescent="0.25">
      <c r="A1004" t="s">
        <v>5203</v>
      </c>
      <c r="B1004" t="str">
        <f>CONCATENATE(Sheet2!A1004,"-",Sheet3!A1004)</f>
        <v>SUC0116-SUC0029</v>
      </c>
    </row>
    <row r="1005" spans="1:2" x14ac:dyDescent="0.25">
      <c r="A1005" t="s">
        <v>5628</v>
      </c>
      <c r="B1005" t="str">
        <f>CONCATENATE(Sheet2!A1005,"-",Sheet3!A1005)</f>
        <v>PAS0028-PAS0016</v>
      </c>
    </row>
    <row r="1006" spans="1:2" x14ac:dyDescent="0.25">
      <c r="A1006" t="s">
        <v>7094</v>
      </c>
      <c r="B1006" t="str">
        <f>CONCATENATE(Sheet2!A1006,"-",Sheet3!A1006)</f>
        <v>COR7088-COR0028</v>
      </c>
    </row>
    <row r="1007" spans="1:2" x14ac:dyDescent="0.25">
      <c r="A1007" t="s">
        <v>8571</v>
      </c>
      <c r="B1007" t="str">
        <f>CONCATENATE(Sheet2!A1007,"-",Sheet3!A1007)</f>
        <v>COR0241-COR0157</v>
      </c>
    </row>
    <row r="1008" spans="1:2" x14ac:dyDescent="0.25">
      <c r="A1008" t="s">
        <v>10180</v>
      </c>
      <c r="B1008" t="str">
        <f>CONCATENATE(Sheet2!A1008,"-",Sheet3!A1008)</f>
        <v>BAR0149-BAR0088</v>
      </c>
    </row>
    <row r="1009" spans="1:2" x14ac:dyDescent="0.25">
      <c r="A1009" t="s">
        <v>9993</v>
      </c>
      <c r="B1009" t="str">
        <f>CONCATENATE(Sheet2!A1009,"-",Sheet3!A1009)</f>
        <v>ATL0032-ATL0030</v>
      </c>
    </row>
    <row r="1010" spans="1:2" x14ac:dyDescent="0.25">
      <c r="A1010" t="s">
        <v>8239</v>
      </c>
      <c r="B1010" t="str">
        <f>CONCATENATE(Sheet2!A1010,"-",Sheet3!A1010)</f>
        <v>ANT0026-ANT0031</v>
      </c>
    </row>
    <row r="1011" spans="1:2" x14ac:dyDescent="0.25">
      <c r="A1011">
        <v>158989</v>
      </c>
      <c r="B1011" t="str">
        <f>CONCATENATE(Sheet2!A1011,"-",Sheet3!A1011)</f>
        <v>ANT7076-158989</v>
      </c>
    </row>
    <row r="1012" spans="1:2" x14ac:dyDescent="0.25">
      <c r="A1012" t="s">
        <v>6775</v>
      </c>
      <c r="B1012" t="str">
        <f>CONCATENATE(Sheet2!A1012,"-",Sheet3!A1012)</f>
        <v>CUN0240-CUN0088</v>
      </c>
    </row>
    <row r="1013" spans="1:2" x14ac:dyDescent="0.25">
      <c r="A1013" t="s">
        <v>4822</v>
      </c>
      <c r="B1013" t="str">
        <f>CONCATENATE(Sheet2!A1013,"-",Sheet3!A1013)</f>
        <v>ANT0045-ANT0190</v>
      </c>
    </row>
    <row r="1014" spans="1:2" x14ac:dyDescent="0.25">
      <c r="A1014" t="s">
        <v>8555</v>
      </c>
      <c r="B1014" t="str">
        <f>CONCATENATE(Sheet2!A1014,"-",Sheet3!A1014)</f>
        <v>BOY0060-BOY0014</v>
      </c>
    </row>
    <row r="1015" spans="1:2" x14ac:dyDescent="0.25">
      <c r="A1015" t="s">
        <v>7574</v>
      </c>
      <c r="B1015" t="str">
        <f>CONCATENATE(Sheet2!A1015,"-",Sheet3!A1015)</f>
        <v>COR0151-COR0111</v>
      </c>
    </row>
    <row r="1016" spans="1:2" x14ac:dyDescent="0.25">
      <c r="A1016" t="s">
        <v>4935</v>
      </c>
      <c r="B1016" t="str">
        <f>CONCATENATE(Sheet2!A1016,"-",Sheet3!A1016)</f>
        <v>GUA0070-GUA0019</v>
      </c>
    </row>
    <row r="1017" spans="1:2" x14ac:dyDescent="0.25">
      <c r="A1017" t="s">
        <v>5090</v>
      </c>
      <c r="B1017" t="str">
        <f>CONCATENATE(Sheet2!A1017,"-",Sheet3!A1017)</f>
        <v>VIL0063-VIL0015</v>
      </c>
    </row>
    <row r="1018" spans="1:2" x14ac:dyDescent="0.25">
      <c r="A1018" t="s">
        <v>10181</v>
      </c>
      <c r="B1018" t="str">
        <f>CONCATENATE(Sheet2!A1018,"-",Sheet3!A1018)</f>
        <v>TUN9225-TUN9229</v>
      </c>
    </row>
    <row r="1019" spans="1:2" x14ac:dyDescent="0.25">
      <c r="A1019" t="s">
        <v>7558</v>
      </c>
      <c r="B1019" t="str">
        <f>CONCATENATE(Sheet2!A1019,"-",Sheet3!A1019)</f>
        <v>COR0132-COR0016</v>
      </c>
    </row>
    <row r="1020" spans="1:2" x14ac:dyDescent="0.25">
      <c r="A1020" t="s">
        <v>7124</v>
      </c>
      <c r="B1020" t="str">
        <f>CONCATENATE(Sheet2!A1020,"-",Sheet3!A1020)</f>
        <v>BOL0061-BOL0021</v>
      </c>
    </row>
    <row r="1021" spans="1:2" x14ac:dyDescent="0.25">
      <c r="A1021" t="s">
        <v>6050</v>
      </c>
      <c r="B1021" t="str">
        <f>CONCATENATE(Sheet2!A1021,"-",Sheet3!A1021)</f>
        <v>SAT0040-NST0008</v>
      </c>
    </row>
    <row r="1022" spans="1:2" x14ac:dyDescent="0.25">
      <c r="A1022" t="s">
        <v>4984</v>
      </c>
      <c r="B1022" t="str">
        <f>CONCATENATE(Sheet2!A1022,"-",Sheet3!A1022)</f>
        <v>CES0060-CES0030</v>
      </c>
    </row>
    <row r="1023" spans="1:2" x14ac:dyDescent="0.25">
      <c r="A1023" t="s">
        <v>7227</v>
      </c>
      <c r="B1023" t="str">
        <f>CONCATENATE(Sheet2!A1023,"-",Sheet3!A1023)</f>
        <v>SAT0086-SAT0083</v>
      </c>
    </row>
    <row r="1024" spans="1:2" x14ac:dyDescent="0.25">
      <c r="A1024" t="s">
        <v>10182</v>
      </c>
      <c r="B1024" t="str">
        <f>CONCATENATE(Sheet2!A1024,"-",Sheet3!A1024)</f>
        <v>CAL0118-CAL0201</v>
      </c>
    </row>
    <row r="1025" spans="1:2" x14ac:dyDescent="0.25">
      <c r="A1025" t="s">
        <v>10183</v>
      </c>
      <c r="B1025" t="str">
        <f>CONCATENATE(Sheet2!A1025,"-",Sheet3!A1025)</f>
        <v>CHO7052-CHO7053</v>
      </c>
    </row>
    <row r="1026" spans="1:2" x14ac:dyDescent="0.25">
      <c r="A1026" t="s">
        <v>10035</v>
      </c>
      <c r="B1026" t="str">
        <f>CONCATENATE(Sheet2!A1026,"-",Sheet3!A1026)</f>
        <v>RIO0040-RIO0002</v>
      </c>
    </row>
    <row r="1027" spans="1:2" x14ac:dyDescent="0.25">
      <c r="A1027" t="s">
        <v>10184</v>
      </c>
      <c r="B1027" t="str">
        <f>CONCATENATE(Sheet2!A1027,"-",Sheet3!A1027)</f>
        <v>ANT0098-ANT1088</v>
      </c>
    </row>
    <row r="1028" spans="1:2" x14ac:dyDescent="0.25">
      <c r="A1028" t="s">
        <v>10185</v>
      </c>
      <c r="B1028" t="str">
        <f>CONCATENATE(Sheet2!A1028,"-",Sheet3!A1028)</f>
        <v>BAR0772-BAR0688</v>
      </c>
    </row>
    <row r="1029" spans="1:2" x14ac:dyDescent="0.25">
      <c r="A1029" t="s">
        <v>10186</v>
      </c>
      <c r="B1029" t="str">
        <f>CONCATENATE(Sheet2!A1029,"-",Sheet3!A1029)</f>
        <v>VAC0076-VAC0185</v>
      </c>
    </row>
    <row r="1030" spans="1:2" x14ac:dyDescent="0.25">
      <c r="A1030" t="s">
        <v>9939</v>
      </c>
      <c r="B1030" t="str">
        <f>CONCATENATE(Sheet2!A1030,"-",Sheet3!A1030)</f>
        <v>BAR0070-BAR0050</v>
      </c>
    </row>
    <row r="1031" spans="1:2" x14ac:dyDescent="0.25">
      <c r="A1031" t="s">
        <v>7827</v>
      </c>
      <c r="B1031" t="str">
        <f>CONCATENATE(Sheet2!A1031,"-",Sheet3!A1031)</f>
        <v>ANT7093-ANT0143</v>
      </c>
    </row>
    <row r="1032" spans="1:2" x14ac:dyDescent="0.25">
      <c r="A1032" t="s">
        <v>6997</v>
      </c>
      <c r="B1032" t="str">
        <f>CONCATENATE(Sheet2!A1032,"-",Sheet3!A1032)</f>
        <v>CAS0003-CAS0001</v>
      </c>
    </row>
    <row r="1033" spans="1:2" x14ac:dyDescent="0.25">
      <c r="A1033" t="s">
        <v>9959</v>
      </c>
      <c r="B1033" t="str">
        <f>CONCATENATE(Sheet2!A1033,"-",Sheet3!A1033)</f>
        <v>BAR9060-BAR9061</v>
      </c>
    </row>
    <row r="1034" spans="1:2" x14ac:dyDescent="0.25">
      <c r="A1034" t="s">
        <v>6273</v>
      </c>
      <c r="B1034" t="str">
        <f>CONCATENATE(Sheet2!A1034,"-",Sheet3!A1034)</f>
        <v>VAC0011-VAC0032</v>
      </c>
    </row>
    <row r="1035" spans="1:2" x14ac:dyDescent="0.25">
      <c r="A1035" t="s">
        <v>5370</v>
      </c>
      <c r="B1035" t="str">
        <f>CONCATENATE(Sheet2!A1035,"-",Sheet3!A1035)</f>
        <v>SMA0170-SMA0028</v>
      </c>
    </row>
    <row r="1036" spans="1:2" x14ac:dyDescent="0.25">
      <c r="A1036" t="s">
        <v>7169</v>
      </c>
      <c r="B1036" t="str">
        <f>CONCATENATE(Sheet2!A1036,"-",Sheet3!A1036)</f>
        <v>ANT1099-CUN0149</v>
      </c>
    </row>
    <row r="1037" spans="1:2" x14ac:dyDescent="0.25">
      <c r="A1037" t="s">
        <v>8113</v>
      </c>
      <c r="B1037" t="str">
        <f>CONCATENATE(Sheet2!A1037,"-",Sheet3!A1037)</f>
        <v>VAC7014-VAC0070</v>
      </c>
    </row>
    <row r="1038" spans="1:2" x14ac:dyDescent="0.25">
      <c r="A1038" t="s">
        <v>8745</v>
      </c>
      <c r="B1038" t="str">
        <f>CONCATENATE(Sheet2!A1038,"-",Sheet3!A1038)</f>
        <v>ATL0086-ATL0102</v>
      </c>
    </row>
    <row r="1039" spans="1:2" x14ac:dyDescent="0.25">
      <c r="A1039" t="s">
        <v>4955</v>
      </c>
      <c r="B1039" t="str">
        <f>CONCATENATE(Sheet2!A1039,"-",Sheet3!A1039)</f>
        <v>CAD7006-CAD0001</v>
      </c>
    </row>
    <row r="1040" spans="1:2" x14ac:dyDescent="0.25">
      <c r="A1040" t="s">
        <v>9816</v>
      </c>
      <c r="B1040" t="str">
        <f>CONCATENATE(Sheet2!A1040,"-",Sheet3!A1040)</f>
        <v>CUN0085-CUN0005</v>
      </c>
    </row>
    <row r="1041" spans="1:2" x14ac:dyDescent="0.25">
      <c r="A1041" t="s">
        <v>10187</v>
      </c>
      <c r="B1041" t="str">
        <f>CONCATENATE(Sheet2!A1041,"-",Sheet3!A1041)</f>
        <v>BOG9030-SOA9220</v>
      </c>
    </row>
    <row r="1042" spans="1:2" x14ac:dyDescent="0.25">
      <c r="A1042" t="s">
        <v>10188</v>
      </c>
      <c r="B1042" t="str">
        <f>CONCATENATE(Sheet2!A1042,"-",Sheet3!A1042)</f>
        <v>BAR0724-BAR0034</v>
      </c>
    </row>
    <row r="1043" spans="1:2" x14ac:dyDescent="0.25">
      <c r="A1043" t="s">
        <v>9975</v>
      </c>
      <c r="B1043" t="str">
        <f>CONCATENATE(Sheet2!A1043,"-",Sheet3!A1043)</f>
        <v>RIO0005-GUA0005</v>
      </c>
    </row>
    <row r="1044" spans="1:2" x14ac:dyDescent="0.25">
      <c r="A1044" t="s">
        <v>9975</v>
      </c>
      <c r="B1044" t="str">
        <f>CONCATENATE(Sheet2!A1044,"-",Sheet3!A1044)</f>
        <v>RIO0005-GUA0005</v>
      </c>
    </row>
    <row r="1045" spans="1:2" x14ac:dyDescent="0.25">
      <c r="A1045" t="s">
        <v>10189</v>
      </c>
      <c r="B1045" t="str">
        <f>CONCATENATE(Sheet2!A1045,"-",Sheet3!A1045)</f>
        <v>MWCEN62-CAQ7024</v>
      </c>
    </row>
    <row r="1046" spans="1:2" x14ac:dyDescent="0.25">
      <c r="A1046" t="s">
        <v>9104</v>
      </c>
      <c r="B1046" t="str">
        <f>CONCATENATE(Sheet2!A1046,"-",Sheet3!A1046)</f>
        <v>NAR0037-NAR0026</v>
      </c>
    </row>
    <row r="1047" spans="1:2" x14ac:dyDescent="0.25">
      <c r="A1047" t="s">
        <v>10190</v>
      </c>
      <c r="B1047" t="str">
        <f>CONCATENATE(Sheet2!A1047,"-",Sheet3!A1047)</f>
        <v>SMA0164-SMA0004</v>
      </c>
    </row>
    <row r="1048" spans="1:2" x14ac:dyDescent="0.25">
      <c r="A1048" t="s">
        <v>4982</v>
      </c>
      <c r="B1048" t="str">
        <f>CONCATENATE(Sheet2!A1048,"-",Sheet3!A1048)</f>
        <v>BOL0008-BOL0009</v>
      </c>
    </row>
    <row r="1049" spans="1:2" x14ac:dyDescent="0.25">
      <c r="A1049" t="s">
        <v>10191</v>
      </c>
      <c r="B1049" t="str">
        <f>CONCATENATE(Sheet2!A1049,"-",Sheet3!A1049)</f>
        <v>MWORI110-BOY0047</v>
      </c>
    </row>
    <row r="1050" spans="1:2" x14ac:dyDescent="0.25">
      <c r="A1050" t="s">
        <v>6101</v>
      </c>
      <c r="B1050" t="str">
        <f>CONCATENATE(Sheet2!A1050,"-",Sheet3!A1050)</f>
        <v>COR7084-COR0038</v>
      </c>
    </row>
    <row r="1051" spans="1:2" x14ac:dyDescent="0.25">
      <c r="A1051" t="s">
        <v>9822</v>
      </c>
      <c r="B1051" t="str">
        <f>CONCATENATE(Sheet2!A1051,"-",Sheet3!A1051)</f>
        <v>CUN0092-CUN0037</v>
      </c>
    </row>
    <row r="1052" spans="1:2" x14ac:dyDescent="0.25">
      <c r="A1052" t="s">
        <v>8675</v>
      </c>
      <c r="B1052" t="str">
        <f>CONCATENATE(Sheet2!A1052,"-",Sheet3!A1052)</f>
        <v>CAL0213-CAL0005</v>
      </c>
    </row>
    <row r="1053" spans="1:2" x14ac:dyDescent="0.25">
      <c r="A1053" t="s">
        <v>10061</v>
      </c>
      <c r="B1053" t="str">
        <f>CONCATENATE(Sheet2!A1053,"-",Sheet3!A1053)</f>
        <v>CAD0077-CAD0013</v>
      </c>
    </row>
    <row r="1054" spans="1:2" x14ac:dyDescent="0.25">
      <c r="A1054" t="s">
        <v>9980</v>
      </c>
      <c r="B1054" t="str">
        <f>CONCATENATE(Sheet2!A1054,"-",Sheet3!A1054)</f>
        <v>CAL0232-CAL0012</v>
      </c>
    </row>
    <row r="1055" spans="1:2" x14ac:dyDescent="0.25">
      <c r="A1055" t="s">
        <v>10192</v>
      </c>
      <c r="B1055" t="str">
        <f>CONCATENATE(Sheet2!A1055,"-",Sheet3!A1055)</f>
        <v>ANT0006-ANT0081</v>
      </c>
    </row>
    <row r="1056" spans="1:2" x14ac:dyDescent="0.25">
      <c r="A1056" t="s">
        <v>5994</v>
      </c>
      <c r="B1056" t="str">
        <f>CONCATENATE(Sheet2!A1056,"-",Sheet3!A1056)</f>
        <v>MAG7001-MAG0028</v>
      </c>
    </row>
    <row r="1057" spans="1:2" x14ac:dyDescent="0.25">
      <c r="A1057" t="s">
        <v>10092</v>
      </c>
      <c r="B1057" t="str">
        <f>CONCATENATE(Sheet2!A1057,"-",Sheet3!A1057)</f>
        <v>ANT0071-ANT0072</v>
      </c>
    </row>
    <row r="1058" spans="1:2" x14ac:dyDescent="0.25">
      <c r="A1058" t="s">
        <v>10193</v>
      </c>
      <c r="B1058" t="str">
        <f>CONCATENATE(Sheet2!A1058,"-",Sheet3!A1058)</f>
        <v>BAR0316-BAR0085</v>
      </c>
    </row>
    <row r="1059" spans="1:2" x14ac:dyDescent="0.25">
      <c r="A1059" t="s">
        <v>10194</v>
      </c>
      <c r="B1059" t="str">
        <f>CONCATENATE(Sheet2!A1059,"-",Sheet3!A1059)</f>
        <v>POP0005-POP0019</v>
      </c>
    </row>
    <row r="1060" spans="1:2" x14ac:dyDescent="0.25">
      <c r="A1060" t="s">
        <v>9822</v>
      </c>
      <c r="B1060" t="str">
        <f>CONCATENATE(Sheet2!A1060,"-",Sheet3!A1060)</f>
        <v>CUN0146-CUN0037</v>
      </c>
    </row>
    <row r="1061" spans="1:2" x14ac:dyDescent="0.25">
      <c r="A1061" t="s">
        <v>10195</v>
      </c>
      <c r="B1061" t="str">
        <f>CONCATENATE(Sheet2!A1061,"-",Sheet3!A1061)</f>
        <v>ANT7011-ANT0049</v>
      </c>
    </row>
    <row r="1062" spans="1:2" x14ac:dyDescent="0.25">
      <c r="A1062" t="s">
        <v>4984</v>
      </c>
      <c r="B1062" t="str">
        <f>CONCATENATE(Sheet2!A1062,"-",Sheet3!A1062)</f>
        <v>CES0029-CES0030</v>
      </c>
    </row>
    <row r="1063" spans="1:2" x14ac:dyDescent="0.25">
      <c r="A1063" t="s">
        <v>10196</v>
      </c>
      <c r="B1063" t="str">
        <f>CONCATENATE(Sheet2!A1063,"-",Sheet3!A1063)</f>
        <v>COR7088-COR7087</v>
      </c>
    </row>
    <row r="1064" spans="1:2" x14ac:dyDescent="0.25">
      <c r="A1064" t="s">
        <v>10197</v>
      </c>
      <c r="B1064" t="str">
        <f>CONCATENATE(Sheet2!A1064,"-",Sheet3!A1064)</f>
        <v>COR0109-COR0012</v>
      </c>
    </row>
    <row r="1065" spans="1:2" x14ac:dyDescent="0.25">
      <c r="A1065" t="s">
        <v>6512</v>
      </c>
      <c r="B1065" t="str">
        <f>CONCATENATE(Sheet2!A1065,"-",Sheet3!A1065)</f>
        <v>NST0001-NST0012</v>
      </c>
    </row>
    <row r="1066" spans="1:2" x14ac:dyDescent="0.25">
      <c r="A1066" t="s">
        <v>5018</v>
      </c>
      <c r="B1066" t="str">
        <f>CONCATENATE(Sheet2!A1066,"-",Sheet3!A1066)</f>
        <v>CUN0088-CUN0199</v>
      </c>
    </row>
    <row r="1067" spans="1:2" x14ac:dyDescent="0.25">
      <c r="A1067" t="s">
        <v>10198</v>
      </c>
      <c r="B1067" t="str">
        <f>CONCATENATE(Sheet2!A1067,"-",Sheet3!A1067)</f>
        <v>CAR0192-CAR0225</v>
      </c>
    </row>
    <row r="1068" spans="1:2" x14ac:dyDescent="0.25">
      <c r="A1068" t="s">
        <v>7268</v>
      </c>
      <c r="B1068" t="str">
        <f>CONCATENATE(Sheet2!A1068,"-",Sheet3!A1068)</f>
        <v>BAR9058-BAR9059</v>
      </c>
    </row>
    <row r="1069" spans="1:2" x14ac:dyDescent="0.25">
      <c r="A1069" t="s">
        <v>4798</v>
      </c>
      <c r="B1069" t="str">
        <f>CONCATENATE(Sheet2!A1069,"-",Sheet3!A1069)</f>
        <v>VAC0191-VAC0018</v>
      </c>
    </row>
    <row r="1070" spans="1:2" x14ac:dyDescent="0.25">
      <c r="A1070" t="s">
        <v>4938</v>
      </c>
      <c r="B1070" t="str">
        <f>CONCATENATE(Sheet2!A1070,"-",Sheet3!A1070)</f>
        <v>CES0058-CES0005</v>
      </c>
    </row>
    <row r="1071" spans="1:2" x14ac:dyDescent="0.25">
      <c r="A1071" t="s">
        <v>8091</v>
      </c>
      <c r="B1071" t="str">
        <f>CONCATENATE(Sheet2!A1071,"-",Sheet3!A1071)</f>
        <v>CES0098-CES0068</v>
      </c>
    </row>
    <row r="1072" spans="1:2" x14ac:dyDescent="0.25">
      <c r="A1072" t="s">
        <v>10199</v>
      </c>
      <c r="B1072" t="str">
        <f>CONCATENATE(Sheet2!A1072,"-",Sheet3!A1072)</f>
        <v>SAT0127-SAT0049</v>
      </c>
    </row>
    <row r="1073" spans="1:2" x14ac:dyDescent="0.25">
      <c r="A1073" t="s">
        <v>10200</v>
      </c>
      <c r="B1073" t="str">
        <f>CONCATENATE(Sheet2!A1073,"-",Sheet3!A1073)</f>
        <v>VAC0003-VAC0211</v>
      </c>
    </row>
    <row r="1074" spans="1:2" x14ac:dyDescent="0.25">
      <c r="A1074" t="s">
        <v>4966</v>
      </c>
      <c r="B1074" t="str">
        <f>CONCATENATE(Sheet2!A1074,"-",Sheet3!A1074)</f>
        <v>CUN0325-CUN0097</v>
      </c>
    </row>
    <row r="1075" spans="1:2" x14ac:dyDescent="0.25">
      <c r="A1075" t="s">
        <v>5651</v>
      </c>
      <c r="B1075" t="str">
        <f>CONCATENATE(Sheet2!A1075,"-",Sheet3!A1075)</f>
        <v>BOG9032-BOG9014</v>
      </c>
    </row>
    <row r="1076" spans="1:2" x14ac:dyDescent="0.25">
      <c r="A1076" t="s">
        <v>4961</v>
      </c>
      <c r="B1076" t="str">
        <f>CONCATENATE(Sheet2!A1076,"-",Sheet3!A1076)</f>
        <v>MET7013-CUN0169</v>
      </c>
    </row>
    <row r="1077" spans="1:2" x14ac:dyDescent="0.25">
      <c r="A1077" t="s">
        <v>6886</v>
      </c>
      <c r="B1077" t="str">
        <f>CONCATENATE(Sheet2!A1077,"-",Sheet3!A1077)</f>
        <v>ATL0019-ATL0036</v>
      </c>
    </row>
    <row r="1078" spans="1:2" x14ac:dyDescent="0.25">
      <c r="A1078" t="s">
        <v>9889</v>
      </c>
      <c r="B1078" t="str">
        <f>CONCATENATE(Sheet2!A1078,"-",Sheet3!A1078)</f>
        <v>TOL0062-TOL0006</v>
      </c>
    </row>
    <row r="1079" spans="1:2" x14ac:dyDescent="0.25">
      <c r="A1079" t="s">
        <v>4956</v>
      </c>
      <c r="B1079" t="str">
        <f>CONCATENATE(Sheet2!A1079,"-",Sheet3!A1079)</f>
        <v>ANT7083-ANT1026</v>
      </c>
    </row>
    <row r="1080" spans="1:2" x14ac:dyDescent="0.25">
      <c r="A1080" t="s">
        <v>4816</v>
      </c>
      <c r="B1080" t="str">
        <f>CONCATENATE(Sheet2!A1080,"-",Sheet3!A1080)</f>
        <v>CES0073-CES0037</v>
      </c>
    </row>
    <row r="1081" spans="1:2" x14ac:dyDescent="0.25">
      <c r="A1081" t="s">
        <v>7846</v>
      </c>
      <c r="B1081" t="str">
        <f>CONCATENATE(Sheet2!A1081,"-",Sheet3!A1081)</f>
        <v>ANT0218-MED0593</v>
      </c>
    </row>
    <row r="1082" spans="1:2" x14ac:dyDescent="0.25">
      <c r="A1082" t="s">
        <v>4743</v>
      </c>
      <c r="B1082" t="str">
        <f>CONCATENATE(Sheet2!A1082,"-",Sheet3!A1082)</f>
        <v>NST0052-MWORI90</v>
      </c>
    </row>
    <row r="1083" spans="1:2" x14ac:dyDescent="0.25">
      <c r="A1083" t="s">
        <v>4743</v>
      </c>
      <c r="B1083" t="str">
        <f>CONCATENATE(Sheet2!A1083,"-",Sheet3!A1083)</f>
        <v>NST0052-MWORI90</v>
      </c>
    </row>
    <row r="1084" spans="1:2" x14ac:dyDescent="0.25">
      <c r="A1084" t="s">
        <v>10201</v>
      </c>
      <c r="B1084" t="str">
        <f>CONCATENATE(Sheet2!A1084,"-",Sheet3!A1084)</f>
        <v>MON8088-MON0011</v>
      </c>
    </row>
    <row r="1085" spans="1:2" x14ac:dyDescent="0.25">
      <c r="A1085" t="s">
        <v>8857</v>
      </c>
      <c r="B1085" t="str">
        <f>CONCATENATE(Sheet2!A1085,"-",Sheet3!A1085)</f>
        <v>CUC0002-CUC0083</v>
      </c>
    </row>
    <row r="1086" spans="1:2" x14ac:dyDescent="0.25">
      <c r="A1086" t="s">
        <v>10202</v>
      </c>
      <c r="B1086" t="str">
        <f>CONCATENATE(Sheet2!A1086,"-",Sheet3!A1086)</f>
        <v>BOG1161-BOG0064</v>
      </c>
    </row>
    <row r="1087" spans="1:2" x14ac:dyDescent="0.25">
      <c r="A1087" t="s">
        <v>10203</v>
      </c>
      <c r="B1087" t="str">
        <f>CONCATENATE(Sheet2!A1087,"-",Sheet3!A1087)</f>
        <v>AMA0001-AMA7001</v>
      </c>
    </row>
    <row r="1088" spans="1:2" x14ac:dyDescent="0.25">
      <c r="A1088" t="s">
        <v>7124</v>
      </c>
      <c r="B1088" t="str">
        <f>CONCATENATE(Sheet2!A1088,"-",Sheet3!A1088)</f>
        <v>MWCOS02-BOL0021</v>
      </c>
    </row>
    <row r="1089" spans="1:2" x14ac:dyDescent="0.25">
      <c r="A1089" t="s">
        <v>9706</v>
      </c>
      <c r="B1089" t="str">
        <f>CONCATENATE(Sheet2!A1089,"-",Sheet3!A1089)</f>
        <v>CAD0080-CAD0040</v>
      </c>
    </row>
    <row r="1090" spans="1:2" x14ac:dyDescent="0.25">
      <c r="A1090" t="s">
        <v>5988</v>
      </c>
      <c r="B1090" t="str">
        <f>CONCATENATE(Sheet2!A1090,"-",Sheet3!A1090)</f>
        <v>COR0018-COR0023</v>
      </c>
    </row>
    <row r="1091" spans="1:2" x14ac:dyDescent="0.25">
      <c r="A1091" t="s">
        <v>7723</v>
      </c>
      <c r="B1091" t="str">
        <f>CONCATENATE(Sheet2!A1091,"-",Sheet3!A1091)</f>
        <v>MAG7007-MAG0039</v>
      </c>
    </row>
    <row r="1092" spans="1:2" x14ac:dyDescent="0.25">
      <c r="A1092" t="s">
        <v>5799</v>
      </c>
      <c r="B1092" t="str">
        <f>CONCATENATE(Sheet2!A1092,"-",Sheet3!A1092)</f>
        <v>BOL0047-MAG0102</v>
      </c>
    </row>
    <row r="1093" spans="1:2" x14ac:dyDescent="0.25">
      <c r="A1093" t="s">
        <v>10204</v>
      </c>
      <c r="B1093" t="str">
        <f>CONCATENATE(Sheet2!A1093,"-",Sheet3!A1093)</f>
        <v>CES0042-CES0016</v>
      </c>
    </row>
    <row r="1094" spans="1:2" x14ac:dyDescent="0.25">
      <c r="A1094" t="s">
        <v>10205</v>
      </c>
      <c r="B1094" t="str">
        <f>CONCATENATE(Sheet2!A1094,"-",Sheet3!A1094)</f>
        <v>BOY0012-BOY0019</v>
      </c>
    </row>
    <row r="1095" spans="1:2" x14ac:dyDescent="0.25">
      <c r="A1095" t="s">
        <v>9708</v>
      </c>
      <c r="B1095" t="str">
        <f>CONCATENATE(Sheet2!A1095,"-",Sheet3!A1095)</f>
        <v>CHO7099-CHO0008</v>
      </c>
    </row>
    <row r="1096" spans="1:2" x14ac:dyDescent="0.25">
      <c r="A1096" t="s">
        <v>4772</v>
      </c>
      <c r="B1096" t="str">
        <f>CONCATENATE(Sheet2!A1096,"-",Sheet3!A1096)</f>
        <v>HUI0039-HUI0024</v>
      </c>
    </row>
    <row r="1097" spans="1:2" x14ac:dyDescent="0.25">
      <c r="A1097" t="s">
        <v>10185</v>
      </c>
      <c r="B1097" t="str">
        <f>CONCATENATE(Sheet2!A1097,"-",Sheet3!A1097)</f>
        <v>BAR0479-BAR0688</v>
      </c>
    </row>
    <row r="1098" spans="1:2" x14ac:dyDescent="0.25">
      <c r="A1098" t="s">
        <v>10206</v>
      </c>
      <c r="B1098" t="str">
        <f>CONCATENATE(Sheet2!A1098,"-",Sheet3!A1098)</f>
        <v>BAR0505-BAR0238</v>
      </c>
    </row>
    <row r="1099" spans="1:2" x14ac:dyDescent="0.25">
      <c r="A1099" t="s">
        <v>8125</v>
      </c>
      <c r="B1099" t="str">
        <f>CONCATENATE(Sheet2!A1099,"-",Sheet3!A1099)</f>
        <v>NEI0060-NEI0030</v>
      </c>
    </row>
    <row r="1100" spans="1:2" x14ac:dyDescent="0.25">
      <c r="A1100" t="s">
        <v>7319</v>
      </c>
      <c r="B1100" t="str">
        <f>CONCATENATE(Sheet2!A1100,"-",Sheet3!A1100)</f>
        <v>OBL20_15-COR0118</v>
      </c>
    </row>
    <row r="1101" spans="1:2" x14ac:dyDescent="0.25">
      <c r="A1101" t="s">
        <v>7332</v>
      </c>
      <c r="B1101" t="str">
        <f>CONCATENATE(Sheet2!A1101,"-",Sheet3!A1101)</f>
        <v>COR0074-COR0004</v>
      </c>
    </row>
    <row r="1102" spans="1:2" x14ac:dyDescent="0.25">
      <c r="A1102" t="s">
        <v>6273</v>
      </c>
      <c r="B1102" t="str">
        <f>CONCATENATE(Sheet2!A1102,"-",Sheet3!A1102)</f>
        <v>VAC0021-VAC0032</v>
      </c>
    </row>
    <row r="1103" spans="1:2" x14ac:dyDescent="0.25">
      <c r="A1103" t="s">
        <v>10207</v>
      </c>
      <c r="B1103" t="str">
        <f>CONCATENATE(Sheet2!A1103,"-",Sheet3!A1103)</f>
        <v>SIN9218-SIN9217</v>
      </c>
    </row>
    <row r="1104" spans="1:2" x14ac:dyDescent="0.25">
      <c r="A1104" t="s">
        <v>9932</v>
      </c>
      <c r="B1104" t="str">
        <f>CONCATENATE(Sheet2!A1104,"-",Sheet3!A1104)</f>
        <v>SAT0143-BUC0025</v>
      </c>
    </row>
    <row r="1105" spans="1:2" x14ac:dyDescent="0.25">
      <c r="A1105" t="s">
        <v>4875</v>
      </c>
      <c r="B1105" t="str">
        <f>CONCATENATE(Sheet2!A1105,"-",Sheet3!A1105)</f>
        <v>ANT1012-ANT0042</v>
      </c>
    </row>
    <row r="1106" spans="1:2" x14ac:dyDescent="0.25">
      <c r="A1106" t="s">
        <v>4847</v>
      </c>
      <c r="B1106" t="str">
        <f>CONCATENATE(Sheet2!A1106,"-",Sheet3!A1106)</f>
        <v>VAC0063-VAC0076</v>
      </c>
    </row>
    <row r="1107" spans="1:2" x14ac:dyDescent="0.25">
      <c r="A1107" t="s">
        <v>8430</v>
      </c>
      <c r="B1107" t="str">
        <f>CONCATENATE(Sheet2!A1107,"-",Sheet3!A1107)</f>
        <v>CAL0313-CAL0196</v>
      </c>
    </row>
    <row r="1108" spans="1:2" x14ac:dyDescent="0.25">
      <c r="A1108" t="s">
        <v>7101</v>
      </c>
      <c r="B1108" t="str">
        <f>CONCATENATE(Sheet2!A1108,"-",Sheet3!A1108)</f>
        <v>RIS0038-RIS0002</v>
      </c>
    </row>
    <row r="1109" spans="1:2" x14ac:dyDescent="0.25">
      <c r="A1109" t="s">
        <v>9704</v>
      </c>
      <c r="B1109" t="str">
        <f>CONCATENATE(Sheet2!A1109,"-",Sheet3!A1109)</f>
        <v>CAD0017-CAD0028</v>
      </c>
    </row>
    <row r="1110" spans="1:2" x14ac:dyDescent="0.25">
      <c r="A1110" t="s">
        <v>10208</v>
      </c>
      <c r="B1110" t="str">
        <f>CONCATENATE(Sheet2!A1110,"-",Sheet3!A1110)</f>
        <v>CUN7022-CUN0143</v>
      </c>
    </row>
    <row r="1111" spans="1:2" x14ac:dyDescent="0.25">
      <c r="A1111" t="s">
        <v>4975</v>
      </c>
      <c r="B1111" t="str">
        <f>CONCATENATE(Sheet2!A1111,"-",Sheet3!A1111)</f>
        <v>CES0055-CES0001</v>
      </c>
    </row>
    <row r="1112" spans="1:2" x14ac:dyDescent="0.25">
      <c r="A1112" t="s">
        <v>7339</v>
      </c>
      <c r="B1112" t="str">
        <f>CONCATENATE(Sheet2!A1112,"-",Sheet3!A1112)</f>
        <v>CAL0318-CAL0197</v>
      </c>
    </row>
    <row r="1113" spans="1:2" x14ac:dyDescent="0.25">
      <c r="A1113" t="s">
        <v>10209</v>
      </c>
      <c r="B1113" t="str">
        <f>CONCATENATE(Sheet2!A1113,"-",Sheet3!A1113)</f>
        <v>LEB9143-LEB9144</v>
      </c>
    </row>
    <row r="1114" spans="1:2" x14ac:dyDescent="0.25">
      <c r="A1114" t="s">
        <v>5636</v>
      </c>
      <c r="B1114" t="str">
        <f>CONCATENATE(Sheet2!A1114,"-",Sheet3!A1114)</f>
        <v>SAT0193-SAT0030</v>
      </c>
    </row>
    <row r="1115" spans="1:2" x14ac:dyDescent="0.25">
      <c r="A1115" t="s">
        <v>10210</v>
      </c>
      <c r="B1115" t="str">
        <f>CONCATENATE(Sheet2!A1115,"-",Sheet3!A1115)</f>
        <v>BOG9002-BOG9049</v>
      </c>
    </row>
    <row r="1116" spans="1:2" x14ac:dyDescent="0.25">
      <c r="A1116" t="s">
        <v>9777</v>
      </c>
      <c r="B1116" t="str">
        <f>CONCATENATE(Sheet2!A1116,"-",Sheet3!A1116)</f>
        <v>ARM0036-ARM0001</v>
      </c>
    </row>
    <row r="1117" spans="1:2" x14ac:dyDescent="0.25">
      <c r="A1117" t="s">
        <v>5108</v>
      </c>
      <c r="B1117" t="str">
        <f>CONCATENATE(Sheet2!A1117,"-",Sheet3!A1117)</f>
        <v>BOL0078-MWCOS31</v>
      </c>
    </row>
    <row r="1118" spans="1:2" x14ac:dyDescent="0.25">
      <c r="A1118" t="s">
        <v>10211</v>
      </c>
      <c r="B1118" t="str">
        <f>CONCATENATE(Sheet2!A1118,"-",Sheet3!A1118)</f>
        <v>ANT1020-ANT0211</v>
      </c>
    </row>
    <row r="1119" spans="1:2" x14ac:dyDescent="0.25">
      <c r="A1119" t="s">
        <v>9596</v>
      </c>
      <c r="B1119" t="str">
        <f>CONCATENATE(Sheet2!A1119,"-",Sheet3!A1119)</f>
        <v>CES0070-CES0022</v>
      </c>
    </row>
    <row r="1120" spans="1:2" x14ac:dyDescent="0.25">
      <c r="A1120" t="s">
        <v>4779</v>
      </c>
      <c r="B1120" t="str">
        <f>CONCATENATE(Sheet2!A1120,"-",Sheet3!A1120)</f>
        <v>CUN7015-CUN0171</v>
      </c>
    </row>
    <row r="1121" spans="1:2" x14ac:dyDescent="0.25">
      <c r="A1121" t="s">
        <v>6213</v>
      </c>
      <c r="B1121" t="str">
        <f>CONCATENATE(Sheet2!A1121,"-",Sheet3!A1121)</f>
        <v>MAG0056-MAG0016</v>
      </c>
    </row>
    <row r="1122" spans="1:2" x14ac:dyDescent="0.25">
      <c r="A1122" t="s">
        <v>5577</v>
      </c>
      <c r="B1122" t="str">
        <f>CONCATENATE(Sheet2!A1122,"-",Sheet3!A1122)</f>
        <v>NST0072-NST0010</v>
      </c>
    </row>
    <row r="1123" spans="1:2" x14ac:dyDescent="0.25">
      <c r="A1123" t="s">
        <v>4817</v>
      </c>
      <c r="B1123" t="str">
        <f>CONCATENATE(Sheet2!A1123,"-",Sheet3!A1123)</f>
        <v>MAG0095-MAG0023</v>
      </c>
    </row>
    <row r="1124" spans="1:2" x14ac:dyDescent="0.25">
      <c r="A1124" t="s">
        <v>10212</v>
      </c>
      <c r="B1124" t="str">
        <f>CONCATENATE(Sheet2!A1124,"-",Sheet3!A1124)</f>
        <v>TUN0003-MWORI43</v>
      </c>
    </row>
    <row r="1125" spans="1:2" x14ac:dyDescent="0.25">
      <c r="A1125" t="s">
        <v>4935</v>
      </c>
      <c r="B1125" t="str">
        <f>CONCATENATE(Sheet2!A1125,"-",Sheet3!A1125)</f>
        <v>GUA0018-GUA0019</v>
      </c>
    </row>
    <row r="1126" spans="1:2" x14ac:dyDescent="0.25">
      <c r="A1126" t="s">
        <v>5007</v>
      </c>
      <c r="B1126" t="str">
        <f>CONCATENATE(Sheet2!A1126,"-",Sheet3!A1126)</f>
        <v>BOL0034-MAG0033</v>
      </c>
    </row>
    <row r="1127" spans="1:2" x14ac:dyDescent="0.25">
      <c r="A1127" t="s">
        <v>8495</v>
      </c>
      <c r="B1127" t="str">
        <f>CONCATENATE(Sheet2!A1127,"-",Sheet3!A1127)</f>
        <v>MWORI89-BUC0002</v>
      </c>
    </row>
    <row r="1128" spans="1:2" x14ac:dyDescent="0.25">
      <c r="A1128" t="s">
        <v>4921</v>
      </c>
      <c r="B1128" t="str">
        <f>CONCATENATE(Sheet2!A1128,"-",Sheet3!A1128)</f>
        <v>POP0004-POP0042</v>
      </c>
    </row>
    <row r="1129" spans="1:2" x14ac:dyDescent="0.25">
      <c r="A1129" t="s">
        <v>7525</v>
      </c>
      <c r="B1129" t="str">
        <f>CONCATENATE(Sheet2!A1129,"-",Sheet3!A1129)</f>
        <v>MET7008-MET0004</v>
      </c>
    </row>
    <row r="1130" spans="1:2" x14ac:dyDescent="0.25">
      <c r="A1130" t="s">
        <v>8254</v>
      </c>
      <c r="B1130" t="str">
        <f>CONCATENATE(Sheet2!A1130,"-",Sheet3!A1130)</f>
        <v>EDA0151-EDA0134</v>
      </c>
    </row>
    <row r="1131" spans="1:2" x14ac:dyDescent="0.25">
      <c r="A1131" t="s">
        <v>9546</v>
      </c>
      <c r="B1131" t="str">
        <f>CONCATENATE(Sheet2!A1131,"-",Sheet3!A1131)</f>
        <v>COR0023-COR0019</v>
      </c>
    </row>
    <row r="1132" spans="1:2" x14ac:dyDescent="0.25">
      <c r="A1132" t="s">
        <v>8950</v>
      </c>
      <c r="B1132" t="str">
        <f>CONCATENATE(Sheet2!A1132,"-",Sheet3!A1132)</f>
        <v>SUC0101-SUC0083</v>
      </c>
    </row>
    <row r="1133" spans="1:2" x14ac:dyDescent="0.25">
      <c r="A1133" t="s">
        <v>5372</v>
      </c>
      <c r="B1133" t="str">
        <f>CONCATENATE(Sheet2!A1133,"-",Sheet3!A1133)</f>
        <v>ATL0036-ATL0021</v>
      </c>
    </row>
    <row r="1134" spans="1:2" x14ac:dyDescent="0.25">
      <c r="A1134" t="s">
        <v>4752</v>
      </c>
      <c r="B1134" t="str">
        <f>CONCATENATE(Sheet2!A1134,"-",Sheet3!A1134)</f>
        <v>TOL0035-TOL0015</v>
      </c>
    </row>
    <row r="1135" spans="1:2" x14ac:dyDescent="0.25">
      <c r="A1135" t="s">
        <v>10113</v>
      </c>
      <c r="B1135" t="str">
        <f>CONCATENATE(Sheet2!A1135,"-",Sheet3!A1135)</f>
        <v>COR0078-COR0034</v>
      </c>
    </row>
    <row r="1136" spans="1:2" x14ac:dyDescent="0.25">
      <c r="A1136" t="s">
        <v>10113</v>
      </c>
      <c r="B1136" t="str">
        <f>CONCATENATE(Sheet2!A1136,"-",Sheet3!A1136)</f>
        <v>COR0078-COR0034</v>
      </c>
    </row>
    <row r="1137" spans="1:2" x14ac:dyDescent="0.25">
      <c r="A1137" t="s">
        <v>6026</v>
      </c>
      <c r="B1137" t="str">
        <f>CONCATENATE(Sheet2!A1137,"-",Sheet3!A1137)</f>
        <v>PAS0007-PAS0004</v>
      </c>
    </row>
    <row r="1138" spans="1:2" x14ac:dyDescent="0.25">
      <c r="A1138" t="s">
        <v>9136</v>
      </c>
      <c r="B1138" t="str">
        <f>CONCATENATE(Sheet2!A1138,"-",Sheet3!A1138)</f>
        <v>VAC0212-VAC0006</v>
      </c>
    </row>
    <row r="1139" spans="1:2" x14ac:dyDescent="0.25">
      <c r="A1139" t="s">
        <v>9773</v>
      </c>
      <c r="B1139" t="str">
        <f>CONCATENATE(Sheet2!A1139,"-",Sheet3!A1139)</f>
        <v>ARM0023-ARM0003</v>
      </c>
    </row>
    <row r="1140" spans="1:2" x14ac:dyDescent="0.25">
      <c r="A1140" t="s">
        <v>9875</v>
      </c>
      <c r="B1140" t="str">
        <f>CONCATENATE(Sheet2!A1140,"-",Sheet3!A1140)</f>
        <v>MET0053-MET0014</v>
      </c>
    </row>
    <row r="1141" spans="1:2" x14ac:dyDescent="0.25">
      <c r="A1141" t="s">
        <v>7904</v>
      </c>
      <c r="B1141" t="str">
        <f>CONCATENATE(Sheet2!A1141,"-",Sheet3!A1141)</f>
        <v>ARM0012-QUI0009</v>
      </c>
    </row>
    <row r="1142" spans="1:2" x14ac:dyDescent="0.25">
      <c r="A1142" t="s">
        <v>7978</v>
      </c>
      <c r="B1142" t="str">
        <f>CONCATENATE(Sheet2!A1142,"-",Sheet3!A1142)</f>
        <v>CHO7156-CHO7151</v>
      </c>
    </row>
    <row r="1143" spans="1:2" x14ac:dyDescent="0.25">
      <c r="A1143" t="s">
        <v>10213</v>
      </c>
      <c r="B1143" t="str">
        <f>CONCATENATE(Sheet2!A1143,"-",Sheet3!A1143)</f>
        <v>BAR0172-BAR0041</v>
      </c>
    </row>
    <row r="1144" spans="1:2" x14ac:dyDescent="0.25">
      <c r="A1144" t="s">
        <v>10214</v>
      </c>
      <c r="B1144" t="str">
        <f>CONCATENATE(Sheet2!A1144,"-",Sheet3!A1144)</f>
        <v>ATL0029-ATL0020</v>
      </c>
    </row>
    <row r="1145" spans="1:2" x14ac:dyDescent="0.25">
      <c r="A1145" t="s">
        <v>4938</v>
      </c>
      <c r="B1145" t="str">
        <f>CONCATENATE(Sheet2!A1145,"-",Sheet3!A1145)</f>
        <v>CES0101-CES0005</v>
      </c>
    </row>
    <row r="1146" spans="1:2" x14ac:dyDescent="0.25">
      <c r="A1146" t="s">
        <v>10215</v>
      </c>
      <c r="B1146" t="str">
        <f>CONCATENATE(Sheet2!A1146,"-",Sheet3!A1146)</f>
        <v>BAR0726-BAR0391</v>
      </c>
    </row>
    <row r="1147" spans="1:2" x14ac:dyDescent="0.25">
      <c r="A1147" t="s">
        <v>9536</v>
      </c>
      <c r="B1147" t="str">
        <f>CONCATENATE(Sheet2!A1147,"-",Sheet3!A1147)</f>
        <v>COR7003-COR0042</v>
      </c>
    </row>
    <row r="1148" spans="1:2" x14ac:dyDescent="0.25">
      <c r="A1148" t="s">
        <v>4853</v>
      </c>
      <c r="B1148" t="str">
        <f>CONCATENATE(Sheet2!A1148,"-",Sheet3!A1148)</f>
        <v>ARM0035-QUI0007</v>
      </c>
    </row>
    <row r="1149" spans="1:2" x14ac:dyDescent="0.25">
      <c r="A1149" t="s">
        <v>7978</v>
      </c>
      <c r="B1149" t="str">
        <f>CONCATENATE(Sheet2!A1149,"-",Sheet3!A1149)</f>
        <v>CHO7149-CHO7151</v>
      </c>
    </row>
    <row r="1150" spans="1:2" x14ac:dyDescent="0.25">
      <c r="A1150" t="s">
        <v>10216</v>
      </c>
      <c r="B1150" t="str">
        <f>CONCATENATE(Sheet2!A1150,"-",Sheet3!A1150)</f>
        <v>COR0052-COR0068</v>
      </c>
    </row>
    <row r="1151" spans="1:2" x14ac:dyDescent="0.25">
      <c r="A1151" t="s">
        <v>8308</v>
      </c>
      <c r="B1151" t="str">
        <f>CONCATENATE(Sheet2!A1151,"-",Sheet3!A1151)</f>
        <v>MED0213-MED0559</v>
      </c>
    </row>
    <row r="1152" spans="1:2" x14ac:dyDescent="0.25">
      <c r="A1152" t="s">
        <v>6058</v>
      </c>
      <c r="B1152" t="str">
        <f>CONCATENATE(Sheet2!A1152,"-",Sheet3!A1152)</f>
        <v>NAR0003-NAR0002</v>
      </c>
    </row>
    <row r="1153" spans="1:2" x14ac:dyDescent="0.25">
      <c r="A1153" t="s">
        <v>4835</v>
      </c>
      <c r="B1153" t="str">
        <f>CONCATENATE(Sheet2!A1153,"-",Sheet3!A1153)</f>
        <v>VAC0134-VAC0131</v>
      </c>
    </row>
    <row r="1154" spans="1:2" x14ac:dyDescent="0.25">
      <c r="A1154" t="s">
        <v>8284</v>
      </c>
      <c r="B1154" t="str">
        <f>CONCATENATE(Sheet2!A1154,"-",Sheet3!A1154)</f>
        <v>TUN0011-TUN0020</v>
      </c>
    </row>
    <row r="1155" spans="1:2" x14ac:dyDescent="0.25">
      <c r="A1155" t="s">
        <v>9886</v>
      </c>
      <c r="B1155" t="str">
        <f>CONCATENATE(Sheet2!A1155,"-",Sheet3!A1155)</f>
        <v>NEI0048-NEI0012</v>
      </c>
    </row>
    <row r="1156" spans="1:2" x14ac:dyDescent="0.25">
      <c r="A1156" t="s">
        <v>10217</v>
      </c>
      <c r="B1156" t="str">
        <f>CONCATENATE(Sheet2!A1156,"-",Sheet3!A1156)</f>
        <v>CUC0038-CUC0061</v>
      </c>
    </row>
    <row r="1157" spans="1:2" x14ac:dyDescent="0.25">
      <c r="A1157" t="s">
        <v>4980</v>
      </c>
      <c r="B1157" t="str">
        <f>CONCATENATE(Sheet2!A1157,"-",Sheet3!A1157)</f>
        <v>COR0251-COR0029</v>
      </c>
    </row>
    <row r="1158" spans="1:2" x14ac:dyDescent="0.25">
      <c r="A1158" t="s">
        <v>10218</v>
      </c>
      <c r="B1158" t="str">
        <f>CONCATENATE(Sheet2!A1158,"-",Sheet3!A1158)</f>
        <v>SMA8024-SMA0090</v>
      </c>
    </row>
    <row r="1159" spans="1:2" x14ac:dyDescent="0.25">
      <c r="A1159" t="s">
        <v>10219</v>
      </c>
      <c r="B1159" t="str">
        <f>CONCATENATE(Sheet2!A1159,"-",Sheet3!A1159)</f>
        <v>BOG1554-BOG0754</v>
      </c>
    </row>
    <row r="1160" spans="1:2" x14ac:dyDescent="0.25">
      <c r="A1160" t="s">
        <v>6538</v>
      </c>
      <c r="B1160" t="str">
        <f>CONCATENATE(Sheet2!A1160,"-",Sheet3!A1160)</f>
        <v>MWCEN45,RUPESTRES-GUV7012</v>
      </c>
    </row>
    <row r="1161" spans="1:2" x14ac:dyDescent="0.25">
      <c r="A1161" t="s">
        <v>4843</v>
      </c>
      <c r="B1161" t="str">
        <f>CONCATENATE(Sheet2!A1161,"-",Sheet3!A1161)</f>
        <v>BOL0117-BOL0041</v>
      </c>
    </row>
    <row r="1162" spans="1:2" x14ac:dyDescent="0.25">
      <c r="A1162" t="s">
        <v>10220</v>
      </c>
      <c r="B1162" t="str">
        <f>CONCATENATE(Sheet2!A1162,"-",Sheet3!A1162)</f>
        <v>CAL9071-CAL9072</v>
      </c>
    </row>
    <row r="1163" spans="1:2" x14ac:dyDescent="0.25">
      <c r="A1163" t="s">
        <v>5220</v>
      </c>
      <c r="B1163" t="str">
        <f>CONCATENATE(Sheet2!A1163,"-",Sheet3!A1163)</f>
        <v>MET0032-MET0037</v>
      </c>
    </row>
    <row r="1164" spans="1:2" x14ac:dyDescent="0.25">
      <c r="A1164" t="s">
        <v>9976</v>
      </c>
      <c r="B1164" t="str">
        <f>CONCATENATE(Sheet2!A1164,"-",Sheet3!A1164)</f>
        <v>ATL0003-ATL0002</v>
      </c>
    </row>
    <row r="1165" spans="1:2" x14ac:dyDescent="0.25">
      <c r="A1165" t="s">
        <v>6929</v>
      </c>
      <c r="B1165" t="str">
        <f>CONCATENATE(Sheet2!A1165,"-",Sheet3!A1165)</f>
        <v>CAL9073-CAL9071</v>
      </c>
    </row>
    <row r="1166" spans="1:2" x14ac:dyDescent="0.25">
      <c r="A1166" t="s">
        <v>10221</v>
      </c>
      <c r="B1166" t="str">
        <f>CONCATENATE(Sheet2!A1166,"-",Sheet3!A1166)</f>
        <v>CAL0254-CAL0059</v>
      </c>
    </row>
    <row r="1167" spans="1:2" x14ac:dyDescent="0.25">
      <c r="A1167" t="s">
        <v>9119</v>
      </c>
      <c r="B1167" t="str">
        <f>CONCATENATE(Sheet2!A1167,"-",Sheet3!A1167)</f>
        <v>PAS0030-PAS0022</v>
      </c>
    </row>
    <row r="1168" spans="1:2" x14ac:dyDescent="0.25">
      <c r="A1168" t="s">
        <v>7946</v>
      </c>
      <c r="B1168" t="str">
        <f>CONCATENATE(Sheet2!A1168,"-",Sheet3!A1168)</f>
        <v>SUC0092-SUC0016</v>
      </c>
    </row>
    <row r="1169" spans="1:2" x14ac:dyDescent="0.25">
      <c r="A1169" t="s">
        <v>5450</v>
      </c>
      <c r="B1169" t="str">
        <f>CONCATENATE(Sheet2!A1169,"-",Sheet3!A1169)</f>
        <v>BOY0074-BOY0063</v>
      </c>
    </row>
    <row r="1170" spans="1:2" x14ac:dyDescent="0.25">
      <c r="A1170" t="s">
        <v>4813</v>
      </c>
      <c r="B1170" t="str">
        <f>CONCATENATE(Sheet2!A1170,"-",Sheet3!A1170)</f>
        <v>COR0127-COR0233</v>
      </c>
    </row>
    <row r="1171" spans="1:2" x14ac:dyDescent="0.25">
      <c r="A1171" t="s">
        <v>4842</v>
      </c>
      <c r="B1171" t="str">
        <f>CONCATENATE(Sheet2!A1171,"-",Sheet3!A1171)</f>
        <v>BOL0132-BOL0020</v>
      </c>
    </row>
    <row r="1172" spans="1:2" x14ac:dyDescent="0.25">
      <c r="A1172" t="s">
        <v>8176</v>
      </c>
      <c r="B1172" t="str">
        <f>CONCATENATE(Sheet2!A1172,"-",Sheet3!A1172)</f>
        <v>MWORI20-MWCEN21</v>
      </c>
    </row>
    <row r="1173" spans="1:2" x14ac:dyDescent="0.25">
      <c r="A1173" t="s">
        <v>10222</v>
      </c>
      <c r="B1173" t="str">
        <f>CONCATENATE(Sheet2!A1173,"-",Sheet3!A1173)</f>
        <v>MED0278-MED0714</v>
      </c>
    </row>
    <row r="1174" spans="1:2" x14ac:dyDescent="0.25">
      <c r="A1174" t="s">
        <v>9814</v>
      </c>
      <c r="B1174" t="str">
        <f>CONCATENATE(Sheet2!A1174,"-",Sheet3!A1174)</f>
        <v>CAS0041-CAS0005</v>
      </c>
    </row>
    <row r="1175" spans="1:2" x14ac:dyDescent="0.25">
      <c r="A1175" t="s">
        <v>4880</v>
      </c>
      <c r="B1175" t="str">
        <f>CONCATENATE(Sheet2!A1175,"-",Sheet3!A1175)</f>
        <v>MET0055-MET0031</v>
      </c>
    </row>
    <row r="1176" spans="1:2" x14ac:dyDescent="0.25">
      <c r="A1176" t="s">
        <v>10223</v>
      </c>
      <c r="B1176" t="str">
        <f>CONCATENATE(Sheet2!A1176,"-",Sheet3!A1176)</f>
        <v>MOS9158-MOS9160</v>
      </c>
    </row>
    <row r="1177" spans="1:2" x14ac:dyDescent="0.25">
      <c r="A1177" t="s">
        <v>9973</v>
      </c>
      <c r="B1177" t="str">
        <f>CONCATENATE(Sheet2!A1177,"-",Sheet3!A1177)</f>
        <v>BAR9060-BAR9065</v>
      </c>
    </row>
    <row r="1178" spans="1:2" x14ac:dyDescent="0.25">
      <c r="A1178" t="s">
        <v>9878</v>
      </c>
      <c r="B1178" t="str">
        <f>CONCATENATE(Sheet2!A1178,"-",Sheet3!A1178)</f>
        <v>MET0076-MET0020</v>
      </c>
    </row>
    <row r="1179" spans="1:2" x14ac:dyDescent="0.25">
      <c r="A1179" t="s">
        <v>4986</v>
      </c>
      <c r="B1179" t="str">
        <f>CONCATENATE(Sheet2!A1179,"-",Sheet3!A1179)</f>
        <v>BUC0101-MWORI89</v>
      </c>
    </row>
    <row r="1180" spans="1:2" x14ac:dyDescent="0.25">
      <c r="A1180" t="s">
        <v>6868</v>
      </c>
      <c r="B1180" t="str">
        <f>CONCATENATE(Sheet2!A1180,"-",Sheet3!A1180)</f>
        <v>NST0078-NST0072</v>
      </c>
    </row>
    <row r="1181" spans="1:2" x14ac:dyDescent="0.25">
      <c r="A1181" t="s">
        <v>9936</v>
      </c>
      <c r="B1181" t="str">
        <f>CONCATENATE(Sheet2!A1181,"-",Sheet3!A1181)</f>
        <v>CAR9082-CAR9083</v>
      </c>
    </row>
    <row r="1182" spans="1:2" x14ac:dyDescent="0.25">
      <c r="A1182" t="s">
        <v>7069</v>
      </c>
      <c r="B1182" t="str">
        <f>CONCATENATE(Sheet2!A1182,"-",Sheet3!A1182)</f>
        <v>PAS0015-PAS0020</v>
      </c>
    </row>
    <row r="1183" spans="1:2" x14ac:dyDescent="0.25">
      <c r="A1183" t="s">
        <v>6101</v>
      </c>
      <c r="B1183" t="str">
        <f>CONCATENATE(Sheet2!A1183,"-",Sheet3!A1183)</f>
        <v>SUC0028-COR0038</v>
      </c>
    </row>
    <row r="1184" spans="1:2" x14ac:dyDescent="0.25">
      <c r="A1184" t="s">
        <v>8621</v>
      </c>
      <c r="B1184" t="str">
        <f>CONCATENATE(Sheet2!A1184,"-",Sheet3!A1184)</f>
        <v>COR0134-COR0098</v>
      </c>
    </row>
    <row r="1185" spans="1:2" x14ac:dyDescent="0.25">
      <c r="A1185" t="s">
        <v>5281</v>
      </c>
      <c r="B1185" t="str">
        <f>CONCATENATE(Sheet2!A1185,"-",Sheet3!A1185)</f>
        <v>BAR0636-BAR0402</v>
      </c>
    </row>
    <row r="1186" spans="1:2" x14ac:dyDescent="0.25">
      <c r="A1186" t="s">
        <v>4921</v>
      </c>
      <c r="B1186" t="str">
        <f>CONCATENATE(Sheet2!A1186,"-",Sheet3!A1186)</f>
        <v>POP0043-POP0042</v>
      </c>
    </row>
    <row r="1187" spans="1:2" x14ac:dyDescent="0.25">
      <c r="A1187" t="s">
        <v>6795</v>
      </c>
      <c r="B1187" t="str">
        <f>CONCATENATE(Sheet2!A1187,"-",Sheet3!A1187)</f>
        <v>ATL0027-ATL0019</v>
      </c>
    </row>
    <row r="1188" spans="1:2" x14ac:dyDescent="0.25">
      <c r="A1188" t="s">
        <v>9989</v>
      </c>
      <c r="B1188" t="str">
        <f>CONCATENATE(Sheet2!A1188,"-",Sheet3!A1188)</f>
        <v>SMA0022-SMA0008</v>
      </c>
    </row>
    <row r="1189" spans="1:2" x14ac:dyDescent="0.25">
      <c r="A1189" t="s">
        <v>8084</v>
      </c>
      <c r="B1189" t="str">
        <f>CONCATENATE(Sheet2!A1189,"-",Sheet3!A1189)</f>
        <v>BOG9040-BOG9035</v>
      </c>
    </row>
    <row r="1190" spans="1:2" x14ac:dyDescent="0.25">
      <c r="A1190" t="s">
        <v>5897</v>
      </c>
      <c r="B1190" t="str">
        <f>CONCATENATE(Sheet2!A1190,"-",Sheet3!A1190)</f>
        <v>BOL7017-COR0052</v>
      </c>
    </row>
    <row r="1191" spans="1:2" x14ac:dyDescent="0.25">
      <c r="A1191" t="s">
        <v>8348</v>
      </c>
      <c r="B1191" t="str">
        <f>CONCATENATE(Sheet2!A1191,"-",Sheet3!A1191)</f>
        <v>SUC7019-SUC0132</v>
      </c>
    </row>
    <row r="1192" spans="1:2" x14ac:dyDescent="0.25">
      <c r="A1192" t="s">
        <v>9498</v>
      </c>
      <c r="B1192" t="str">
        <f>CONCATENATE(Sheet2!A1192,"-",Sheet3!A1192)</f>
        <v>SUC0018-SUC0003</v>
      </c>
    </row>
    <row r="1193" spans="1:2" x14ac:dyDescent="0.25">
      <c r="A1193" t="s">
        <v>8105</v>
      </c>
      <c r="B1193" t="str">
        <f>CONCATENATE(Sheet2!A1193,"-",Sheet3!A1193)</f>
        <v>NAR0035-MWSUR17</v>
      </c>
    </row>
    <row r="1194" spans="1:2" x14ac:dyDescent="0.25">
      <c r="A1194" t="s">
        <v>10224</v>
      </c>
      <c r="B1194" t="str">
        <f>CONCATENATE(Sheet2!A1194,"-",Sheet3!A1194)</f>
        <v>ANT1059-MWNOR43</v>
      </c>
    </row>
    <row r="1195" spans="1:2" x14ac:dyDescent="0.25">
      <c r="A1195" t="s">
        <v>6259</v>
      </c>
      <c r="B1195" t="str">
        <f>CONCATENATE(Sheet2!A1195,"-",Sheet3!A1195)</f>
        <v>COR0015-COR0014</v>
      </c>
    </row>
    <row r="1196" spans="1:2" x14ac:dyDescent="0.25">
      <c r="A1196" t="s">
        <v>7124</v>
      </c>
      <c r="B1196" t="str">
        <f>CONCATENATE(Sheet2!A1196,"-",Sheet3!A1196)</f>
        <v>BOL0071-BOL0021</v>
      </c>
    </row>
    <row r="1197" spans="1:2" x14ac:dyDescent="0.25">
      <c r="A1197" t="s">
        <v>6223</v>
      </c>
      <c r="B1197" t="str">
        <f>CONCATENATE(Sheet2!A1197,"-",Sheet3!A1197)</f>
        <v>SUC0054-SUC0036</v>
      </c>
    </row>
    <row r="1198" spans="1:2" x14ac:dyDescent="0.25">
      <c r="A1198" t="s">
        <v>8713</v>
      </c>
      <c r="B1198" t="str">
        <f>CONCATENATE(Sheet2!A1198,"-",Sheet3!A1198)</f>
        <v>PAS0034-PAS0012</v>
      </c>
    </row>
    <row r="1199" spans="1:2" x14ac:dyDescent="0.25">
      <c r="A1199" t="s">
        <v>7744</v>
      </c>
      <c r="B1199" t="str">
        <f>CONCATENATE(Sheet2!A1199,"-",Sheet3!A1199)</f>
        <v>MET0019-MET0003</v>
      </c>
    </row>
    <row r="1200" spans="1:2" x14ac:dyDescent="0.25">
      <c r="A1200" t="s">
        <v>7169</v>
      </c>
      <c r="B1200" t="str">
        <f>CONCATENATE(Sheet2!A1200,"-",Sheet3!A1200)</f>
        <v>BOY7001-CUN0149</v>
      </c>
    </row>
    <row r="1201" spans="1:2" x14ac:dyDescent="0.25">
      <c r="A1201" t="s">
        <v>7993</v>
      </c>
      <c r="B1201" t="str">
        <f>CONCATENATE(Sheet2!A1201,"-",Sheet3!A1201)</f>
        <v>GUA0017-VAL0005</v>
      </c>
    </row>
    <row r="1202" spans="1:2" x14ac:dyDescent="0.25">
      <c r="A1202" t="s">
        <v>5040</v>
      </c>
      <c r="B1202" t="str">
        <f>CONCATENATE(Sheet2!A1202,"-",Sheet3!A1202)</f>
        <v>QBD0002-QBD0001</v>
      </c>
    </row>
    <row r="1203" spans="1:2" x14ac:dyDescent="0.25">
      <c r="A1203" t="s">
        <v>5887</v>
      </c>
      <c r="B1203" t="str">
        <f>CONCATENATE(Sheet2!A1203,"-",Sheet3!A1203)</f>
        <v>FAC9098-FAC9096</v>
      </c>
    </row>
    <row r="1204" spans="1:2" x14ac:dyDescent="0.25">
      <c r="A1204" t="s">
        <v>5001</v>
      </c>
      <c r="B1204" t="str">
        <f>CONCATENATE(Sheet2!A1204,"-",Sheet3!A1204)</f>
        <v>VIL0018-VIL0017</v>
      </c>
    </row>
    <row r="1205" spans="1:2" x14ac:dyDescent="0.25">
      <c r="A1205" t="s">
        <v>4829</v>
      </c>
      <c r="B1205" t="str">
        <f>CONCATENATE(Sheet2!A1205,"-",Sheet3!A1205)</f>
        <v>CAQ0001-CAQ0009</v>
      </c>
    </row>
    <row r="1206" spans="1:2" x14ac:dyDescent="0.25">
      <c r="A1206" t="s">
        <v>9005</v>
      </c>
      <c r="B1206" t="str">
        <f>CONCATENATE(Sheet2!A1206,"-",Sheet3!A1206)</f>
        <v>CAD0081-CAD0002</v>
      </c>
    </row>
    <row r="1207" spans="1:2" x14ac:dyDescent="0.25">
      <c r="A1207" t="s">
        <v>4810</v>
      </c>
      <c r="B1207" t="str">
        <f>CONCATENATE(Sheet2!A1207,"-",Sheet3!A1207)</f>
        <v>RIS0009-RIS0003</v>
      </c>
    </row>
    <row r="1208" spans="1:2" x14ac:dyDescent="0.25">
      <c r="A1208" t="s">
        <v>10030</v>
      </c>
      <c r="B1208" t="str">
        <f>CONCATENATE(Sheet2!A1208,"-",Sheet3!A1208)</f>
        <v>MWCOS06-BOL0001</v>
      </c>
    </row>
    <row r="1209" spans="1:2" x14ac:dyDescent="0.25">
      <c r="A1209" t="s">
        <v>6942</v>
      </c>
      <c r="B1209" t="str">
        <f>CONCATENATE(Sheet2!A1209,"-",Sheet3!A1209)</f>
        <v>BOL7023-BOL0132</v>
      </c>
    </row>
    <row r="1210" spans="1:2" x14ac:dyDescent="0.25">
      <c r="A1210" t="s">
        <v>9959</v>
      </c>
      <c r="B1210" t="str">
        <f>CONCATENATE(Sheet2!A1210,"-",Sheet3!A1210)</f>
        <v>BAR9060-BAR9061</v>
      </c>
    </row>
    <row r="1211" spans="1:2" x14ac:dyDescent="0.25">
      <c r="A1211" t="s">
        <v>9578</v>
      </c>
      <c r="B1211" t="str">
        <f>CONCATENATE(Sheet2!A1211,"-",Sheet3!A1211)</f>
        <v>CES0067-CES0021</v>
      </c>
    </row>
    <row r="1212" spans="1:2" x14ac:dyDescent="0.25">
      <c r="A1212" t="s">
        <v>9667</v>
      </c>
      <c r="B1212" t="str">
        <f>CONCATENATE(Sheet2!A1212,"-",Sheet3!A1212)</f>
        <v>ANT0139-ANT0189</v>
      </c>
    </row>
    <row r="1213" spans="1:2" x14ac:dyDescent="0.25">
      <c r="A1213" t="s">
        <v>9667</v>
      </c>
      <c r="B1213" t="str">
        <f>CONCATENATE(Sheet2!A1213,"-",Sheet3!A1213)</f>
        <v>ANT0139-ANT0189</v>
      </c>
    </row>
    <row r="1214" spans="1:2" x14ac:dyDescent="0.25">
      <c r="A1214" t="s">
        <v>9930</v>
      </c>
      <c r="B1214" t="str">
        <f>CONCATENATE(Sheet2!A1214,"-",Sheet3!A1214)</f>
        <v>CUN0106-CUN0131</v>
      </c>
    </row>
    <row r="1215" spans="1:2" x14ac:dyDescent="0.25">
      <c r="A1215" t="s">
        <v>10169</v>
      </c>
      <c r="B1215" t="str">
        <f>CONCATENATE(Sheet2!A1215,"-",Sheet3!A1215)</f>
        <v>CAS0001-CAS0007</v>
      </c>
    </row>
    <row r="1216" spans="1:2" x14ac:dyDescent="0.25">
      <c r="A1216" t="s">
        <v>8630</v>
      </c>
      <c r="B1216" t="str">
        <f>CONCATENATE(Sheet2!A1216,"-",Sheet3!A1216)</f>
        <v>COR7022-COR0001</v>
      </c>
    </row>
    <row r="1217" spans="1:2" x14ac:dyDescent="0.25">
      <c r="A1217" t="s">
        <v>4872</v>
      </c>
      <c r="B1217" t="str">
        <f>CONCATENATE(Sheet2!A1217,"-",Sheet3!A1217)</f>
        <v>MET0006-MET0013</v>
      </c>
    </row>
    <row r="1218" spans="1:2" x14ac:dyDescent="0.25">
      <c r="A1218" t="s">
        <v>6903</v>
      </c>
      <c r="B1218" t="str">
        <f>CONCATENATE(Sheet2!A1218,"-",Sheet3!A1218)</f>
        <v>ATL0107-ATL0029</v>
      </c>
    </row>
    <row r="1219" spans="1:2" x14ac:dyDescent="0.25">
      <c r="A1219" t="s">
        <v>4984</v>
      </c>
      <c r="B1219" t="str">
        <f>CONCATENATE(Sheet2!A1219,"-",Sheet3!A1219)</f>
        <v>CES0045-CES0030</v>
      </c>
    </row>
    <row r="1220" spans="1:2" x14ac:dyDescent="0.25">
      <c r="A1220" t="s">
        <v>6857</v>
      </c>
      <c r="B1220" t="str">
        <f>CONCATENATE(Sheet2!A1220,"-",Sheet3!A1220)</f>
        <v>FUN9108-BOG9002</v>
      </c>
    </row>
    <row r="1221" spans="1:2" x14ac:dyDescent="0.25">
      <c r="A1221" t="s">
        <v>8834</v>
      </c>
      <c r="B1221" t="str">
        <f>CONCATENATE(Sheet2!A1221,"-",Sheet3!A1221)</f>
        <v>ANT0013-ANT1030</v>
      </c>
    </row>
    <row r="1222" spans="1:2" x14ac:dyDescent="0.25">
      <c r="A1222" t="s">
        <v>5757</v>
      </c>
      <c r="B1222" t="str">
        <f>CONCATENATE(Sheet2!A1222,"-",Sheet3!A1222)</f>
        <v>SAT7017-SAT0081</v>
      </c>
    </row>
    <row r="1223" spans="1:2" x14ac:dyDescent="0.25">
      <c r="A1223" t="s">
        <v>9336</v>
      </c>
      <c r="B1223" t="str">
        <f>CONCATENATE(Sheet2!A1223,"-",Sheet3!A1223)</f>
        <v>CUC0066-NST0024</v>
      </c>
    </row>
    <row r="1224" spans="1:2" x14ac:dyDescent="0.25">
      <c r="A1224" t="s">
        <v>10225</v>
      </c>
      <c r="B1224" t="str">
        <f>CONCATENATE(Sheet2!A1224,"-",Sheet3!A1224)</f>
        <v>VAC0200-VAC0077</v>
      </c>
    </row>
    <row r="1225" spans="1:2" x14ac:dyDescent="0.25">
      <c r="A1225" t="s">
        <v>6303</v>
      </c>
      <c r="B1225" t="str">
        <f>CONCATENATE(Sheet2!A1225,"-",Sheet3!A1225)</f>
        <v>NAR0081-NAR0031</v>
      </c>
    </row>
    <row r="1226" spans="1:2" x14ac:dyDescent="0.25">
      <c r="A1226" t="s">
        <v>6126</v>
      </c>
      <c r="B1226" t="str">
        <f>CONCATENATE(Sheet2!A1226,"-",Sheet3!A1226)</f>
        <v>ANT7081-ANT0090</v>
      </c>
    </row>
    <row r="1227" spans="1:2" x14ac:dyDescent="0.25">
      <c r="A1227" t="s">
        <v>8544</v>
      </c>
      <c r="B1227" t="str">
        <f>CONCATENATE(Sheet2!A1227,"-",Sheet3!A1227)</f>
        <v>CES0012-CES0011</v>
      </c>
    </row>
    <row r="1228" spans="1:2" x14ac:dyDescent="0.25">
      <c r="A1228" t="s">
        <v>9708</v>
      </c>
      <c r="B1228" t="str">
        <f>CONCATENATE(Sheet2!A1228,"-",Sheet3!A1228)</f>
        <v>CHO7108-CHO0008</v>
      </c>
    </row>
    <row r="1229" spans="1:2" x14ac:dyDescent="0.25">
      <c r="A1229" t="s">
        <v>10089</v>
      </c>
      <c r="B1229" t="str">
        <f>CONCATENATE(Sheet2!A1229,"-",Sheet3!A1229)</f>
        <v>FUN9109-FUN9107</v>
      </c>
    </row>
    <row r="1230" spans="1:2" x14ac:dyDescent="0.25">
      <c r="A1230" t="s">
        <v>4776</v>
      </c>
      <c r="B1230" t="str">
        <f>CONCATENATE(Sheet2!A1230,"-",Sheet3!A1230)</f>
        <v>TOL0045-IBA0013</v>
      </c>
    </row>
    <row r="1231" spans="1:2" x14ac:dyDescent="0.25">
      <c r="A1231" t="s">
        <v>4888</v>
      </c>
      <c r="B1231" t="str">
        <f>CONCATENATE(Sheet2!A1231,"-",Sheet3!A1231)</f>
        <v>VAC0023-VAC0083</v>
      </c>
    </row>
    <row r="1232" spans="1:2" x14ac:dyDescent="0.25">
      <c r="A1232" t="s">
        <v>10226</v>
      </c>
      <c r="B1232" t="str">
        <f>CONCATENATE(Sheet2!A1232,"-",Sheet3!A1232)</f>
        <v>IBA0029-IBA0005</v>
      </c>
    </row>
    <row r="1233" spans="1:2" x14ac:dyDescent="0.25">
      <c r="A1233" t="s">
        <v>10227</v>
      </c>
      <c r="B1233" t="str">
        <f>CONCATENATE(Sheet2!A1233,"-",Sheet3!A1233)</f>
        <v>CAL0235-CAL0081</v>
      </c>
    </row>
    <row r="1234" spans="1:2" x14ac:dyDescent="0.25">
      <c r="A1234" t="s">
        <v>4761</v>
      </c>
      <c r="B1234" t="str">
        <f>CONCATENATE(Sheet2!A1234,"-",Sheet3!A1234)</f>
        <v>CAU0035-CAU0002</v>
      </c>
    </row>
    <row r="1235" spans="1:2" x14ac:dyDescent="0.25">
      <c r="A1235" t="s">
        <v>10070</v>
      </c>
      <c r="B1235" t="str">
        <f>CONCATENATE(Sheet2!A1235,"-",Sheet3!A1235)</f>
        <v>MWCOS34-VAL0003</v>
      </c>
    </row>
    <row r="1236" spans="1:2" x14ac:dyDescent="0.25">
      <c r="A1236" t="s">
        <v>5054</v>
      </c>
      <c r="B1236" t="str">
        <f>CONCATENATE(Sheet2!A1236,"-",Sheet3!A1236)</f>
        <v>EDA0181-EDA0016</v>
      </c>
    </row>
    <row r="1237" spans="1:2" x14ac:dyDescent="0.25">
      <c r="A1237" t="s">
        <v>4800</v>
      </c>
      <c r="B1237" t="str">
        <f>CONCATENATE(Sheet2!A1237,"-",Sheet3!A1237)</f>
        <v>VAC0188-VAC0037</v>
      </c>
    </row>
    <row r="1238" spans="1:2" x14ac:dyDescent="0.25">
      <c r="A1238" t="s">
        <v>7141</v>
      </c>
      <c r="B1238" t="str">
        <f>CONCATENATE(Sheet2!A1238,"-",Sheet3!A1238)</f>
        <v>SMA0128-SMA0129</v>
      </c>
    </row>
    <row r="1239" spans="1:2" x14ac:dyDescent="0.25">
      <c r="A1239" t="s">
        <v>7906</v>
      </c>
      <c r="B1239" t="str">
        <f>CONCATENATE(Sheet2!A1239,"-",Sheet3!A1239)</f>
        <v>BOL0014-MAG0037</v>
      </c>
    </row>
    <row r="1240" spans="1:2" x14ac:dyDescent="0.25">
      <c r="A1240" t="s">
        <v>7124</v>
      </c>
      <c r="B1240" t="str">
        <f>CONCATENATE(Sheet2!A1240,"-",Sheet3!A1240)</f>
        <v>BOL0088-BOL0021</v>
      </c>
    </row>
    <row r="1241" spans="1:2" x14ac:dyDescent="0.25">
      <c r="A1241" t="s">
        <v>10228</v>
      </c>
      <c r="B1241" t="str">
        <f>CONCATENATE(Sheet2!A1241,"-",Sheet3!A1241)</f>
        <v>BOL0042-BOL0005</v>
      </c>
    </row>
    <row r="1242" spans="1:2" x14ac:dyDescent="0.25">
      <c r="A1242" t="s">
        <v>8487</v>
      </c>
      <c r="B1242" t="str">
        <f>CONCATENATE(Sheet2!A1242,"-",Sheet3!A1242)</f>
        <v>CUN0201-CUN0007</v>
      </c>
    </row>
    <row r="1243" spans="1:2" x14ac:dyDescent="0.25">
      <c r="A1243" t="s">
        <v>10229</v>
      </c>
      <c r="B1243" t="str">
        <f>CONCATENATE(Sheet2!A1243,"-",Sheet3!A1243)</f>
        <v>MAG0090-MAG0013</v>
      </c>
    </row>
    <row r="1244" spans="1:2" x14ac:dyDescent="0.25">
      <c r="A1244" t="s">
        <v>10204</v>
      </c>
      <c r="B1244" t="str">
        <f>CONCATENATE(Sheet2!A1244,"-",Sheet3!A1244)</f>
        <v>CES0015-CES0016</v>
      </c>
    </row>
    <row r="1245" spans="1:2" x14ac:dyDescent="0.25">
      <c r="A1245" t="s">
        <v>10230</v>
      </c>
      <c r="B1245" t="str">
        <f>CONCATENATE(Sheet2!A1245,"-",Sheet3!A1245)</f>
        <v>VAC0040-VAC0176</v>
      </c>
    </row>
    <row r="1246" spans="1:2" x14ac:dyDescent="0.25">
      <c r="A1246" t="s">
        <v>6620</v>
      </c>
      <c r="B1246" t="str">
        <f>CONCATENATE(Sheet2!A1246,"-",Sheet3!A1246)</f>
        <v>SAT0011-SAT0007</v>
      </c>
    </row>
    <row r="1247" spans="1:2" x14ac:dyDescent="0.25">
      <c r="A1247" t="s">
        <v>6028</v>
      </c>
      <c r="B1247" t="str">
        <f>CONCATENATE(Sheet2!A1247,"-",Sheet3!A1247)</f>
        <v>TEN9222-MOS9158</v>
      </c>
    </row>
    <row r="1248" spans="1:2" x14ac:dyDescent="0.25">
      <c r="A1248" t="s">
        <v>10231</v>
      </c>
      <c r="B1248" t="str">
        <f>CONCATENATE(Sheet2!A1248,"-",Sheet3!A1248)</f>
        <v>QUI0022-QUI0011</v>
      </c>
    </row>
    <row r="1249" spans="1:2" x14ac:dyDescent="0.25">
      <c r="A1249" t="s">
        <v>5022</v>
      </c>
      <c r="B1249" t="str">
        <f>CONCATENATE(Sheet2!A1249,"-",Sheet3!A1249)</f>
        <v>CUN7039-CUN0029</v>
      </c>
    </row>
    <row r="1250" spans="1:2" x14ac:dyDescent="0.25">
      <c r="A1250" t="s">
        <v>10232</v>
      </c>
      <c r="B1250" t="str">
        <f>CONCATENATE(Sheet2!A1250,"-",Sheet3!A1250)</f>
        <v>CAL0118-CAL0200</v>
      </c>
    </row>
    <row r="1251" spans="1:2" x14ac:dyDescent="0.25">
      <c r="A1251" t="s">
        <v>6878</v>
      </c>
      <c r="B1251" t="str">
        <f>CONCATENATE(Sheet2!A1251,"-",Sheet3!A1251)</f>
        <v>POP0025-POP0004</v>
      </c>
    </row>
    <row r="1252" spans="1:2" x14ac:dyDescent="0.25">
      <c r="A1252" t="s">
        <v>7915</v>
      </c>
      <c r="B1252" t="str">
        <f>CONCATENATE(Sheet2!A1252,"-",Sheet3!A1252)</f>
        <v>NAR7003-NAR0048</v>
      </c>
    </row>
    <row r="1253" spans="1:2" x14ac:dyDescent="0.25">
      <c r="A1253" t="s">
        <v>6316</v>
      </c>
      <c r="B1253" t="str">
        <f>CONCATENATE(Sheet2!A1253,"-",Sheet3!A1253)</f>
        <v>COR7050-COR0085</v>
      </c>
    </row>
    <row r="1254" spans="1:2" x14ac:dyDescent="0.25">
      <c r="A1254" t="s">
        <v>10233</v>
      </c>
      <c r="B1254" t="str">
        <f>CONCATENATE(Sheet2!A1254,"-",Sheet3!A1254)</f>
        <v>SUC7034-SUC7035</v>
      </c>
    </row>
    <row r="1255" spans="1:2" x14ac:dyDescent="0.25">
      <c r="A1255" t="s">
        <v>5541</v>
      </c>
      <c r="B1255" t="str">
        <f>CONCATENATE(Sheet2!A1255,"-",Sheet3!A1255)</f>
        <v>MWCEN62-CAQ7023</v>
      </c>
    </row>
    <row r="1256" spans="1:2" x14ac:dyDescent="0.25">
      <c r="A1256" t="s">
        <v>5919</v>
      </c>
      <c r="B1256" t="str">
        <f>CONCATENATE(Sheet2!A1256,"-",Sheet3!A1256)</f>
        <v>BOL0039-ATL0027</v>
      </c>
    </row>
    <row r="1257" spans="1:2" x14ac:dyDescent="0.25">
      <c r="A1257" t="s">
        <v>10208</v>
      </c>
      <c r="B1257" t="str">
        <f>CONCATENATE(Sheet2!A1257,"-",Sheet3!A1257)</f>
        <v>CAD0015-CUN0143</v>
      </c>
    </row>
    <row r="1258" spans="1:2" x14ac:dyDescent="0.25">
      <c r="A1258" t="s">
        <v>8217</v>
      </c>
      <c r="B1258" t="str">
        <f>CONCATENATE(Sheet2!A1258,"-",Sheet3!A1258)</f>
        <v>PAS0024-PAS0002</v>
      </c>
    </row>
    <row r="1259" spans="1:2" x14ac:dyDescent="0.25">
      <c r="A1259" t="s">
        <v>9651</v>
      </c>
      <c r="B1259" t="str">
        <f>CONCATENATE(Sheet2!A1259,"-",Sheet3!A1259)</f>
        <v>ANT1049-ANT1055</v>
      </c>
    </row>
    <row r="1260" spans="1:2" x14ac:dyDescent="0.25">
      <c r="A1260" t="s">
        <v>4873</v>
      </c>
      <c r="B1260" t="str">
        <f>CONCATENATE(Sheet2!A1260,"-",Sheet3!A1260)</f>
        <v>CAD0008-MAN0014</v>
      </c>
    </row>
    <row r="1261" spans="1:2" x14ac:dyDescent="0.25">
      <c r="A1261" t="s">
        <v>5203</v>
      </c>
      <c r="B1261" t="str">
        <f>CONCATENATE(Sheet2!A1261,"-",Sheet3!A1261)</f>
        <v>BOL0136-SUC0029</v>
      </c>
    </row>
    <row r="1262" spans="1:2" x14ac:dyDescent="0.25">
      <c r="A1262" t="s">
        <v>4828</v>
      </c>
      <c r="B1262" t="str">
        <f>CONCATENATE(Sheet2!A1262,"-",Sheet3!A1262)</f>
        <v>BOL0048-ATL0174</v>
      </c>
    </row>
    <row r="1263" spans="1:2" x14ac:dyDescent="0.25">
      <c r="A1263" t="s">
        <v>10234</v>
      </c>
      <c r="B1263" t="str">
        <f>CONCATENATE(Sheet2!A1263,"-",Sheet3!A1263)</f>
        <v>PAS0020-PAS0032</v>
      </c>
    </row>
    <row r="1264" spans="1:2" x14ac:dyDescent="0.25">
      <c r="A1264" t="s">
        <v>9536</v>
      </c>
      <c r="B1264" t="str">
        <f>CONCATENATE(Sheet2!A1264,"-",Sheet3!A1264)</f>
        <v>COR7078-COR0042</v>
      </c>
    </row>
    <row r="1265" spans="1:2" x14ac:dyDescent="0.25">
      <c r="A1265" t="s">
        <v>2559</v>
      </c>
      <c r="B1265" t="str">
        <f>CONCATENATE(Sheet2!A1265,"-",Sheet3!A1265)</f>
        <v>COR7014-COR7042</v>
      </c>
    </row>
    <row r="1266" spans="1:2" x14ac:dyDescent="0.25">
      <c r="A1266" t="s">
        <v>9995</v>
      </c>
      <c r="B1266" t="str">
        <f>CONCATENATE(Sheet2!A1266,"-",Sheet3!A1266)</f>
        <v>CAL0203-CAL0053</v>
      </c>
    </row>
    <row r="1267" spans="1:2" x14ac:dyDescent="0.25">
      <c r="A1267" t="s">
        <v>9449</v>
      </c>
      <c r="B1267" t="str">
        <f>CONCATENATE(Sheet2!A1267,"-",Sheet3!A1267)</f>
        <v>ATL0051-ATL0010</v>
      </c>
    </row>
    <row r="1268" spans="1:2" x14ac:dyDescent="0.25">
      <c r="A1268" t="s">
        <v>5847</v>
      </c>
      <c r="B1268" t="str">
        <f>CONCATENATE(Sheet2!A1268,"-",Sheet3!A1268)</f>
        <v>EDA0066-EDA0181</v>
      </c>
    </row>
    <row r="1269" spans="1:2" x14ac:dyDescent="0.25">
      <c r="A1269" t="s">
        <v>4977</v>
      </c>
      <c r="B1269" t="str">
        <f>CONCATENATE(Sheet2!A1269,"-",Sheet3!A1269)</f>
        <v>GUA0049-GUA0007</v>
      </c>
    </row>
    <row r="1270" spans="1:2" x14ac:dyDescent="0.25">
      <c r="A1270" t="s">
        <v>10235</v>
      </c>
      <c r="B1270" t="str">
        <f>CONCATENATE(Sheet2!A1270,"-",Sheet3!A1270)</f>
        <v>BOG9014-BOG9015</v>
      </c>
    </row>
    <row r="1271" spans="1:2" x14ac:dyDescent="0.25">
      <c r="A1271" t="s">
        <v>10236</v>
      </c>
      <c r="B1271" t="str">
        <f>CONCATENATE(Sheet2!A1271,"-",Sheet3!A1271)</f>
        <v>BOG9001-BOG9041</v>
      </c>
    </row>
    <row r="1272" spans="1:2" x14ac:dyDescent="0.25">
      <c r="A1272" t="s">
        <v>9975</v>
      </c>
      <c r="B1272" t="str">
        <f>CONCATENATE(Sheet2!A1272,"-",Sheet3!A1272)</f>
        <v>GUA0056-GUA0005</v>
      </c>
    </row>
    <row r="1273" spans="1:2" x14ac:dyDescent="0.25">
      <c r="A1273" t="s">
        <v>7059</v>
      </c>
      <c r="B1273" t="str">
        <f>CONCATENATE(Sheet2!A1273,"-",Sheet3!A1273)</f>
        <v>BOL0022-BOL0039</v>
      </c>
    </row>
    <row r="1274" spans="1:2" x14ac:dyDescent="0.25">
      <c r="A1274" t="s">
        <v>7044</v>
      </c>
      <c r="B1274" t="str">
        <f>CONCATENATE(Sheet2!A1274,"-",Sheet3!A1274)</f>
        <v>VAC0038-VAC0040</v>
      </c>
    </row>
    <row r="1275" spans="1:2" x14ac:dyDescent="0.25">
      <c r="A1275" t="s">
        <v>9798</v>
      </c>
      <c r="B1275" t="str">
        <f>CONCATENATE(Sheet2!A1275,"-",Sheet3!A1275)</f>
        <v>NEI0050-NEI0016</v>
      </c>
    </row>
    <row r="1276" spans="1:2" x14ac:dyDescent="0.25">
      <c r="A1276" t="s">
        <v>6213</v>
      </c>
      <c r="B1276" t="str">
        <f>CONCATENATE(Sheet2!A1276,"-",Sheet3!A1276)</f>
        <v>MAG0216-MAG0016</v>
      </c>
    </row>
    <row r="1277" spans="1:2" x14ac:dyDescent="0.25">
      <c r="A1277" t="s">
        <v>6184</v>
      </c>
      <c r="B1277" t="str">
        <f>CONCATENATE(Sheet2!A1277,"-",Sheet3!A1277)</f>
        <v>MAG0018-MWCOS01</v>
      </c>
    </row>
    <row r="1278" spans="1:2" x14ac:dyDescent="0.25">
      <c r="A1278" t="s">
        <v>7894</v>
      </c>
      <c r="B1278" t="str">
        <f>CONCATENATE(Sheet2!A1278,"-",Sheet3!A1278)</f>
        <v>SAT0124-SAT0032</v>
      </c>
    </row>
    <row r="1279" spans="1:2" x14ac:dyDescent="0.25">
      <c r="A1279" t="s">
        <v>10097</v>
      </c>
      <c r="B1279" t="str">
        <f>CONCATENATE(Sheet2!A1279,"-",Sheet3!A1279)</f>
        <v>COR0028-COR0017</v>
      </c>
    </row>
    <row r="1280" spans="1:2" x14ac:dyDescent="0.25">
      <c r="A1280" t="s">
        <v>6659</v>
      </c>
      <c r="B1280" t="str">
        <f>CONCATENATE(Sheet2!A1280,"-",Sheet3!A1280)</f>
        <v>SUC7006-SUC0118</v>
      </c>
    </row>
    <row r="1281" spans="1:2" x14ac:dyDescent="0.25">
      <c r="A1281" t="s">
        <v>9973</v>
      </c>
      <c r="B1281" t="str">
        <f>CONCATENATE(Sheet2!A1281,"-",Sheet3!A1281)</f>
        <v>BAR9060-BAR9065</v>
      </c>
    </row>
    <row r="1282" spans="1:2" x14ac:dyDescent="0.25">
      <c r="A1282" t="s">
        <v>9999</v>
      </c>
      <c r="B1282" t="str">
        <f>CONCATENATE(Sheet2!A1282,"-",Sheet3!A1282)</f>
        <v>BAR0444-BAR0012</v>
      </c>
    </row>
    <row r="1283" spans="1:2" x14ac:dyDescent="0.25">
      <c r="A1283" t="s">
        <v>6655</v>
      </c>
      <c r="B1283" t="str">
        <f>CONCATENATE(Sheet2!A1283,"-",Sheet3!A1283)</f>
        <v>CAD0046-CAD0008</v>
      </c>
    </row>
    <row r="1284" spans="1:2" x14ac:dyDescent="0.25">
      <c r="A1284" t="s">
        <v>4816</v>
      </c>
      <c r="B1284" t="str">
        <f>CONCATENATE(Sheet2!A1284,"-",Sheet3!A1284)</f>
        <v>CES0083-CES0037</v>
      </c>
    </row>
    <row r="1285" spans="1:2" x14ac:dyDescent="0.25">
      <c r="A1285" t="s">
        <v>6846</v>
      </c>
      <c r="B1285" t="str">
        <f>CONCATENATE(Sheet2!A1285,"-",Sheet3!A1285)</f>
        <v>RIS0002-RIS0038</v>
      </c>
    </row>
    <row r="1286" spans="1:2" x14ac:dyDescent="0.25">
      <c r="A1286" t="s">
        <v>10237</v>
      </c>
      <c r="B1286" t="str">
        <f>CONCATENATE(Sheet2!A1286,"-",Sheet3!A1286)</f>
        <v>BAR0201-BAR0049</v>
      </c>
    </row>
    <row r="1287" spans="1:2" x14ac:dyDescent="0.25">
      <c r="A1287" t="s">
        <v>7853</v>
      </c>
      <c r="B1287" t="str">
        <f>CONCATENATE(Sheet2!A1287,"-",Sheet3!A1287)</f>
        <v>CAL0269-CAL0035</v>
      </c>
    </row>
    <row r="1288" spans="1:2" x14ac:dyDescent="0.25">
      <c r="A1288" t="s">
        <v>7853</v>
      </c>
      <c r="B1288" t="str">
        <f>CONCATENATE(Sheet2!A1288,"-",Sheet3!A1288)</f>
        <v>CAL0269-CAL0035</v>
      </c>
    </row>
    <row r="1289" spans="1:2" x14ac:dyDescent="0.25">
      <c r="A1289" t="s">
        <v>10020</v>
      </c>
      <c r="B1289" t="str">
        <f>CONCATENATE(Sheet2!A1289,"-",Sheet3!A1289)</f>
        <v>RIS9185-SRC9214</v>
      </c>
    </row>
    <row r="1290" spans="1:2" x14ac:dyDescent="0.25">
      <c r="A1290" t="s">
        <v>10238</v>
      </c>
      <c r="B1290" t="str">
        <f>CONCATENATE(Sheet2!A1290,"-",Sheet3!A1290)</f>
        <v>ANT0122-ANT0083</v>
      </c>
    </row>
    <row r="1291" spans="1:2" x14ac:dyDescent="0.25">
      <c r="A1291" t="s">
        <v>6223</v>
      </c>
      <c r="B1291" t="str">
        <f>CONCATENATE(Sheet2!A1291,"-",Sheet3!A1291)</f>
        <v>SUC0018-SUC0036</v>
      </c>
    </row>
    <row r="1292" spans="1:2" x14ac:dyDescent="0.25">
      <c r="A1292" t="s">
        <v>4772</v>
      </c>
      <c r="B1292" t="str">
        <f>CONCATENATE(Sheet2!A1292,"-",Sheet3!A1292)</f>
        <v>HUI0031-HUI0024</v>
      </c>
    </row>
    <row r="1293" spans="1:2" x14ac:dyDescent="0.25">
      <c r="A1293" t="s">
        <v>10239</v>
      </c>
      <c r="B1293" t="str">
        <f>CONCATENATE(Sheet2!A1293,"-",Sheet3!A1293)</f>
        <v>SIN8010-SIN0006</v>
      </c>
    </row>
    <row r="1294" spans="1:2" x14ac:dyDescent="0.25">
      <c r="A1294" t="s">
        <v>6882</v>
      </c>
      <c r="B1294" t="str">
        <f>CONCATENATE(Sheet2!A1294,"-",Sheet3!A1294)</f>
        <v>EDA0045-EDA0151</v>
      </c>
    </row>
    <row r="1295" spans="1:2" x14ac:dyDescent="0.25">
      <c r="A1295" t="s">
        <v>10240</v>
      </c>
      <c r="B1295" t="str">
        <f>CONCATENATE(Sheet2!A1295,"-",Sheet3!A1295)</f>
        <v>MAN9277-MAN9284</v>
      </c>
    </row>
    <row r="1296" spans="1:2" x14ac:dyDescent="0.25">
      <c r="A1296" t="s">
        <v>6243</v>
      </c>
      <c r="B1296" t="str">
        <f>CONCATENATE(Sheet2!A1296,"-",Sheet3!A1296)</f>
        <v>BOL0151-BOL0003</v>
      </c>
    </row>
    <row r="1297" spans="1:2" x14ac:dyDescent="0.25">
      <c r="A1297" t="s">
        <v>4770</v>
      </c>
      <c r="B1297" t="str">
        <f>CONCATENATE(Sheet2!A1297,"-",Sheet3!A1297)</f>
        <v>HUI0002-HUI0028</v>
      </c>
    </row>
    <row r="1298" spans="1:2" x14ac:dyDescent="0.25">
      <c r="A1298" t="s">
        <v>9943</v>
      </c>
      <c r="B1298" t="str">
        <f>CONCATENATE(Sheet2!A1298,"-",Sheet3!A1298)</f>
        <v>ATL0077-ATL0007</v>
      </c>
    </row>
    <row r="1299" spans="1:2" x14ac:dyDescent="0.25">
      <c r="A1299" t="s">
        <v>4984</v>
      </c>
      <c r="B1299" t="str">
        <f>CONCATENATE(Sheet2!A1299,"-",Sheet3!A1299)</f>
        <v>MAG0024-CES0030</v>
      </c>
    </row>
    <row r="1300" spans="1:2" x14ac:dyDescent="0.25">
      <c r="A1300" t="s">
        <v>9962</v>
      </c>
      <c r="B1300" t="str">
        <f>CONCATENATE(Sheet2!A1300,"-",Sheet3!A1300)</f>
        <v>BAR0459-BAR0125</v>
      </c>
    </row>
    <row r="1301" spans="1:2" x14ac:dyDescent="0.25">
      <c r="A1301" t="s">
        <v>7678</v>
      </c>
      <c r="B1301" t="str">
        <f>CONCATENATE(Sheet2!A1301,"-",Sheet3!A1301)</f>
        <v>VAC0095-MWSUR19</v>
      </c>
    </row>
    <row r="1302" spans="1:2" x14ac:dyDescent="0.25">
      <c r="A1302" t="s">
        <v>5203</v>
      </c>
      <c r="B1302" t="str">
        <f>CONCATENATE(Sheet2!A1302,"-",Sheet3!A1302)</f>
        <v>BOL0021-SUC0029</v>
      </c>
    </row>
    <row r="1303" spans="1:2" x14ac:dyDescent="0.25">
      <c r="A1303" t="s">
        <v>9436</v>
      </c>
      <c r="B1303" t="str">
        <f>CONCATENATE(Sheet2!A1303,"-",Sheet3!A1303)</f>
        <v>ATL0187-ATL0004</v>
      </c>
    </row>
    <row r="1304" spans="1:2" x14ac:dyDescent="0.25">
      <c r="A1304" t="s">
        <v>6767</v>
      </c>
      <c r="B1304" t="str">
        <f>CONCATENATE(Sheet2!A1304,"-",Sheet3!A1304)</f>
        <v>CUN0214-CUN0146</v>
      </c>
    </row>
    <row r="1305" spans="1:2" x14ac:dyDescent="0.25">
      <c r="A1305" t="s">
        <v>8215</v>
      </c>
      <c r="B1305" t="str">
        <f>CONCATENATE(Sheet2!A1305,"-",Sheet3!A1305)</f>
        <v>TOL7051-TOL0021</v>
      </c>
    </row>
    <row r="1306" spans="1:2" x14ac:dyDescent="0.25">
      <c r="A1306" t="s">
        <v>8093</v>
      </c>
      <c r="B1306" t="str">
        <f>CONCATENATE(Sheet2!A1306,"-",Sheet3!A1306)</f>
        <v>TOL0001-TOL0069</v>
      </c>
    </row>
    <row r="1307" spans="1:2" x14ac:dyDescent="0.25">
      <c r="A1307" t="s">
        <v>7179</v>
      </c>
      <c r="B1307" t="str">
        <f>CONCATENATE(Sheet2!A1307,"-",Sheet3!A1307)</f>
        <v>MAG0087-SMA0007</v>
      </c>
    </row>
    <row r="1308" spans="1:2" x14ac:dyDescent="0.25">
      <c r="A1308" t="s">
        <v>10004</v>
      </c>
      <c r="B1308" t="str">
        <f>CONCATENATE(Sheet2!A1308,"-",Sheet3!A1308)</f>
        <v>NAR0077-NAR0022</v>
      </c>
    </row>
    <row r="1309" spans="1:2" x14ac:dyDescent="0.25">
      <c r="A1309" t="s">
        <v>4944</v>
      </c>
      <c r="B1309" t="str">
        <f>CONCATENATE(Sheet2!A1309,"-",Sheet3!A1309)</f>
        <v>SUC0063-SUC0007</v>
      </c>
    </row>
    <row r="1310" spans="1:2" x14ac:dyDescent="0.25">
      <c r="A1310" t="s">
        <v>4828</v>
      </c>
      <c r="B1310" t="str">
        <f>CONCATENATE(Sheet2!A1310,"-",Sheet3!A1310)</f>
        <v>BOL0084-ATL0174</v>
      </c>
    </row>
    <row r="1311" spans="1:2" x14ac:dyDescent="0.25">
      <c r="A1311" t="s">
        <v>9919</v>
      </c>
      <c r="B1311" t="str">
        <f>CONCATENATE(Sheet2!A1311,"-",Sheet3!A1311)</f>
        <v>CUN0053-MWORI30</v>
      </c>
    </row>
    <row r="1312" spans="1:2" x14ac:dyDescent="0.25">
      <c r="A1312" t="s">
        <v>10241</v>
      </c>
      <c r="B1312" t="str">
        <f>CONCATENATE(Sheet2!A1312,"-",Sheet3!A1312)</f>
        <v>MOS9158-FUN9113</v>
      </c>
    </row>
    <row r="1313" spans="1:2" x14ac:dyDescent="0.25">
      <c r="A1313" t="s">
        <v>9483</v>
      </c>
      <c r="B1313" t="str">
        <f>CONCATENATE(Sheet2!A1313,"-",Sheet3!A1313)</f>
        <v>SMA0129-SMA0009</v>
      </c>
    </row>
    <row r="1314" spans="1:2" x14ac:dyDescent="0.25">
      <c r="A1314" t="s">
        <v>10242</v>
      </c>
      <c r="B1314" t="str">
        <f>CONCATENATE(Sheet2!A1314,"-",Sheet3!A1314)</f>
        <v>CUN0372-CUN0132</v>
      </c>
    </row>
    <row r="1315" spans="1:2" x14ac:dyDescent="0.25">
      <c r="A1315" t="s">
        <v>4802</v>
      </c>
      <c r="B1315" t="str">
        <f>CONCATENATE(Sheet2!A1315,"-",Sheet3!A1315)</f>
        <v>RIS0035-PER0037</v>
      </c>
    </row>
    <row r="1316" spans="1:2" x14ac:dyDescent="0.25">
      <c r="A1316" t="s">
        <v>5154</v>
      </c>
      <c r="B1316" t="str">
        <f>CONCATENATE(Sheet2!A1316,"-",Sheet3!A1316)</f>
        <v>BOY0026-BOY0033</v>
      </c>
    </row>
    <row r="1317" spans="1:2" x14ac:dyDescent="0.25">
      <c r="A1317" t="s">
        <v>5154</v>
      </c>
      <c r="B1317" t="str">
        <f>CONCATENATE(Sheet2!A1317,"-",Sheet3!A1317)</f>
        <v>BOY0026-BOY0033</v>
      </c>
    </row>
    <row r="1318" spans="1:2" x14ac:dyDescent="0.25">
      <c r="A1318" t="s">
        <v>8027</v>
      </c>
      <c r="B1318" t="str">
        <f>CONCATENATE(Sheet2!A1318,"-",Sheet3!A1318)</f>
        <v>CUN0053-CUN0026</v>
      </c>
    </row>
    <row r="1319" spans="1:2" x14ac:dyDescent="0.25">
      <c r="A1319" t="s">
        <v>4977</v>
      </c>
      <c r="B1319" t="str">
        <f>CONCATENATE(Sheet2!A1319,"-",Sheet3!A1319)</f>
        <v>GUA0041-GUA0007</v>
      </c>
    </row>
    <row r="1320" spans="1:2" x14ac:dyDescent="0.25">
      <c r="A1320" t="s">
        <v>4750</v>
      </c>
      <c r="B1320" t="str">
        <f>CONCATENATE(Sheet2!A1320,"-",Sheet3!A1320)</f>
        <v>MAG0114-MAG0009</v>
      </c>
    </row>
    <row r="1321" spans="1:2" x14ac:dyDescent="0.25">
      <c r="A1321" t="s">
        <v>10243</v>
      </c>
      <c r="B1321" t="str">
        <f>CONCATENATE(Sheet2!A1321,"-",Sheet3!A1321)</f>
        <v>BOY0105-BOY0110</v>
      </c>
    </row>
    <row r="1322" spans="1:2" x14ac:dyDescent="0.25">
      <c r="A1322" s="2">
        <v>2667793</v>
      </c>
      <c r="B1322" t="str">
        <f>CONCATENATE(Sheet2!A1322,"-",Sheet3!A1322)</f>
        <v>2667427-2667793</v>
      </c>
    </row>
    <row r="1323" spans="1:2" x14ac:dyDescent="0.25">
      <c r="A1323" t="s">
        <v>5632</v>
      </c>
      <c r="B1323" t="str">
        <f>CONCATENATE(Sheet2!A1323,"-",Sheet3!A1323)</f>
        <v>EDA0151-EDA0024</v>
      </c>
    </row>
    <row r="1324" spans="1:2" x14ac:dyDescent="0.25">
      <c r="A1324" t="s">
        <v>9356</v>
      </c>
      <c r="B1324" t="str">
        <f>CONCATENATE(Sheet2!A1324,"-",Sheet3!A1324)</f>
        <v>SAT0075-SAT0006</v>
      </c>
    </row>
    <row r="1325" spans="1:2" x14ac:dyDescent="0.25">
      <c r="A1325" t="s">
        <v>9136</v>
      </c>
      <c r="B1325" t="str">
        <f>CONCATENATE(Sheet2!A1325,"-",Sheet3!A1325)</f>
        <v>VAC0179-VAC0006</v>
      </c>
    </row>
    <row r="1326" spans="1:2" x14ac:dyDescent="0.25">
      <c r="A1326" t="s">
        <v>10244</v>
      </c>
      <c r="B1326" t="str">
        <f>CONCATENATE(Sheet2!A1326,"-",Sheet3!A1326)</f>
        <v>CAL0181-CAL0050</v>
      </c>
    </row>
    <row r="1327" spans="1:2" x14ac:dyDescent="0.25">
      <c r="A1327" t="s">
        <v>4910</v>
      </c>
      <c r="B1327" t="str">
        <f>CONCATENATE(Sheet2!A1327,"-",Sheet3!A1327)</f>
        <v>CAR8103-BOL0011</v>
      </c>
    </row>
    <row r="1328" spans="1:2" x14ac:dyDescent="0.25">
      <c r="A1328" t="s">
        <v>9723</v>
      </c>
      <c r="B1328" t="str">
        <f>CONCATENATE(Sheet2!A1328,"-",Sheet3!A1328)</f>
        <v>RIS0051-RIS0063</v>
      </c>
    </row>
    <row r="1329" spans="1:2" x14ac:dyDescent="0.25">
      <c r="A1329" t="s">
        <v>6892</v>
      </c>
      <c r="B1329" t="str">
        <f>CONCATENATE(Sheet2!A1329,"-",Sheet3!A1329)</f>
        <v>PAS0023-PAS0007</v>
      </c>
    </row>
    <row r="1330" spans="1:2" x14ac:dyDescent="0.25">
      <c r="A1330" t="s">
        <v>6257</v>
      </c>
      <c r="B1330" t="str">
        <f>CONCATENATE(Sheet2!A1330,"-",Sheet3!A1330)</f>
        <v>SUC0059-SUC0038</v>
      </c>
    </row>
    <row r="1331" spans="1:2" x14ac:dyDescent="0.25">
      <c r="A1331" t="s">
        <v>5108</v>
      </c>
      <c r="B1331" t="str">
        <f>CONCATENATE(Sheet2!A1331,"-",Sheet3!A1331)</f>
        <v>BOL0078-MWCOS31</v>
      </c>
    </row>
    <row r="1332" spans="1:2" x14ac:dyDescent="0.25">
      <c r="A1332" t="s">
        <v>4934</v>
      </c>
      <c r="B1332" t="str">
        <f>CONCATENATE(Sheet2!A1332,"-",Sheet3!A1332)</f>
        <v>CAS0011-CAS0003</v>
      </c>
    </row>
    <row r="1333" spans="1:2" x14ac:dyDescent="0.25">
      <c r="A1333" t="s">
        <v>6731</v>
      </c>
      <c r="B1333" t="str">
        <f>CONCATENATE(Sheet2!A1333,"-",Sheet3!A1333)</f>
        <v>CUN0149-ANT1099</v>
      </c>
    </row>
    <row r="1334" spans="1:2" x14ac:dyDescent="0.25">
      <c r="A1334" t="s">
        <v>10245</v>
      </c>
      <c r="B1334" t="str">
        <f>CONCATENATE(Sheet2!A1334,"-",Sheet3!A1334)</f>
        <v>BAR0663-BAR8080</v>
      </c>
    </row>
    <row r="1335" spans="1:2" x14ac:dyDescent="0.25">
      <c r="A1335" t="s">
        <v>6799</v>
      </c>
      <c r="B1335" t="str">
        <f>CONCATENATE(Sheet2!A1335,"-",Sheet3!A1335)</f>
        <v>CAD7001-ANT7083</v>
      </c>
    </row>
    <row r="1336" spans="1:2" x14ac:dyDescent="0.25">
      <c r="A1336" t="s">
        <v>8499</v>
      </c>
      <c r="B1336" t="str">
        <f>CONCATENATE(Sheet2!A1336,"-",Sheet3!A1336)</f>
        <v>VAC0177-VAC0039</v>
      </c>
    </row>
    <row r="1337" spans="1:2" x14ac:dyDescent="0.25">
      <c r="A1337" t="s">
        <v>9920</v>
      </c>
      <c r="B1337" t="str">
        <f>CONCATENATE(Sheet2!A1337,"-",Sheet3!A1337)</f>
        <v>VIC7011-VIC7010</v>
      </c>
    </row>
    <row r="1338" spans="1:2" x14ac:dyDescent="0.25">
      <c r="A1338" t="s">
        <v>4913</v>
      </c>
      <c r="B1338" t="str">
        <f>CONCATENATE(Sheet2!A1338,"-",Sheet3!A1338)</f>
        <v>SMA0007-SMA0048</v>
      </c>
    </row>
    <row r="1339" spans="1:2" x14ac:dyDescent="0.25">
      <c r="A1339" t="s">
        <v>6190</v>
      </c>
      <c r="B1339" t="str">
        <f>CONCATENATE(Sheet2!A1339,"-",Sheet3!A1339)</f>
        <v>CUN0146-CUN0038</v>
      </c>
    </row>
    <row r="1340" spans="1:2" x14ac:dyDescent="0.25">
      <c r="A1340" t="s">
        <v>6198</v>
      </c>
      <c r="B1340" t="str">
        <f>CONCATENATE(Sheet2!A1340,"-",Sheet3!A1340)</f>
        <v>CAL0262-CAL0111</v>
      </c>
    </row>
    <row r="1341" spans="1:2" x14ac:dyDescent="0.25">
      <c r="A1341" t="s">
        <v>6931</v>
      </c>
      <c r="B1341" t="str">
        <f>CONCATENATE(Sheet2!A1341,"-",Sheet3!A1341)</f>
        <v>ATL8072-ATL0003</v>
      </c>
    </row>
    <row r="1342" spans="1:2" x14ac:dyDescent="0.25">
      <c r="A1342" t="s">
        <v>10246</v>
      </c>
      <c r="B1342" t="str">
        <f>CONCATENATE(Sheet2!A1342,"-",Sheet3!A1342)</f>
        <v>SIN0033-SIN0010</v>
      </c>
    </row>
    <row r="1343" spans="1:2" x14ac:dyDescent="0.25">
      <c r="A1343" t="s">
        <v>7993</v>
      </c>
      <c r="B1343" t="str">
        <f>CONCATENATE(Sheet2!A1343,"-",Sheet3!A1343)</f>
        <v>VAL0047-VAL0005</v>
      </c>
    </row>
    <row r="1344" spans="1:2" x14ac:dyDescent="0.25">
      <c r="A1344" t="s">
        <v>10247</v>
      </c>
      <c r="B1344" t="str">
        <f>CONCATENATE(Sheet2!A1344,"-",Sheet3!A1344)</f>
        <v>CAL0256-CAL0020</v>
      </c>
    </row>
    <row r="1345" spans="1:2" x14ac:dyDescent="0.25">
      <c r="A1345" t="s">
        <v>4747</v>
      </c>
      <c r="B1345" t="str">
        <f>CONCATENATE(Sheet2!A1345,"-",Sheet3!A1345)</f>
        <v>CUN0470-CUN0167</v>
      </c>
    </row>
    <row r="1346" spans="1:2" x14ac:dyDescent="0.25">
      <c r="A1346" t="s">
        <v>9904</v>
      </c>
      <c r="B1346" t="str">
        <f>CONCATENATE(Sheet2!A1346,"-",Sheet3!A1346)</f>
        <v>VIL0031-VIL0007</v>
      </c>
    </row>
    <row r="1347" spans="1:2" x14ac:dyDescent="0.25">
      <c r="A1347" t="s">
        <v>10248</v>
      </c>
      <c r="B1347" t="str">
        <f>CONCATENATE(Sheet2!A1347,"-",Sheet3!A1347)</f>
        <v>MWNOR60-ANT0165</v>
      </c>
    </row>
    <row r="1348" spans="1:2" x14ac:dyDescent="0.25">
      <c r="A1348" t="s">
        <v>4938</v>
      </c>
      <c r="B1348" t="str">
        <f>CONCATENATE(Sheet2!A1348,"-",Sheet3!A1348)</f>
        <v>CES0094-CES0005</v>
      </c>
    </row>
    <row r="1349" spans="1:2" x14ac:dyDescent="0.25">
      <c r="A1349" t="s">
        <v>8228</v>
      </c>
      <c r="B1349" t="str">
        <f>CONCATENATE(Sheet2!A1349,"-",Sheet3!A1349)</f>
        <v>RIS0050-RIS0011</v>
      </c>
    </row>
    <row r="1350" spans="1:2" x14ac:dyDescent="0.25">
      <c r="A1350" t="s">
        <v>4870</v>
      </c>
      <c r="B1350" t="str">
        <f>CONCATENATE(Sheet2!A1350,"-",Sheet3!A1350)</f>
        <v>MET0002-MET0076</v>
      </c>
    </row>
    <row r="1351" spans="1:2" x14ac:dyDescent="0.25">
      <c r="A1351" t="s">
        <v>4870</v>
      </c>
      <c r="B1351" t="str">
        <f>CONCATENATE(Sheet2!A1351,"-",Sheet3!A1351)</f>
        <v>MET0002-MET0076</v>
      </c>
    </row>
    <row r="1352" spans="1:2" x14ac:dyDescent="0.25">
      <c r="A1352" t="s">
        <v>6795</v>
      </c>
      <c r="B1352" t="str">
        <f>CONCATENATE(Sheet2!A1352,"-",Sheet3!A1352)</f>
        <v>ATL0028-ATL0019</v>
      </c>
    </row>
    <row r="1353" spans="1:2" x14ac:dyDescent="0.25">
      <c r="A1353" t="s">
        <v>5791</v>
      </c>
      <c r="B1353" t="str">
        <f>CONCATENATE(Sheet2!A1353,"-",Sheet3!A1353)</f>
        <v>CAU0029-POP0006</v>
      </c>
    </row>
    <row r="1354" spans="1:2" x14ac:dyDescent="0.25">
      <c r="A1354" t="s">
        <v>10249</v>
      </c>
      <c r="B1354" t="str">
        <f>CONCATENATE(Sheet2!A1354,"-",Sheet3!A1354)</f>
        <v>CAL0334-CAL0261</v>
      </c>
    </row>
    <row r="1355" spans="1:2" x14ac:dyDescent="0.25">
      <c r="A1355" t="s">
        <v>4868</v>
      </c>
      <c r="B1355" t="str">
        <f>CONCATENATE(Sheet2!A1355,"-",Sheet3!A1355)</f>
        <v>SUC0045-SIN0003</v>
      </c>
    </row>
    <row r="1356" spans="1:2" x14ac:dyDescent="0.25">
      <c r="A1356" t="s">
        <v>4934</v>
      </c>
      <c r="B1356" t="str">
        <f>CONCATENATE(Sheet2!A1356,"-",Sheet3!A1356)</f>
        <v>CAS0032-CAS0003</v>
      </c>
    </row>
    <row r="1357" spans="1:2" x14ac:dyDescent="0.25">
      <c r="A1357" t="s">
        <v>10250</v>
      </c>
      <c r="B1357" t="str">
        <f>CONCATENATE(Sheet2!A1357,"-",Sheet3!A1357)</f>
        <v>TOL7047-MWORI62</v>
      </c>
    </row>
    <row r="1358" spans="1:2" x14ac:dyDescent="0.25">
      <c r="A1358" t="s">
        <v>5372</v>
      </c>
      <c r="B1358" t="str">
        <f>CONCATENATE(Sheet2!A1358,"-",Sheet3!A1358)</f>
        <v>ATL0019-ATL0021</v>
      </c>
    </row>
    <row r="1359" spans="1:2" x14ac:dyDescent="0.25">
      <c r="A1359" t="s">
        <v>5834</v>
      </c>
      <c r="B1359" t="str">
        <f>CONCATENATE(Sheet2!A1359,"-",Sheet3!A1359)</f>
        <v>CAR0007-CAR8297</v>
      </c>
    </row>
    <row r="1360" spans="1:2" x14ac:dyDescent="0.25">
      <c r="A1360" t="s">
        <v>5359</v>
      </c>
      <c r="B1360" t="str">
        <f>CONCATENATE(Sheet2!A1360,"-",Sheet3!A1360)</f>
        <v>BUC0146-MWORI09</v>
      </c>
    </row>
    <row r="1361" spans="1:2" x14ac:dyDescent="0.25">
      <c r="A1361" t="s">
        <v>4982</v>
      </c>
      <c r="B1361" t="str">
        <f>CONCATENATE(Sheet2!A1361,"-",Sheet3!A1361)</f>
        <v>BOL0002-BOL0009</v>
      </c>
    </row>
    <row r="1362" spans="1:2" x14ac:dyDescent="0.25">
      <c r="A1362" t="s">
        <v>8270</v>
      </c>
      <c r="B1362" t="str">
        <f>CONCATENATE(Sheet2!A1362,"-",Sheet3!A1362)</f>
        <v>HUI0037-HUI0032</v>
      </c>
    </row>
    <row r="1363" spans="1:2" x14ac:dyDescent="0.25">
      <c r="A1363" t="s">
        <v>9632</v>
      </c>
      <c r="B1363" t="str">
        <f>CONCATENATE(Sheet2!A1363,"-",Sheet3!A1363)</f>
        <v>ANT7102-ANT1010</v>
      </c>
    </row>
    <row r="1364" spans="1:2" x14ac:dyDescent="0.25">
      <c r="A1364" t="s">
        <v>9723</v>
      </c>
      <c r="B1364" t="str">
        <f>CONCATENATE(Sheet2!A1364,"-",Sheet3!A1364)</f>
        <v>CAD0027-RIS0063</v>
      </c>
    </row>
    <row r="1365" spans="1:2" x14ac:dyDescent="0.25">
      <c r="A1365" t="s">
        <v>7339</v>
      </c>
      <c r="B1365" t="str">
        <f>CONCATENATE(Sheet2!A1365,"-",Sheet3!A1365)</f>
        <v>CAL0082-CAL0197</v>
      </c>
    </row>
    <row r="1366" spans="1:2" x14ac:dyDescent="0.25">
      <c r="A1366" t="s">
        <v>6450</v>
      </c>
      <c r="B1366" t="str">
        <f>CONCATENATE(Sheet2!A1366,"-",Sheet3!A1366)</f>
        <v>SUC0015-SUC0006</v>
      </c>
    </row>
    <row r="1367" spans="1:2" x14ac:dyDescent="0.25">
      <c r="A1367" t="s">
        <v>9955</v>
      </c>
      <c r="B1367" t="str">
        <f>CONCATENATE(Sheet2!A1367,"-",Sheet3!A1367)</f>
        <v>BAR0552-BAR0048</v>
      </c>
    </row>
    <row r="1368" spans="1:2" x14ac:dyDescent="0.25">
      <c r="A1368" t="s">
        <v>4968</v>
      </c>
      <c r="B1368" t="str">
        <f>CONCATENATE(Sheet2!A1368,"-",Sheet3!A1368)</f>
        <v>SAT0083-SAT0051</v>
      </c>
    </row>
    <row r="1369" spans="1:2" x14ac:dyDescent="0.25">
      <c r="A1369" t="s">
        <v>8495</v>
      </c>
      <c r="B1369" t="str">
        <f>CONCATENATE(Sheet2!A1369,"-",Sheet3!A1369)</f>
        <v>SAT0120-BUC0002</v>
      </c>
    </row>
    <row r="1370" spans="1:2" x14ac:dyDescent="0.25">
      <c r="A1370" t="s">
        <v>4870</v>
      </c>
      <c r="B1370" t="str">
        <f>CONCATENATE(Sheet2!A1370,"-",Sheet3!A1370)</f>
        <v>MET0058-MET0076</v>
      </c>
    </row>
    <row r="1371" spans="1:2" x14ac:dyDescent="0.25">
      <c r="A1371" t="s">
        <v>10251</v>
      </c>
      <c r="B1371" t="str">
        <f>CONCATENATE(Sheet2!A1371,"-",Sheet3!A1371)</f>
        <v>BUC9067-BUC9069</v>
      </c>
    </row>
    <row r="1372" spans="1:2" x14ac:dyDescent="0.25">
      <c r="A1372" t="s">
        <v>8217</v>
      </c>
      <c r="B1372" t="str">
        <f>CONCATENATE(Sheet2!A1372,"-",Sheet3!A1372)</f>
        <v>PAS0026-PAS0002</v>
      </c>
    </row>
    <row r="1373" spans="1:2" x14ac:dyDescent="0.25">
      <c r="A1373" t="s">
        <v>10252</v>
      </c>
      <c r="B1373" t="str">
        <f>CONCATENATE(Sheet2!A1373,"-",Sheet3!A1373)</f>
        <v>NEI0026-NEI0007</v>
      </c>
    </row>
    <row r="1374" spans="1:2" x14ac:dyDescent="0.25">
      <c r="A1374" t="s">
        <v>6408</v>
      </c>
      <c r="B1374" t="str">
        <f>CONCATENATE(Sheet2!A1374,"-",Sheet3!A1374)</f>
        <v>EDA0590-EDA0217</v>
      </c>
    </row>
    <row r="1375" spans="1:2" x14ac:dyDescent="0.25">
      <c r="A1375" t="s">
        <v>4772</v>
      </c>
      <c r="B1375" t="str">
        <f>CONCATENATE(Sheet2!A1375,"-",Sheet3!A1375)</f>
        <v>HUI0038-HUI0024</v>
      </c>
    </row>
    <row r="1376" spans="1:2" x14ac:dyDescent="0.25">
      <c r="A1376" t="s">
        <v>4772</v>
      </c>
      <c r="B1376" t="str">
        <f>CONCATENATE(Sheet2!A1376,"-",Sheet3!A1376)</f>
        <v>HUI0038-HUI0024</v>
      </c>
    </row>
    <row r="1377" spans="1:2" x14ac:dyDescent="0.25">
      <c r="A1377" t="s">
        <v>6433</v>
      </c>
      <c r="B1377" t="str">
        <f>CONCATENATE(Sheet2!A1377,"-",Sheet3!A1377)</f>
        <v>OBL20_12-COR0002</v>
      </c>
    </row>
    <row r="1378" spans="1:2" x14ac:dyDescent="0.25">
      <c r="A1378" t="s">
        <v>10253</v>
      </c>
      <c r="B1378" t="str">
        <f>CONCATENATE(Sheet2!A1378,"-",Sheet3!A1378)</f>
        <v>RIO0038-RIO0003</v>
      </c>
    </row>
    <row r="1379" spans="1:2" x14ac:dyDescent="0.25">
      <c r="A1379" t="s">
        <v>10045</v>
      </c>
      <c r="B1379" t="str">
        <f>CONCATENATE(Sheet2!A1379,"-",Sheet3!A1379)</f>
        <v>POP0018-POP0032</v>
      </c>
    </row>
    <row r="1380" spans="1:2" x14ac:dyDescent="0.25">
      <c r="A1380" t="s">
        <v>10254</v>
      </c>
      <c r="B1380" t="str">
        <f>CONCATENATE(Sheet2!A1380,"-",Sheet3!A1380)</f>
        <v>CAL0060-CAL0161</v>
      </c>
    </row>
    <row r="1381" spans="1:2" x14ac:dyDescent="0.25">
      <c r="A1381" t="s">
        <v>4749</v>
      </c>
      <c r="B1381" t="str">
        <f>CONCATENATE(Sheet2!A1381,"-",Sheet3!A1381)</f>
        <v>VAC0181-VAC0025</v>
      </c>
    </row>
    <row r="1382" spans="1:2" x14ac:dyDescent="0.25">
      <c r="A1382" t="s">
        <v>6418</v>
      </c>
      <c r="B1382" t="str">
        <f>CONCATENATE(Sheet2!A1382,"-",Sheet3!A1382)</f>
        <v>CUN0255-CUN0010</v>
      </c>
    </row>
    <row r="1383" spans="1:2" x14ac:dyDescent="0.25">
      <c r="A1383" t="s">
        <v>10255</v>
      </c>
      <c r="B1383" t="str">
        <f>CONCATENATE(Sheet2!A1383,"-",Sheet3!A1383)</f>
        <v>BAR0217-BAR0065</v>
      </c>
    </row>
    <row r="1384" spans="1:2" x14ac:dyDescent="0.25">
      <c r="A1384" t="s">
        <v>6892</v>
      </c>
      <c r="B1384" t="str">
        <f>CONCATENATE(Sheet2!A1384,"-",Sheet3!A1384)</f>
        <v>PAS0019-PAS0007</v>
      </c>
    </row>
    <row r="1385" spans="1:2" x14ac:dyDescent="0.25">
      <c r="A1385" t="s">
        <v>10256</v>
      </c>
      <c r="B1385" t="str">
        <f>CONCATENATE(Sheet2!A1385,"-",Sheet3!A1385)</f>
        <v>ANS9281-ANS9283</v>
      </c>
    </row>
    <row r="1386" spans="1:2" x14ac:dyDescent="0.25">
      <c r="A1386" t="s">
        <v>10257</v>
      </c>
      <c r="B1386" t="str">
        <f>CONCATENATE(Sheet2!A1386,"-",Sheet3!A1386)</f>
        <v>BAR0674-BAR0137</v>
      </c>
    </row>
    <row r="1387" spans="1:2" x14ac:dyDescent="0.25">
      <c r="A1387" t="s">
        <v>9952</v>
      </c>
      <c r="B1387" t="str">
        <f>CONCATENATE(Sheet2!A1387,"-",Sheet3!A1387)</f>
        <v>EDA0131-EDA0041</v>
      </c>
    </row>
    <row r="1388" spans="1:2" x14ac:dyDescent="0.25">
      <c r="A1388" t="s">
        <v>5236</v>
      </c>
      <c r="B1388" t="str">
        <f>CONCATENATE(Sheet2!A1388,"-",Sheet3!A1388)</f>
        <v>ARM0022-ARM0020</v>
      </c>
    </row>
    <row r="1389" spans="1:2" x14ac:dyDescent="0.25">
      <c r="A1389" t="s">
        <v>5216</v>
      </c>
      <c r="B1389" t="str">
        <f>CONCATENATE(Sheet2!A1389,"-",Sheet3!A1389)</f>
        <v>EDA0300-EDA0219</v>
      </c>
    </row>
    <row r="1390" spans="1:2" x14ac:dyDescent="0.25">
      <c r="A1390" t="s">
        <v>5372</v>
      </c>
      <c r="B1390" t="str">
        <f>CONCATENATE(Sheet2!A1390,"-",Sheet3!A1390)</f>
        <v>ATL0036-ATL0021</v>
      </c>
    </row>
    <row r="1391" spans="1:2" x14ac:dyDescent="0.25">
      <c r="A1391" t="s">
        <v>10258</v>
      </c>
      <c r="B1391" t="str">
        <f>CONCATENATE(Sheet2!A1391,"-",Sheet3!A1391)</f>
        <v>VAC0067-VAC0115</v>
      </c>
    </row>
    <row r="1392" spans="1:2" x14ac:dyDescent="0.25">
      <c r="A1392" t="s">
        <v>10014</v>
      </c>
      <c r="B1392" t="str">
        <f>CONCATENATE(Sheet2!A1392,"-",Sheet3!A1392)</f>
        <v>BOG9030-BOG9011</v>
      </c>
    </row>
    <row r="1393" spans="1:2" x14ac:dyDescent="0.25">
      <c r="A1393" t="s">
        <v>9822</v>
      </c>
      <c r="B1393" t="str">
        <f>CONCATENATE(Sheet2!A1393,"-",Sheet3!A1393)</f>
        <v>CUN0405-CUN0037</v>
      </c>
    </row>
    <row r="1394" spans="1:2" x14ac:dyDescent="0.25">
      <c r="A1394" t="s">
        <v>9822</v>
      </c>
      <c r="B1394" t="str">
        <f>CONCATENATE(Sheet2!A1394,"-",Sheet3!A1394)</f>
        <v>CUN0248-CUN0037</v>
      </c>
    </row>
    <row r="1395" spans="1:2" x14ac:dyDescent="0.25">
      <c r="A1395" t="s">
        <v>10259</v>
      </c>
      <c r="B1395" t="str">
        <f>CONCATENATE(Sheet2!A1395,"-",Sheet3!A1395)</f>
        <v>BAR9059-BAR9062</v>
      </c>
    </row>
    <row r="1396" spans="1:2" x14ac:dyDescent="0.25">
      <c r="A1396" t="s">
        <v>5014</v>
      </c>
      <c r="B1396" t="str">
        <f>CONCATENATE(Sheet2!A1396,"-",Sheet3!A1396)</f>
        <v>ANT7088-CAD0044</v>
      </c>
    </row>
    <row r="1397" spans="1:2" x14ac:dyDescent="0.25">
      <c r="A1397" t="s">
        <v>6538</v>
      </c>
      <c r="B1397" t="str">
        <f>CONCATENATE(Sheet2!A1397,"-",Sheet3!A1397)</f>
        <v>GUV7009-GUV7012</v>
      </c>
    </row>
    <row r="1398" spans="1:2" x14ac:dyDescent="0.25">
      <c r="A1398" t="s">
        <v>10260</v>
      </c>
      <c r="B1398" t="str">
        <f>CONCATENATE(Sheet2!A1398,"-",Sheet3!A1398)</f>
        <v>CAL0088-CAL0271</v>
      </c>
    </row>
    <row r="1399" spans="1:2" x14ac:dyDescent="0.25">
      <c r="A1399" t="s">
        <v>9947</v>
      </c>
      <c r="B1399" t="str">
        <f>CONCATENATE(Sheet2!A1399,"-",Sheet3!A1399)</f>
        <v>BOL0079-CAR0024</v>
      </c>
    </row>
    <row r="1400" spans="1:2" x14ac:dyDescent="0.25">
      <c r="A1400" t="s">
        <v>4866</v>
      </c>
      <c r="B1400" t="str">
        <f>CONCATENATE(Sheet2!A1400,"-",Sheet3!A1400)</f>
        <v>CES0007-CES0006</v>
      </c>
    </row>
    <row r="1401" spans="1:2" x14ac:dyDescent="0.25">
      <c r="A1401" t="s">
        <v>4866</v>
      </c>
      <c r="B1401" t="str">
        <f>CONCATENATE(Sheet2!A1401,"-",Sheet3!A1401)</f>
        <v>CES0007-CES0006</v>
      </c>
    </row>
    <row r="1402" spans="1:2" x14ac:dyDescent="0.25">
      <c r="A1402" t="s">
        <v>7513</v>
      </c>
      <c r="B1402" t="str">
        <f>CONCATENATE(Sheet2!A1402,"-",Sheet3!A1402)</f>
        <v>NAR0084-NAR0078</v>
      </c>
    </row>
    <row r="1403" spans="1:2" x14ac:dyDescent="0.25">
      <c r="A1403" t="s">
        <v>10028</v>
      </c>
      <c r="B1403" t="str">
        <f>CONCATENATE(Sheet2!A1403,"-",Sheet3!A1403)</f>
        <v>BOL0173-BOL0012</v>
      </c>
    </row>
    <row r="1404" spans="1:2" x14ac:dyDescent="0.25">
      <c r="A1404" t="s">
        <v>10261</v>
      </c>
      <c r="B1404" t="str">
        <f>CONCATENATE(Sheet2!A1404,"-",Sheet3!A1404)</f>
        <v>MWCEN03-CAQ0008</v>
      </c>
    </row>
    <row r="1405" spans="1:2" x14ac:dyDescent="0.25">
      <c r="A1405" t="s">
        <v>10046</v>
      </c>
      <c r="B1405" t="str">
        <f>CONCATENATE(Sheet2!A1405,"-",Sheet3!A1405)</f>
        <v>CAD0075-CAD0016</v>
      </c>
    </row>
    <row r="1406" spans="1:2" x14ac:dyDescent="0.25">
      <c r="A1406" t="s">
        <v>5689</v>
      </c>
      <c r="B1406" t="str">
        <f>CONCATENATE(Sheet2!A1406,"-",Sheet3!A1406)</f>
        <v>SUC0112-SUC0096</v>
      </c>
    </row>
    <row r="1407" spans="1:2" x14ac:dyDescent="0.25">
      <c r="A1407" t="s">
        <v>10262</v>
      </c>
      <c r="B1407" t="str">
        <f>CONCATENATE(Sheet2!A1407,"-",Sheet3!A1407)</f>
        <v>CAQ7018-CAQ0003</v>
      </c>
    </row>
    <row r="1408" spans="1:2" x14ac:dyDescent="0.25">
      <c r="A1408" t="s">
        <v>9947</v>
      </c>
      <c r="B1408" t="str">
        <f>CONCATENATE(Sheet2!A1408,"-",Sheet3!A1408)</f>
        <v>CAR0060-CAR0024</v>
      </c>
    </row>
    <row r="1409" spans="1:2" x14ac:dyDescent="0.25">
      <c r="A1409" t="s">
        <v>5939</v>
      </c>
      <c r="B1409" t="str">
        <f>CONCATENATE(Sheet2!A1409,"-",Sheet3!A1409)</f>
        <v>CUC0020-NST0030</v>
      </c>
    </row>
    <row r="1410" spans="1:2" x14ac:dyDescent="0.25">
      <c r="A1410" t="s">
        <v>9268</v>
      </c>
      <c r="B1410" t="str">
        <f>CONCATENATE(Sheet2!A1410,"-",Sheet3!A1410)</f>
        <v>BUC0187-BUC0001</v>
      </c>
    </row>
    <row r="1411" spans="1:2" x14ac:dyDescent="0.25">
      <c r="A1411" t="s">
        <v>6481</v>
      </c>
      <c r="B1411" t="str">
        <f>CONCATENATE(Sheet2!A1411,"-",Sheet3!A1411)</f>
        <v>CUN0105-CUN0072</v>
      </c>
    </row>
    <row r="1412" spans="1:2" x14ac:dyDescent="0.25">
      <c r="A1412" t="s">
        <v>5009</v>
      </c>
      <c r="B1412" t="str">
        <f>CONCATENATE(Sheet2!A1412,"-",Sheet3!A1412)</f>
        <v>COR0099-COR0071</v>
      </c>
    </row>
    <row r="1413" spans="1:2" x14ac:dyDescent="0.25">
      <c r="A1413" t="s">
        <v>10263</v>
      </c>
      <c r="B1413" t="str">
        <f>CONCATENATE(Sheet2!A1413,"-",Sheet3!A1413)</f>
        <v>NST0030-CUC0060</v>
      </c>
    </row>
    <row r="1414" spans="1:2" x14ac:dyDescent="0.25">
      <c r="A1414" t="s">
        <v>7095</v>
      </c>
      <c r="B1414" t="str">
        <f>CONCATENATE(Sheet2!A1414,"-",Sheet3!A1414)</f>
        <v>BAR0256-BAR0444</v>
      </c>
    </row>
    <row r="1415" spans="1:2" x14ac:dyDescent="0.25">
      <c r="A1415" t="s">
        <v>4937</v>
      </c>
      <c r="B1415" t="str">
        <f>CONCATENATE(Sheet2!A1415,"-",Sheet3!A1415)</f>
        <v>GUA0069-GUA0002</v>
      </c>
    </row>
    <row r="1416" spans="1:2" x14ac:dyDescent="0.25">
      <c r="A1416" t="s">
        <v>10264</v>
      </c>
      <c r="B1416" t="str">
        <f>CONCATENATE(Sheet2!A1416,"-",Sheet3!A1416)</f>
        <v>CUC9091-CUC9092</v>
      </c>
    </row>
    <row r="1417" spans="1:2" x14ac:dyDescent="0.25">
      <c r="A1417" t="s">
        <v>4892</v>
      </c>
      <c r="B1417" t="str">
        <f>CONCATENATE(Sheet2!A1417,"-",Sheet3!A1417)</f>
        <v>VAC0008-VAC0079</v>
      </c>
    </row>
    <row r="1418" spans="1:2" x14ac:dyDescent="0.25">
      <c r="A1418" t="s">
        <v>4892</v>
      </c>
      <c r="B1418" t="str">
        <f>CONCATENATE(Sheet2!A1418,"-",Sheet3!A1418)</f>
        <v>VAC0008-VAC0079</v>
      </c>
    </row>
    <row r="1419" spans="1:2" x14ac:dyDescent="0.25">
      <c r="A1419" t="s">
        <v>7073</v>
      </c>
      <c r="B1419" t="str">
        <f>CONCATENATE(Sheet2!A1419,"-",Sheet3!A1419)</f>
        <v>COR7011-COR7014</v>
      </c>
    </row>
    <row r="1420" spans="1:2" x14ac:dyDescent="0.25">
      <c r="A1420" t="s">
        <v>7116</v>
      </c>
      <c r="B1420" t="str">
        <f>CONCATENATE(Sheet2!A1420,"-",Sheet3!A1420)</f>
        <v>HUI0053-HUI0002</v>
      </c>
    </row>
    <row r="1421" spans="1:2" x14ac:dyDescent="0.25">
      <c r="A1421" t="s">
        <v>4936</v>
      </c>
      <c r="B1421" t="str">
        <f>CONCATENATE(Sheet2!A1421,"-",Sheet3!A1421)</f>
        <v>GUA0068-GUA0013</v>
      </c>
    </row>
    <row r="1422" spans="1:2" x14ac:dyDescent="0.25">
      <c r="A1422" t="s">
        <v>6495</v>
      </c>
      <c r="B1422" t="str">
        <f>CONCATENATE(Sheet2!A1422,"-",Sheet3!A1422)</f>
        <v>VAC0079-CAL0350</v>
      </c>
    </row>
    <row r="1423" spans="1:2" x14ac:dyDescent="0.25">
      <c r="A1423" t="s">
        <v>8524</v>
      </c>
      <c r="B1423" t="str">
        <f>CONCATENATE(Sheet2!A1423,"-",Sheet3!A1423)</f>
        <v>GUA0036-GUA0010</v>
      </c>
    </row>
    <row r="1424" spans="1:2" x14ac:dyDescent="0.25">
      <c r="A1424" t="s">
        <v>10265</v>
      </c>
      <c r="B1424" t="str">
        <f>CONCATENATE(Sheet2!A1424,"-",Sheet3!A1424)</f>
        <v>LEB9143-LEB9145</v>
      </c>
    </row>
    <row r="1425" spans="1:2" x14ac:dyDescent="0.25">
      <c r="A1425" t="s">
        <v>10266</v>
      </c>
      <c r="B1425" t="str">
        <f>CONCATENATE(Sheet2!A1425,"-",Sheet3!A1425)</f>
        <v>MAN9285-MAN9286</v>
      </c>
    </row>
    <row r="1426" spans="1:2" x14ac:dyDescent="0.25">
      <c r="A1426" t="s">
        <v>9102</v>
      </c>
      <c r="B1426" t="str">
        <f>CONCATENATE(Sheet2!A1426,"-",Sheet3!A1426)</f>
        <v>MWSUR53-NAR0024</v>
      </c>
    </row>
    <row r="1427" spans="1:2" x14ac:dyDescent="0.25">
      <c r="A1427" t="s">
        <v>6771</v>
      </c>
      <c r="B1427" t="str">
        <f>CONCATENATE(Sheet2!A1427,"-",Sheet3!A1427)</f>
        <v>COR0231-COR0109</v>
      </c>
    </row>
    <row r="1428" spans="1:2" x14ac:dyDescent="0.25">
      <c r="A1428" t="s">
        <v>9927</v>
      </c>
      <c r="B1428" t="str">
        <f>CONCATENATE(Sheet2!A1428,"-",Sheet3!A1428)</f>
        <v>SAN0008-SAN0004</v>
      </c>
    </row>
    <row r="1429" spans="1:2" x14ac:dyDescent="0.25">
      <c r="A1429" t="s">
        <v>6184</v>
      </c>
      <c r="B1429" t="str">
        <f>CONCATENATE(Sheet2!A1429,"-",Sheet3!A1429)</f>
        <v>MAG0034-MWCOS01</v>
      </c>
    </row>
    <row r="1430" spans="1:2" x14ac:dyDescent="0.25">
      <c r="A1430" t="s">
        <v>5711</v>
      </c>
      <c r="B1430" t="str">
        <f>CONCATENATE(Sheet2!A1430,"-",Sheet3!A1430)</f>
        <v>CUN0385-CUN0113</v>
      </c>
    </row>
    <row r="1431" spans="1:2" x14ac:dyDescent="0.25">
      <c r="A1431" t="s">
        <v>4817</v>
      </c>
      <c r="B1431" t="str">
        <f>CONCATENATE(Sheet2!A1431,"-",Sheet3!A1431)</f>
        <v>MAG0069-MAG0023</v>
      </c>
    </row>
    <row r="1432" spans="1:2" x14ac:dyDescent="0.25">
      <c r="A1432" t="s">
        <v>6448</v>
      </c>
      <c r="B1432" t="str">
        <f>CONCATENATE(Sheet2!A1432,"-",Sheet3!A1432)</f>
        <v>COR0118-COR0018</v>
      </c>
    </row>
    <row r="1433" spans="1:2" x14ac:dyDescent="0.25">
      <c r="A1433" t="s">
        <v>9933</v>
      </c>
      <c r="B1433" t="str">
        <f>CONCATENATE(Sheet2!A1433,"-",Sheet3!A1433)</f>
        <v>BOL0013-BOL0015</v>
      </c>
    </row>
    <row r="1434" spans="1:2" x14ac:dyDescent="0.25">
      <c r="A1434" t="s">
        <v>8301</v>
      </c>
      <c r="B1434" t="str">
        <f>CONCATENATE(Sheet2!A1434,"-",Sheet3!A1434)</f>
        <v>ATL0098-ATL0008</v>
      </c>
    </row>
    <row r="1435" spans="1:2" x14ac:dyDescent="0.25">
      <c r="A1435" t="s">
        <v>4910</v>
      </c>
      <c r="B1435" t="str">
        <f>CONCATENATE(Sheet2!A1435,"-",Sheet3!A1435)</f>
        <v>BOL0051-BOL0011</v>
      </c>
    </row>
    <row r="1436" spans="1:2" x14ac:dyDescent="0.25">
      <c r="A1436" t="s">
        <v>4767</v>
      </c>
      <c r="B1436" t="str">
        <f>CONCATENATE(Sheet2!A1436,"-",Sheet3!A1436)</f>
        <v>TOL0023-MWORI57</v>
      </c>
    </row>
    <row r="1437" spans="1:2" x14ac:dyDescent="0.25">
      <c r="A1437" t="s">
        <v>4767</v>
      </c>
      <c r="B1437" t="str">
        <f>CONCATENATE(Sheet2!A1437,"-",Sheet3!A1437)</f>
        <v>TOL0023-MWORI57</v>
      </c>
    </row>
    <row r="1438" spans="1:2" x14ac:dyDescent="0.25">
      <c r="A1438" t="s">
        <v>10267</v>
      </c>
      <c r="B1438" t="str">
        <f>CONCATENATE(Sheet2!A1438,"-",Sheet3!A1438)</f>
        <v>BAR8152-BAR0086</v>
      </c>
    </row>
    <row r="1439" spans="1:2" x14ac:dyDescent="0.25">
      <c r="A1439" t="s">
        <v>10268</v>
      </c>
      <c r="B1439" t="str">
        <f>CONCATENATE(Sheet2!A1439,"-",Sheet3!A1439)</f>
        <v>ANT1054-ANT1043</v>
      </c>
    </row>
    <row r="1440" spans="1:2" x14ac:dyDescent="0.25">
      <c r="A1440" t="s">
        <v>8312</v>
      </c>
      <c r="B1440" t="str">
        <f>CONCATENATE(Sheet2!A1440,"-",Sheet3!A1440)</f>
        <v>SUC0001-SIN0036</v>
      </c>
    </row>
    <row r="1441" spans="1:2" x14ac:dyDescent="0.25">
      <c r="A1441" t="s">
        <v>6433</v>
      </c>
      <c r="B1441" t="str">
        <f>CONCATENATE(Sheet2!A1441,"-",Sheet3!A1441)</f>
        <v>COR0004-COR0002</v>
      </c>
    </row>
    <row r="1442" spans="1:2" x14ac:dyDescent="0.25">
      <c r="A1442" t="s">
        <v>6657</v>
      </c>
      <c r="B1442" t="str">
        <f>CONCATENATE(Sheet2!A1442,"-",Sheet3!A1442)</f>
        <v>VAL6030-VAL0075</v>
      </c>
    </row>
    <row r="1443" spans="1:2" x14ac:dyDescent="0.25">
      <c r="A1443" t="s">
        <v>5359</v>
      </c>
      <c r="B1443" t="str">
        <f>CONCATENATE(Sheet2!A1443,"-",Sheet3!A1443)</f>
        <v>BUC0123-MWORI09</v>
      </c>
    </row>
    <row r="1444" spans="1:2" x14ac:dyDescent="0.25">
      <c r="A1444" t="s">
        <v>10269</v>
      </c>
      <c r="B1444" t="str">
        <f>CONCATENATE(Sheet2!A1444,"-",Sheet3!A1444)</f>
        <v>CUC0043-CUC0009</v>
      </c>
    </row>
    <row r="1445" spans="1:2" x14ac:dyDescent="0.25">
      <c r="A1445" t="s">
        <v>10270</v>
      </c>
      <c r="B1445" t="str">
        <f>CONCATENATE(Sheet2!A1445,"-",Sheet3!A1445)</f>
        <v>CAL0197-CAL0068</v>
      </c>
    </row>
    <row r="1446" spans="1:2" x14ac:dyDescent="0.25">
      <c r="A1446" t="s">
        <v>7396</v>
      </c>
      <c r="B1446" t="str">
        <f>CONCATENATE(Sheet2!A1446,"-",Sheet3!A1446)</f>
        <v>VAC0171-VAC0005</v>
      </c>
    </row>
    <row r="1447" spans="1:2" x14ac:dyDescent="0.25">
      <c r="A1447" t="s">
        <v>10271</v>
      </c>
      <c r="B1447" t="str">
        <f>CONCATENATE(Sheet2!A1447,"-",Sheet3!A1447)</f>
        <v>CAL0204-CAL0248</v>
      </c>
    </row>
    <row r="1448" spans="1:2" x14ac:dyDescent="0.25">
      <c r="A1448" t="s">
        <v>5539</v>
      </c>
      <c r="B1448" t="str">
        <f>CONCATENATE(Sheet2!A1448,"-",Sheet3!A1448)</f>
        <v>NAR0006-MWSUR10</v>
      </c>
    </row>
    <row r="1449" spans="1:2" x14ac:dyDescent="0.25">
      <c r="A1449" t="s">
        <v>5539</v>
      </c>
      <c r="B1449" t="str">
        <f>CONCATENATE(Sheet2!A1449,"-",Sheet3!A1449)</f>
        <v>NAR0006-MWSUR10</v>
      </c>
    </row>
    <row r="1450" spans="1:2" x14ac:dyDescent="0.25">
      <c r="A1450" t="s">
        <v>6109</v>
      </c>
      <c r="B1450" t="str">
        <f>CONCATENATE(Sheet2!A1450,"-",Sheet3!A1450)</f>
        <v>TUN0026-TUN0008</v>
      </c>
    </row>
    <row r="1451" spans="1:2" x14ac:dyDescent="0.25">
      <c r="A1451" t="s">
        <v>9708</v>
      </c>
      <c r="B1451" t="str">
        <f>CONCATENATE(Sheet2!A1451,"-",Sheet3!A1451)</f>
        <v>CHO7123-CHO0008</v>
      </c>
    </row>
    <row r="1452" spans="1:2" x14ac:dyDescent="0.25">
      <c r="A1452" t="s">
        <v>8465</v>
      </c>
      <c r="B1452" t="str">
        <f>CONCATENATE(Sheet2!A1452,"-",Sheet3!A1452)</f>
        <v>HUI0001-HUI0029</v>
      </c>
    </row>
    <row r="1453" spans="1:2" x14ac:dyDescent="0.25">
      <c r="A1453" t="s">
        <v>7413</v>
      </c>
      <c r="B1453" t="str">
        <f>CONCATENATE(Sheet2!A1453,"-",Sheet3!A1453)</f>
        <v>SAT0131-SAT0054</v>
      </c>
    </row>
    <row r="1454" spans="1:2" x14ac:dyDescent="0.25">
      <c r="A1454" t="s">
        <v>4866</v>
      </c>
      <c r="B1454" t="str">
        <f>CONCATENATE(Sheet2!A1454,"-",Sheet3!A1454)</f>
        <v>CES0128-CES0006</v>
      </c>
    </row>
    <row r="1455" spans="1:2" x14ac:dyDescent="0.25">
      <c r="A1455" t="s">
        <v>9412</v>
      </c>
      <c r="B1455" t="str">
        <f>CONCATENATE(Sheet2!A1455,"-",Sheet3!A1455)</f>
        <v>SAT0159-SAT0116</v>
      </c>
    </row>
    <row r="1456" spans="1:2" x14ac:dyDescent="0.25">
      <c r="A1456" t="s">
        <v>9414</v>
      </c>
      <c r="B1456" t="str">
        <f>CONCATENATE(Sheet2!A1456,"-",Sheet3!A1456)</f>
        <v>TUN0027 -TUN0004</v>
      </c>
    </row>
    <row r="1457" spans="1:2" x14ac:dyDescent="0.25">
      <c r="A1457" t="s">
        <v>9923</v>
      </c>
      <c r="B1457" t="str">
        <f>CONCATENATE(Sheet2!A1457,"-",Sheet3!A1457)</f>
        <v>BAR0236-BAR0075</v>
      </c>
    </row>
    <row r="1458" spans="1:2" x14ac:dyDescent="0.25">
      <c r="A1458" t="s">
        <v>10272</v>
      </c>
      <c r="B1458" t="str">
        <f>CONCATENATE(Sheet2!A1458,"-",Sheet3!A1458)</f>
        <v>ANT1075-ANT0091</v>
      </c>
    </row>
    <row r="1459" spans="1:2" x14ac:dyDescent="0.25">
      <c r="A1459" t="s">
        <v>7319</v>
      </c>
      <c r="B1459" t="str">
        <f>CONCATENATE(Sheet2!A1459,"-",Sheet3!A1459)</f>
        <v>OBL20_15-COR0118</v>
      </c>
    </row>
    <row r="1460" spans="1:2" x14ac:dyDescent="0.25">
      <c r="A1460" t="s">
        <v>9822</v>
      </c>
      <c r="B1460" t="str">
        <f>CONCATENATE(Sheet2!A1460,"-",Sheet3!A1460)</f>
        <v>CUN0270-CUN0037</v>
      </c>
    </row>
    <row r="1461" spans="1:2" x14ac:dyDescent="0.25">
      <c r="A1461" t="s">
        <v>10257</v>
      </c>
      <c r="B1461" t="str">
        <f>CONCATENATE(Sheet2!A1461,"-",Sheet3!A1461)</f>
        <v>BAR0674-BAR0137</v>
      </c>
    </row>
    <row r="1462" spans="1:2" x14ac:dyDescent="0.25">
      <c r="A1462" t="s">
        <v>7904</v>
      </c>
      <c r="B1462" t="str">
        <f>CONCATENATE(Sheet2!A1462,"-",Sheet3!A1462)</f>
        <v>QUI0014-QUI0009</v>
      </c>
    </row>
    <row r="1463" spans="1:2" x14ac:dyDescent="0.25">
      <c r="A1463" s="2">
        <v>2669619</v>
      </c>
      <c r="B1463" t="str">
        <f>CONCATENATE(Sheet2!A1463,"-",Sheet3!A1463)</f>
        <v>2668158-2669619</v>
      </c>
    </row>
    <row r="1464" spans="1:2" x14ac:dyDescent="0.25">
      <c r="A1464" t="s">
        <v>4975</v>
      </c>
      <c r="B1464" t="str">
        <f>CONCATENATE(Sheet2!A1464,"-",Sheet3!A1464)</f>
        <v>CES0063-CES0001</v>
      </c>
    </row>
    <row r="1465" spans="1:2" x14ac:dyDescent="0.25">
      <c r="A1465" t="s">
        <v>10072</v>
      </c>
      <c r="B1465" t="str">
        <f>CONCATENATE(Sheet2!A1465,"-",Sheet3!A1465)</f>
        <v>VAC0166-VAC0121</v>
      </c>
    </row>
    <row r="1466" spans="1:2" x14ac:dyDescent="0.25">
      <c r="A1466" t="s">
        <v>4814</v>
      </c>
      <c r="B1466" t="str">
        <f>CONCATENATE(Sheet2!A1466,"-",Sheet3!A1466)</f>
        <v>COR0233-COR0015</v>
      </c>
    </row>
    <row r="1467" spans="1:2" x14ac:dyDescent="0.25">
      <c r="A1467" t="s">
        <v>10151</v>
      </c>
      <c r="B1467" t="str">
        <f>CONCATENATE(Sheet2!A1467,"-",Sheet3!A1467)</f>
        <v>BAR0649-BAR0336</v>
      </c>
    </row>
    <row r="1468" spans="1:2" x14ac:dyDescent="0.25">
      <c r="A1468" t="s">
        <v>6886</v>
      </c>
      <c r="B1468" t="str">
        <f>CONCATENATE(Sheet2!A1468,"-",Sheet3!A1468)</f>
        <v>ATL0096-ATL0036</v>
      </c>
    </row>
    <row r="1469" spans="1:2" x14ac:dyDescent="0.25">
      <c r="A1469" t="s">
        <v>10214</v>
      </c>
      <c r="B1469" t="str">
        <f>CONCATENATE(Sheet2!A1469,"-",Sheet3!A1469)</f>
        <v>MAG0004-ATL0020</v>
      </c>
    </row>
    <row r="1470" spans="1:2" x14ac:dyDescent="0.25">
      <c r="A1470" t="s">
        <v>10273</v>
      </c>
      <c r="B1470" t="str">
        <f>CONCATENATE(Sheet2!A1470,"-",Sheet3!A1470)</f>
        <v>CHO7087-CHO7094</v>
      </c>
    </row>
    <row r="1471" spans="1:2" x14ac:dyDescent="0.25">
      <c r="A1471" t="s">
        <v>7097</v>
      </c>
      <c r="B1471" t="str">
        <f>CONCATENATE(Sheet2!A1471,"-",Sheet3!A1471)</f>
        <v>CAD0071-CAD0046</v>
      </c>
    </row>
    <row r="1472" spans="1:2" x14ac:dyDescent="0.25">
      <c r="A1472" t="s">
        <v>10274</v>
      </c>
      <c r="B1472" t="str">
        <f>CONCATENATE(Sheet2!A1472,"-",Sheet3!A1472)</f>
        <v>PAS0050-PAS0057</v>
      </c>
    </row>
    <row r="1473" spans="1:2" x14ac:dyDescent="0.25">
      <c r="A1473" t="s">
        <v>8023</v>
      </c>
      <c r="B1473" t="str">
        <f>CONCATENATE(Sheet2!A1473,"-",Sheet3!A1473)</f>
        <v>VAC0224-VAC0116</v>
      </c>
    </row>
    <row r="1474" spans="1:2" x14ac:dyDescent="0.25">
      <c r="A1474" t="s">
        <v>9987</v>
      </c>
      <c r="B1474" t="str">
        <f>CONCATENATE(Sheet2!A1474,"-",Sheet3!A1474)</f>
        <v>ANT0233-ANT0016</v>
      </c>
    </row>
    <row r="1475" spans="1:2" x14ac:dyDescent="0.25">
      <c r="A1475" t="s">
        <v>10233</v>
      </c>
      <c r="B1475" t="str">
        <f>CONCATENATE(Sheet2!A1475,"-",Sheet3!A1475)</f>
        <v>SUC7036-SUC7035</v>
      </c>
    </row>
    <row r="1476" spans="1:2" x14ac:dyDescent="0.25">
      <c r="A1476" t="s">
        <v>7124</v>
      </c>
      <c r="B1476" t="str">
        <f>CONCATENATE(Sheet2!A1476,"-",Sheet3!A1476)</f>
        <v>BOL0092-BOL0021</v>
      </c>
    </row>
    <row r="1477" spans="1:2" x14ac:dyDescent="0.25">
      <c r="A1477" t="s">
        <v>10097</v>
      </c>
      <c r="B1477" t="str">
        <f>CONCATENATE(Sheet2!A1477,"-",Sheet3!A1477)</f>
        <v>SUC7009-COR0017</v>
      </c>
    </row>
    <row r="1478" spans="1:2" x14ac:dyDescent="0.25">
      <c r="A1478" t="s">
        <v>5376</v>
      </c>
      <c r="B1478" t="str">
        <f>CONCATENATE(Sheet2!A1478,"-",Sheet3!A1478)</f>
        <v>CUN0407-CUN0052</v>
      </c>
    </row>
    <row r="1479" spans="1:2" x14ac:dyDescent="0.25">
      <c r="A1479" t="s">
        <v>8051</v>
      </c>
      <c r="B1479" t="str">
        <f>CONCATENATE(Sheet2!A1479,"-",Sheet3!A1479)</f>
        <v>CAU7038-CAU0005</v>
      </c>
    </row>
    <row r="1480" spans="1:2" x14ac:dyDescent="0.25">
      <c r="A1480" t="s">
        <v>8051</v>
      </c>
      <c r="B1480" t="str">
        <f>CONCATENATE(Sheet2!A1480,"-",Sheet3!A1480)</f>
        <v>CAU7038-CAU0005</v>
      </c>
    </row>
    <row r="1481" spans="1:2" x14ac:dyDescent="0.25">
      <c r="A1481" t="s">
        <v>10138</v>
      </c>
      <c r="B1481" t="str">
        <f>CONCATENATE(Sheet2!A1481,"-",Sheet3!A1481)</f>
        <v>SUC0076-SUC0008</v>
      </c>
    </row>
    <row r="1482" spans="1:2" x14ac:dyDescent="0.25">
      <c r="A1482" t="s">
        <v>5743</v>
      </c>
      <c r="B1482" t="str">
        <f>CONCATENATE(Sheet2!A1482,"-",Sheet3!A1482)</f>
        <v>BOY0063-BOY0016</v>
      </c>
    </row>
    <row r="1483" spans="1:2" x14ac:dyDescent="0.25">
      <c r="A1483" t="s">
        <v>9968</v>
      </c>
      <c r="B1483" t="str">
        <f>CONCATENATE(Sheet2!A1483,"-",Sheet3!A1483)</f>
        <v>CUC0039-CUC0003</v>
      </c>
    </row>
    <row r="1484" spans="1:2" x14ac:dyDescent="0.25">
      <c r="A1484" t="s">
        <v>5728</v>
      </c>
      <c r="B1484" t="str">
        <f>CONCATENATE(Sheet2!A1484,"-",Sheet3!A1484)</f>
        <v>BOY0006-BOY0012</v>
      </c>
    </row>
    <row r="1485" spans="1:2" x14ac:dyDescent="0.25">
      <c r="A1485" t="s">
        <v>10275</v>
      </c>
      <c r="B1485" t="str">
        <f>CONCATENATE(Sheet2!A1485,"-",Sheet3!A1485)</f>
        <v>VAC0005-VAC0205</v>
      </c>
    </row>
    <row r="1486" spans="1:2" x14ac:dyDescent="0.25">
      <c r="A1486" t="s">
        <v>9233</v>
      </c>
      <c r="B1486" t="str">
        <f>CONCATENATE(Sheet2!A1486,"-",Sheet3!A1486)</f>
        <v>BOY0059-CUN0112</v>
      </c>
    </row>
    <row r="1487" spans="1:2" x14ac:dyDescent="0.25">
      <c r="A1487" t="s">
        <v>9993</v>
      </c>
      <c r="B1487" t="str">
        <f>CONCATENATE(Sheet2!A1487,"-",Sheet3!A1487)</f>
        <v>ATL0133-ATL0030</v>
      </c>
    </row>
    <row r="1488" spans="1:2" x14ac:dyDescent="0.25">
      <c r="A1488" t="s">
        <v>10270</v>
      </c>
      <c r="B1488" t="str">
        <f>CONCATENATE(Sheet2!A1488,"-",Sheet3!A1488)</f>
        <v>CAL0319-CAL0068</v>
      </c>
    </row>
    <row r="1489" spans="1:2" x14ac:dyDescent="0.25">
      <c r="A1489" t="s">
        <v>10276</v>
      </c>
      <c r="B1489" t="str">
        <f>CONCATENATE(Sheet2!A1489,"-",Sheet3!A1489)</f>
        <v>CAL0346-CAL0206</v>
      </c>
    </row>
    <row r="1490" spans="1:2" x14ac:dyDescent="0.25">
      <c r="A1490" t="s">
        <v>4877</v>
      </c>
      <c r="B1490" t="str">
        <f>CONCATENATE(Sheet2!A1490,"-",Sheet3!A1490)</f>
        <v>ANT0171-ANT1074</v>
      </c>
    </row>
    <row r="1491" spans="1:2" x14ac:dyDescent="0.25">
      <c r="A1491" t="s">
        <v>10277</v>
      </c>
      <c r="B1491" t="str">
        <f>CONCATENATE(Sheet2!A1491,"-",Sheet3!A1491)</f>
        <v>GUA7012-GUA7017</v>
      </c>
    </row>
    <row r="1492" spans="1:2" x14ac:dyDescent="0.25">
      <c r="A1492" t="s">
        <v>6479</v>
      </c>
      <c r="B1492" t="str">
        <f>CONCATENATE(Sheet2!A1492,"-",Sheet3!A1492)</f>
        <v>CAD0076-CAD0017</v>
      </c>
    </row>
    <row r="1493" spans="1:2" x14ac:dyDescent="0.25">
      <c r="A1493" t="s">
        <v>6983</v>
      </c>
      <c r="B1493" t="str">
        <f>CONCATENATE(Sheet2!A1493,"-",Sheet3!A1493)</f>
        <v>GUA0064-GUA0017</v>
      </c>
    </row>
    <row r="1494" spans="1:2" x14ac:dyDescent="0.25">
      <c r="A1494" t="s">
        <v>4780</v>
      </c>
      <c r="B1494" t="str">
        <f>CONCATENATE(Sheet2!A1494,"-",Sheet3!A1494)</f>
        <v>CUN0039-CUN0096</v>
      </c>
    </row>
    <row r="1495" spans="1:2" x14ac:dyDescent="0.25">
      <c r="A1495" t="s">
        <v>8191</v>
      </c>
      <c r="B1495" t="str">
        <f>CONCATENATE(Sheet2!A1495,"-",Sheet3!A1495)</f>
        <v>SAT0054-SAT0058</v>
      </c>
    </row>
    <row r="1496" spans="1:2" x14ac:dyDescent="0.25">
      <c r="A1496" t="s">
        <v>7413</v>
      </c>
      <c r="B1496" t="str">
        <f>CONCATENATE(Sheet2!A1496,"-",Sheet3!A1496)</f>
        <v>SAT0121-SAT0054</v>
      </c>
    </row>
    <row r="1497" spans="1:2" x14ac:dyDescent="0.25">
      <c r="A1497" t="s">
        <v>7558</v>
      </c>
      <c r="B1497" t="str">
        <f>CONCATENATE(Sheet2!A1497,"-",Sheet3!A1497)</f>
        <v>COR0060-COR0016</v>
      </c>
    </row>
    <row r="1498" spans="1:2" x14ac:dyDescent="0.25">
      <c r="A1498" t="s">
        <v>10105</v>
      </c>
      <c r="B1498" t="str">
        <f>CONCATENATE(Sheet2!A1498,"-",Sheet3!A1498)</f>
        <v>SMA0010-SMA0011</v>
      </c>
    </row>
    <row r="1499" spans="1:2" x14ac:dyDescent="0.25">
      <c r="A1499" t="s">
        <v>10278</v>
      </c>
      <c r="B1499" t="str">
        <f>CONCATENATE(Sheet2!A1499,"-",Sheet3!A1499)</f>
        <v>SAT0168-SAT0042</v>
      </c>
    </row>
    <row r="1500" spans="1:2" x14ac:dyDescent="0.25">
      <c r="A1500" t="s">
        <v>10070</v>
      </c>
      <c r="B1500" t="str">
        <f>CONCATENATE(Sheet2!A1500,"-",Sheet3!A1500)</f>
        <v>CES0001-VAL0003</v>
      </c>
    </row>
    <row r="1501" spans="1:2" x14ac:dyDescent="0.25">
      <c r="A1501" t="s">
        <v>4978</v>
      </c>
      <c r="B1501" t="str">
        <f>CONCATENATE(Sheet2!A1501,"-",Sheet3!A1501)</f>
        <v>GUA0008-MWCOS04</v>
      </c>
    </row>
    <row r="1502" spans="1:2" x14ac:dyDescent="0.25">
      <c r="A1502" t="s">
        <v>5236</v>
      </c>
      <c r="B1502" t="str">
        <f>CONCATENATE(Sheet2!A1502,"-",Sheet3!A1502)</f>
        <v>ARM0017-ARM0020</v>
      </c>
    </row>
    <row r="1503" spans="1:2" x14ac:dyDescent="0.25">
      <c r="A1503" t="s">
        <v>10279</v>
      </c>
      <c r="B1503" t="str">
        <f>CONCATENATE(Sheet2!A1503,"-",Sheet3!A1503)</f>
        <v>COR0096-MON0032</v>
      </c>
    </row>
    <row r="1504" spans="1:2" x14ac:dyDescent="0.25">
      <c r="A1504" t="s">
        <v>6857</v>
      </c>
      <c r="B1504" t="str">
        <f>CONCATENATE(Sheet2!A1504,"-",Sheet3!A1504)</f>
        <v>FAC9095-BOG9002</v>
      </c>
    </row>
    <row r="1505" spans="1:2" x14ac:dyDescent="0.25">
      <c r="A1505" t="s">
        <v>9923</v>
      </c>
      <c r="B1505" t="str">
        <f>CONCATENATE(Sheet2!A1505,"-",Sheet3!A1505)</f>
        <v>BAR0403-BAR0075</v>
      </c>
    </row>
    <row r="1506" spans="1:2" x14ac:dyDescent="0.25">
      <c r="A1506" t="s">
        <v>10280</v>
      </c>
      <c r="B1506" t="str">
        <f>CONCATENATE(Sheet2!A1506,"-",Sheet3!A1506)</f>
        <v>RIS0010-CAD0024</v>
      </c>
    </row>
    <row r="1507" spans="1:2" x14ac:dyDescent="0.25">
      <c r="A1507" t="s">
        <v>10152</v>
      </c>
      <c r="B1507" t="str">
        <f>CONCATENATE(Sheet2!A1507,"-",Sheet3!A1507)</f>
        <v>MED9157-YAR9247</v>
      </c>
    </row>
    <row r="1508" spans="1:2" x14ac:dyDescent="0.25">
      <c r="A1508" t="s">
        <v>6105</v>
      </c>
      <c r="B1508" t="str">
        <f>CONCATENATE(Sheet2!A1508,"-",Sheet3!A1508)</f>
        <v>COR7022-COR7103</v>
      </c>
    </row>
    <row r="1509" spans="1:2" x14ac:dyDescent="0.25">
      <c r="A1509" t="s">
        <v>8363</v>
      </c>
      <c r="B1509" t="str">
        <f>CONCATENATE(Sheet2!A1509,"-",Sheet3!A1509)</f>
        <v>TOL0091-TOL0010</v>
      </c>
    </row>
    <row r="1510" spans="1:2" x14ac:dyDescent="0.25">
      <c r="A1510" t="s">
        <v>10242</v>
      </c>
      <c r="B1510" t="str">
        <f>CONCATENATE(Sheet2!A1510,"-",Sheet3!A1510)</f>
        <v>CUN0072-CUN0132</v>
      </c>
    </row>
    <row r="1511" spans="1:2" x14ac:dyDescent="0.25">
      <c r="A1511" t="s">
        <v>10122</v>
      </c>
      <c r="B1511" t="str">
        <f>CONCATENATE(Sheet2!A1511,"-",Sheet3!A1511)</f>
        <v>RET9195-RET9197</v>
      </c>
    </row>
    <row r="1512" spans="1:2" x14ac:dyDescent="0.25">
      <c r="A1512" t="s">
        <v>10281</v>
      </c>
      <c r="B1512" t="str">
        <f>CONCATENATE(Sheet2!A1512,"-",Sheet3!A1512)</f>
        <v>FAC9100-FAC9101</v>
      </c>
    </row>
    <row r="1513" spans="1:2" x14ac:dyDescent="0.25">
      <c r="A1513" t="s">
        <v>10225</v>
      </c>
      <c r="B1513" t="str">
        <f>CONCATENATE(Sheet2!A1513,"-",Sheet3!A1513)</f>
        <v>VAC0198-VAC0077</v>
      </c>
    </row>
    <row r="1514" spans="1:2" x14ac:dyDescent="0.25">
      <c r="A1514" t="s">
        <v>5596</v>
      </c>
      <c r="B1514" t="str">
        <f>CONCATENATE(Sheet2!A1514,"-",Sheet3!A1514)</f>
        <v>CAL0195-CAL0106</v>
      </c>
    </row>
    <row r="1515" spans="1:2" x14ac:dyDescent="0.25">
      <c r="A1515" t="s">
        <v>10282</v>
      </c>
      <c r="B1515" t="str">
        <f>CONCATENATE(Sheet2!A1515,"-",Sheet3!A1515)</f>
        <v>CUN0167-CUN0070</v>
      </c>
    </row>
    <row r="1516" spans="1:2" x14ac:dyDescent="0.25">
      <c r="A1516" t="s">
        <v>7124</v>
      </c>
      <c r="B1516" t="str">
        <f>CONCATENATE(Sheet2!A1516,"-",Sheet3!A1516)</f>
        <v>BOL0038-BOL0021</v>
      </c>
    </row>
    <row r="1517" spans="1:2" x14ac:dyDescent="0.25">
      <c r="A1517" t="s">
        <v>10283</v>
      </c>
      <c r="B1517" t="str">
        <f>CONCATENATE(Sheet2!A1517,"-",Sheet3!A1517)</f>
        <v>ANT7043-ANT0057</v>
      </c>
    </row>
    <row r="1518" spans="1:2" x14ac:dyDescent="0.25">
      <c r="A1518" t="s">
        <v>10284</v>
      </c>
      <c r="B1518" t="str">
        <f>CONCATENATE(Sheet2!A1518,"-",Sheet3!A1518)</f>
        <v>VAC0168-VAC0013</v>
      </c>
    </row>
    <row r="1519" spans="1:2" x14ac:dyDescent="0.25">
      <c r="A1519" t="s">
        <v>10284</v>
      </c>
      <c r="B1519" t="str">
        <f>CONCATENATE(Sheet2!A1519,"-",Sheet3!A1519)</f>
        <v>VAC0168-VAC0013</v>
      </c>
    </row>
    <row r="1520" spans="1:2" x14ac:dyDescent="0.25">
      <c r="A1520" t="s">
        <v>10285</v>
      </c>
      <c r="B1520" t="str">
        <f>CONCATENATE(Sheet2!A1520,"-",Sheet3!A1520)</f>
        <v>MON0025-MON0005</v>
      </c>
    </row>
    <row r="1521" spans="1:2" x14ac:dyDescent="0.25">
      <c r="A1521" t="s">
        <v>10286</v>
      </c>
      <c r="B1521" t="str">
        <f>CONCATENATE(Sheet2!A1521,"-",Sheet3!A1521)</f>
        <v>COR0090-ANT0070</v>
      </c>
    </row>
    <row r="1522" spans="1:2" x14ac:dyDescent="0.25">
      <c r="A1522" t="s">
        <v>6126</v>
      </c>
      <c r="B1522" t="str">
        <f>CONCATENATE(Sheet2!A1522,"-",Sheet3!A1522)</f>
        <v>BOY7040-ANT0090</v>
      </c>
    </row>
    <row r="1523" spans="1:2" x14ac:dyDescent="0.25">
      <c r="A1523" t="s">
        <v>10287</v>
      </c>
      <c r="B1523" t="str">
        <f>CONCATENATE(Sheet2!A1523,"-",Sheet3!A1523)</f>
        <v>BUC0021-BUC0082</v>
      </c>
    </row>
    <row r="1524" spans="1:2" x14ac:dyDescent="0.25">
      <c r="A1524" t="s">
        <v>10288</v>
      </c>
      <c r="B1524" t="str">
        <f>CONCATENATE(Sheet2!A1524,"-",Sheet3!A1524)</f>
        <v>CAQ0001-CAQ0019</v>
      </c>
    </row>
    <row r="1525" spans="1:2" x14ac:dyDescent="0.25">
      <c r="A1525" t="s">
        <v>5657</v>
      </c>
      <c r="B1525" t="str">
        <f>CONCATENATE(Sheet2!A1525,"-",Sheet3!A1525)</f>
        <v>MAG8081-MAG0098</v>
      </c>
    </row>
    <row r="1526" spans="1:2" x14ac:dyDescent="0.25">
      <c r="A1526" t="s">
        <v>5657</v>
      </c>
      <c r="B1526" t="str">
        <f>CONCATENATE(Sheet2!A1526,"-",Sheet3!A1526)</f>
        <v>MAG8081-MAG0098</v>
      </c>
    </row>
    <row r="1527" spans="1:2" x14ac:dyDescent="0.25">
      <c r="A1527" t="s">
        <v>7079</v>
      </c>
      <c r="B1527" t="str">
        <f>CONCATENATE(Sheet2!A1527,"-",Sheet3!A1527)</f>
        <v>EDA0181-EDA0066</v>
      </c>
    </row>
    <row r="1528" spans="1:2" x14ac:dyDescent="0.25">
      <c r="A1528" t="s">
        <v>10289</v>
      </c>
      <c r="B1528" t="str">
        <f>CONCATENATE(Sheet2!A1528,"-",Sheet3!A1528)</f>
        <v>CAL0242-CAL0114</v>
      </c>
    </row>
    <row r="1529" spans="1:2" x14ac:dyDescent="0.25">
      <c r="A1529" t="s">
        <v>4776</v>
      </c>
      <c r="B1529" t="str">
        <f>CONCATENATE(Sheet2!A1529,"-",Sheet3!A1529)</f>
        <v>TOL0045-IBA0013</v>
      </c>
    </row>
    <row r="1530" spans="1:2" x14ac:dyDescent="0.25">
      <c r="A1530" t="s">
        <v>5132</v>
      </c>
      <c r="B1530" t="str">
        <f>CONCATENATE(Sheet2!A1530,"-",Sheet3!A1530)</f>
        <v>EDA0015-EDA0019</v>
      </c>
    </row>
    <row r="1531" spans="1:2" x14ac:dyDescent="0.25">
      <c r="A1531" t="s">
        <v>9525</v>
      </c>
      <c r="B1531" t="str">
        <f>CONCATENATE(Sheet2!A1531,"-",Sheet3!A1531)</f>
        <v>COR0137-COR0048</v>
      </c>
    </row>
    <row r="1532" spans="1:2" x14ac:dyDescent="0.25">
      <c r="A1532" t="s">
        <v>6184</v>
      </c>
      <c r="B1532" t="str">
        <f>CONCATENATE(Sheet2!A1532,"-",Sheet3!A1532)</f>
        <v>SUC0015-MWCOS01</v>
      </c>
    </row>
    <row r="1533" spans="1:2" x14ac:dyDescent="0.25">
      <c r="A1533" t="s">
        <v>6512</v>
      </c>
      <c r="B1533" t="str">
        <f>CONCATENATE(Sheet2!A1533,"-",Sheet3!A1533)</f>
        <v>NST0017-NST0012</v>
      </c>
    </row>
    <row r="1534" spans="1:2" x14ac:dyDescent="0.25">
      <c r="A1534" t="s">
        <v>6598</v>
      </c>
      <c r="B1534" t="str">
        <f>CONCATENATE(Sheet2!A1534,"-",Sheet3!A1534)</f>
        <v>SUC0043-SUC0021</v>
      </c>
    </row>
    <row r="1535" spans="1:2" x14ac:dyDescent="0.25">
      <c r="A1535" t="s">
        <v>10056</v>
      </c>
      <c r="B1535" t="str">
        <f>CONCATENATE(Sheet2!A1535,"-",Sheet3!A1535)</f>
        <v>ANT0266-ANT0197</v>
      </c>
    </row>
    <row r="1536" spans="1:2" x14ac:dyDescent="0.25">
      <c r="A1536" t="s">
        <v>10290</v>
      </c>
      <c r="B1536" t="str">
        <f>CONCATENATE(Sheet2!A1536,"-",Sheet3!A1536)</f>
        <v>BAR0284-BAR0017</v>
      </c>
    </row>
    <row r="1537" spans="1:2" x14ac:dyDescent="0.25">
      <c r="A1537" t="s">
        <v>4750</v>
      </c>
      <c r="B1537" t="str">
        <f>CONCATENATE(Sheet2!A1537,"-",Sheet3!A1537)</f>
        <v>MAG0073-MAG0009</v>
      </c>
    </row>
    <row r="1538" spans="1:2" x14ac:dyDescent="0.25">
      <c r="A1538" t="s">
        <v>10106</v>
      </c>
      <c r="B1538" t="str">
        <f>CONCATENATE(Sheet2!A1538,"-",Sheet3!A1538)</f>
        <v>MAG0212-MAG0068</v>
      </c>
    </row>
    <row r="1539" spans="1:2" x14ac:dyDescent="0.25">
      <c r="A1539" t="s">
        <v>7846</v>
      </c>
      <c r="B1539" t="str">
        <f>CONCATENATE(Sheet2!A1539,"-",Sheet3!A1539)</f>
        <v>ANT0218-MED0593</v>
      </c>
    </row>
    <row r="1540" spans="1:2" x14ac:dyDescent="0.25">
      <c r="A1540" t="s">
        <v>6983</v>
      </c>
      <c r="B1540" t="str">
        <f>CONCATENATE(Sheet2!A1540,"-",Sheet3!A1540)</f>
        <v>GUA0063-GUA0017</v>
      </c>
    </row>
    <row r="1541" spans="1:2" x14ac:dyDescent="0.25">
      <c r="A1541" t="s">
        <v>10113</v>
      </c>
      <c r="B1541" t="str">
        <f>CONCATENATE(Sheet2!A1541,"-",Sheet3!A1541)</f>
        <v>COR0153-COR0034</v>
      </c>
    </row>
    <row r="1542" spans="1:2" x14ac:dyDescent="0.25">
      <c r="A1542" t="s">
        <v>6507</v>
      </c>
      <c r="B1542" t="str">
        <f>CONCATENATE(Sheet2!A1542,"-",Sheet3!A1542)</f>
        <v>TUN0007-BOY0031</v>
      </c>
    </row>
    <row r="1543" spans="1:2" x14ac:dyDescent="0.25">
      <c r="A1543" t="s">
        <v>4784</v>
      </c>
      <c r="B1543" t="str">
        <f>CONCATENATE(Sheet2!A1543,"-",Sheet3!A1543)</f>
        <v>QUI0016-RIS0008</v>
      </c>
    </row>
    <row r="1544" spans="1:2" x14ac:dyDescent="0.25">
      <c r="A1544" t="s">
        <v>6295</v>
      </c>
      <c r="B1544" t="str">
        <f>CONCATENATE(Sheet2!A1544,"-",Sheet3!A1544)</f>
        <v>BUC0184-BUC0030</v>
      </c>
    </row>
    <row r="1545" spans="1:2" x14ac:dyDescent="0.25">
      <c r="A1545" t="s">
        <v>10252</v>
      </c>
      <c r="B1545" t="str">
        <f>CONCATENATE(Sheet2!A1545,"-",Sheet3!A1545)</f>
        <v>NEI0017-NEI0007</v>
      </c>
    </row>
    <row r="1546" spans="1:2" x14ac:dyDescent="0.25">
      <c r="A1546" t="s">
        <v>7638</v>
      </c>
      <c r="B1546" t="str">
        <f>CONCATENATE(Sheet2!A1546,"-",Sheet3!A1546)</f>
        <v>BOL0013-BOL0060</v>
      </c>
    </row>
    <row r="1547" spans="1:2" x14ac:dyDescent="0.25">
      <c r="A1547" t="s">
        <v>5799</v>
      </c>
      <c r="B1547" t="str">
        <f>CONCATENATE(Sheet2!A1547,"-",Sheet3!A1547)</f>
        <v>MAG0031-MAG0102</v>
      </c>
    </row>
    <row r="1548" spans="1:2" x14ac:dyDescent="0.25">
      <c r="A1548" t="s">
        <v>5261</v>
      </c>
      <c r="B1548" t="str">
        <f>CONCATENATE(Sheet2!A1548,"-",Sheet3!A1548)</f>
        <v>SAT0167-SAT0141</v>
      </c>
    </row>
    <row r="1549" spans="1:2" x14ac:dyDescent="0.25">
      <c r="A1549" t="s">
        <v>8270</v>
      </c>
      <c r="B1549" t="str">
        <f>CONCATENATE(Sheet2!A1549,"-",Sheet3!A1549)</f>
        <v>HUI0046-HUI0032</v>
      </c>
    </row>
    <row r="1550" spans="1:2" x14ac:dyDescent="0.25">
      <c r="A1550" t="s">
        <v>9378</v>
      </c>
      <c r="B1550" t="str">
        <f>CONCATENATE(Sheet2!A1550,"-",Sheet3!A1550)</f>
        <v>BOL7059-SAT0070</v>
      </c>
    </row>
    <row r="1551" spans="1:2" x14ac:dyDescent="0.25">
      <c r="A1551" t="s">
        <v>4811</v>
      </c>
      <c r="B1551" t="str">
        <f>CONCATENATE(Sheet2!A1551,"-",Sheet3!A1551)</f>
        <v>CES7005-CES0028</v>
      </c>
    </row>
    <row r="1552" spans="1:2" x14ac:dyDescent="0.25">
      <c r="A1552" t="s">
        <v>4829</v>
      </c>
      <c r="B1552" t="str">
        <f>CONCATENATE(Sheet2!A1552,"-",Sheet3!A1552)</f>
        <v>CAQ0023-CAQ0009</v>
      </c>
    </row>
    <row r="1553" spans="1:2" x14ac:dyDescent="0.25">
      <c r="A1553" t="s">
        <v>4936</v>
      </c>
      <c r="B1553" t="str">
        <f>CONCATENATE(Sheet2!A1553,"-",Sheet3!A1553)</f>
        <v>GUA0073-GUA0013</v>
      </c>
    </row>
    <row r="1554" spans="1:2" x14ac:dyDescent="0.25">
      <c r="A1554" t="s">
        <v>4948</v>
      </c>
      <c r="B1554" t="str">
        <f>CONCATENATE(Sheet2!A1554,"-",Sheet3!A1554)</f>
        <v>ARM0031-ARM0007</v>
      </c>
    </row>
    <row r="1555" spans="1:2" x14ac:dyDescent="0.25">
      <c r="A1555" t="s">
        <v>6882</v>
      </c>
      <c r="B1555" t="str">
        <f>CONCATENATE(Sheet2!A1555,"-",Sheet3!A1555)</f>
        <v>EDA0152-EDA0151</v>
      </c>
    </row>
    <row r="1556" spans="1:2" x14ac:dyDescent="0.25">
      <c r="A1556" t="s">
        <v>10291</v>
      </c>
      <c r="B1556" t="str">
        <f>CONCATENATE(Sheet2!A1556,"-",Sheet3!A1556)</f>
        <v>BAR0666-BAR0246</v>
      </c>
    </row>
    <row r="1557" spans="1:2" x14ac:dyDescent="0.25">
      <c r="A1557" t="s">
        <v>2559</v>
      </c>
      <c r="B1557" t="str">
        <f>CONCATENATE(Sheet2!A1557,"-",Sheet3!A1557)</f>
        <v>COR7018-COR7042</v>
      </c>
    </row>
    <row r="1558" spans="1:2" x14ac:dyDescent="0.25">
      <c r="A1558" t="s">
        <v>6257</v>
      </c>
      <c r="B1558" t="str">
        <f>CONCATENATE(Sheet2!A1558,"-",Sheet3!A1558)</f>
        <v>SUC0056-SUC0038</v>
      </c>
    </row>
    <row r="1559" spans="1:2" x14ac:dyDescent="0.25">
      <c r="A1559" t="s">
        <v>10292</v>
      </c>
      <c r="B1559" t="str">
        <f>CONCATENATE(Sheet2!A1559,"-",Sheet3!A1559)</f>
        <v>NAR0004-MWSUR51</v>
      </c>
    </row>
    <row r="1560" spans="1:2" x14ac:dyDescent="0.25">
      <c r="A1560" t="s">
        <v>6146</v>
      </c>
      <c r="B1560" t="str">
        <f>CONCATENATE(Sheet2!A1560,"-",Sheet3!A1560)</f>
        <v>CES0064-CES0057</v>
      </c>
    </row>
    <row r="1561" spans="1:2" x14ac:dyDescent="0.25">
      <c r="A1561" t="s">
        <v>10214</v>
      </c>
      <c r="B1561" t="str">
        <f>CONCATENATE(Sheet2!A1561,"-",Sheet3!A1561)</f>
        <v>ATL0088-ATL0020</v>
      </c>
    </row>
    <row r="1562" spans="1:2" x14ac:dyDescent="0.25">
      <c r="A1562" t="s">
        <v>6900</v>
      </c>
      <c r="B1562" t="str">
        <f>CONCATENATE(Sheet2!A1562,"-",Sheet3!A1562)</f>
        <v>ARM0024-ARM0012</v>
      </c>
    </row>
    <row r="1563" spans="1:2" x14ac:dyDescent="0.25">
      <c r="A1563" t="s">
        <v>10293</v>
      </c>
      <c r="B1563" t="str">
        <f>CONCATENATE(Sheet2!A1563,"-",Sheet3!A1563)</f>
        <v>NAR0078-NAR0091</v>
      </c>
    </row>
    <row r="1564" spans="1:2" x14ac:dyDescent="0.25">
      <c r="A1564" t="s">
        <v>9449</v>
      </c>
      <c r="B1564" t="str">
        <f>CONCATENATE(Sheet2!A1564,"-",Sheet3!A1564)</f>
        <v>ATL0143-ATL0010</v>
      </c>
    </row>
    <row r="1565" spans="1:2" x14ac:dyDescent="0.25">
      <c r="A1565" t="s">
        <v>10294</v>
      </c>
      <c r="B1565" t="str">
        <f>CONCATENATE(Sheet2!A1565,"-",Sheet3!A1565)</f>
        <v>BUC0010-BUC0169</v>
      </c>
    </row>
    <row r="1566" spans="1:2" x14ac:dyDescent="0.25">
      <c r="A1566" t="s">
        <v>7832</v>
      </c>
      <c r="B1566" t="str">
        <f>CONCATENATE(Sheet2!A1566,"-",Sheet3!A1566)</f>
        <v>SAT0013-SAT0014</v>
      </c>
    </row>
    <row r="1567" spans="1:2" x14ac:dyDescent="0.25">
      <c r="A1567" t="s">
        <v>6655</v>
      </c>
      <c r="B1567" t="str">
        <f>CONCATENATE(Sheet2!A1567,"-",Sheet3!A1567)</f>
        <v>CAD0064-CAD0008</v>
      </c>
    </row>
    <row r="1568" spans="1:2" x14ac:dyDescent="0.25">
      <c r="A1568" t="s">
        <v>6058</v>
      </c>
      <c r="B1568" t="str">
        <f>CONCATENATE(Sheet2!A1568,"-",Sheet3!A1568)</f>
        <v>NAR0080-NAR0002</v>
      </c>
    </row>
    <row r="1569" spans="1:2" x14ac:dyDescent="0.25">
      <c r="A1569" t="s">
        <v>8713</v>
      </c>
      <c r="B1569" t="str">
        <f>CONCATENATE(Sheet2!A1569,"-",Sheet3!A1569)</f>
        <v>PAS0004-PAS0012</v>
      </c>
    </row>
    <row r="1570" spans="1:2" x14ac:dyDescent="0.25">
      <c r="A1570" t="s">
        <v>7477</v>
      </c>
      <c r="B1570" t="str">
        <f>CONCATENATE(Sheet2!A1570,"-",Sheet3!A1570)</f>
        <v>TUN0003-TUN0007</v>
      </c>
    </row>
    <row r="1571" spans="1:2" x14ac:dyDescent="0.25">
      <c r="A1571" t="s">
        <v>9168</v>
      </c>
      <c r="B1571" t="str">
        <f>CONCATENATE(Sheet2!A1571,"-",Sheet3!A1571)</f>
        <v>VAC0035-VAC0065</v>
      </c>
    </row>
    <row r="1572" spans="1:2" x14ac:dyDescent="0.25">
      <c r="A1572" t="s">
        <v>5001</v>
      </c>
      <c r="B1572" t="str">
        <f>CONCATENATE(Sheet2!A1572,"-",Sheet3!A1572)</f>
        <v>MET0004-VIL0017</v>
      </c>
    </row>
    <row r="1573" spans="1:2" x14ac:dyDescent="0.25">
      <c r="A1573" t="s">
        <v>5503</v>
      </c>
      <c r="B1573" t="str">
        <f>CONCATENATE(Sheet2!A1573,"-",Sheet3!A1573)</f>
        <v>SUC0065-SUC0025</v>
      </c>
    </row>
    <row r="1574" spans="1:2" x14ac:dyDescent="0.25">
      <c r="A1574" t="s">
        <v>10043</v>
      </c>
      <c r="B1574" t="str">
        <f>CONCATENATE(Sheet2!A1574,"-",Sheet3!A1574)</f>
        <v>BAR0723-BAR0013</v>
      </c>
    </row>
    <row r="1575" spans="1:2" x14ac:dyDescent="0.25">
      <c r="A1575" t="s">
        <v>10106</v>
      </c>
      <c r="B1575" t="str">
        <f>CONCATENATE(Sheet2!A1575,"-",Sheet3!A1575)</f>
        <v>MAG0103-MAG0068</v>
      </c>
    </row>
    <row r="1576" spans="1:2" x14ac:dyDescent="0.25">
      <c r="A1576" t="s">
        <v>6542</v>
      </c>
      <c r="B1576" t="str">
        <f>CONCATENATE(Sheet2!A1576,"-",Sheet3!A1576)</f>
        <v>COR7038-COR0039</v>
      </c>
    </row>
    <row r="1577" spans="1:2" x14ac:dyDescent="0.25">
      <c r="A1577" t="s">
        <v>10295</v>
      </c>
      <c r="B1577" t="str">
        <f>CONCATENATE(Sheet2!A1577,"-",Sheet3!A1577)</f>
        <v>RIO9198-LAU9142</v>
      </c>
    </row>
    <row r="1578" spans="1:2" x14ac:dyDescent="0.25">
      <c r="A1578" t="s">
        <v>8499</v>
      </c>
      <c r="B1578" t="str">
        <f>CONCATENATE(Sheet2!A1578,"-",Sheet3!A1578)</f>
        <v>VAC0058-VAC0039</v>
      </c>
    </row>
    <row r="1579" spans="1:2" x14ac:dyDescent="0.25">
      <c r="A1579" t="s">
        <v>5614</v>
      </c>
      <c r="B1579" t="str">
        <f>CONCATENATE(Sheet2!A1579,"-",Sheet3!A1579)</f>
        <v>BOL0186-SUC0027</v>
      </c>
    </row>
    <row r="1580" spans="1:2" x14ac:dyDescent="0.25">
      <c r="A1580" t="s">
        <v>7568</v>
      </c>
      <c r="B1580" t="str">
        <f>CONCATENATE(Sheet2!A1580,"-",Sheet3!A1580)</f>
        <v>BOY7012-BOY0032</v>
      </c>
    </row>
    <row r="1581" spans="1:2" x14ac:dyDescent="0.25">
      <c r="A1581" t="s">
        <v>6967</v>
      </c>
      <c r="B1581" t="str">
        <f>CONCATENATE(Sheet2!A1581,"-",Sheet3!A1581)</f>
        <v>SUC7022-SUC0018</v>
      </c>
    </row>
    <row r="1582" spans="1:2" x14ac:dyDescent="0.25">
      <c r="A1582" t="s">
        <v>4886</v>
      </c>
      <c r="B1582" t="str">
        <f>CONCATENATE(Sheet2!A1582,"-",Sheet3!A1582)</f>
        <v>POP0031-POP0001</v>
      </c>
    </row>
    <row r="1583" spans="1:2" x14ac:dyDescent="0.25">
      <c r="A1583" t="s">
        <v>4814</v>
      </c>
      <c r="B1583" t="str">
        <f>CONCATENATE(Sheet2!A1583,"-",Sheet3!A1583)</f>
        <v>COR0014-COR0015</v>
      </c>
    </row>
    <row r="1584" spans="1:2" x14ac:dyDescent="0.25">
      <c r="A1584" t="s">
        <v>10296</v>
      </c>
      <c r="B1584" t="str">
        <f>CONCATENATE(Sheet2!A1584,"-",Sheet3!A1584)</f>
        <v>CUN7060-CUN0298</v>
      </c>
    </row>
    <row r="1585" spans="1:2" x14ac:dyDescent="0.25">
      <c r="A1585" t="s">
        <v>5263</v>
      </c>
      <c r="B1585" t="str">
        <f>CONCATENATE(Sheet2!A1585,"-",Sheet3!A1585)</f>
        <v>BOY0071-BOY0028</v>
      </c>
    </row>
    <row r="1586" spans="1:2" x14ac:dyDescent="0.25">
      <c r="A1586" t="s">
        <v>7042</v>
      </c>
      <c r="B1586" t="str">
        <f>CONCATENATE(Sheet2!A1586,"-",Sheet3!A1586)</f>
        <v>CES7023-CES0015</v>
      </c>
    </row>
    <row r="1587" spans="1:2" x14ac:dyDescent="0.25">
      <c r="A1587" t="s">
        <v>4898</v>
      </c>
      <c r="B1587" t="str">
        <f>CONCATENATE(Sheet2!A1587,"-",Sheet3!A1587)</f>
        <v>BAR0359-BAR0360</v>
      </c>
    </row>
    <row r="1588" spans="1:2" x14ac:dyDescent="0.25">
      <c r="A1588" t="s">
        <v>10297</v>
      </c>
      <c r="B1588" t="str">
        <f>CONCATENATE(Sheet2!A1588,"-",Sheet3!A1588)</f>
        <v>GUA0089-GUA0020</v>
      </c>
    </row>
    <row r="1589" spans="1:2" x14ac:dyDescent="0.25">
      <c r="A1589" t="s">
        <v>10214</v>
      </c>
      <c r="B1589" t="str">
        <f>CONCATENATE(Sheet2!A1589,"-",Sheet3!A1589)</f>
        <v>ATL0029-ATL0020</v>
      </c>
    </row>
    <row r="1590" spans="1:2" x14ac:dyDescent="0.25">
      <c r="A1590" t="s">
        <v>8925</v>
      </c>
      <c r="B1590" t="str">
        <f>CONCATENATE(Sheet2!A1590,"-",Sheet3!A1590)</f>
        <v>EDA0161-EDA0464</v>
      </c>
    </row>
    <row r="1591" spans="1:2" x14ac:dyDescent="0.25">
      <c r="A1591" t="s">
        <v>5539</v>
      </c>
      <c r="B1591" t="str">
        <f>CONCATENATE(Sheet2!A1591,"-",Sheet3!A1591)</f>
        <v>NAR0016-MWSUR10</v>
      </c>
    </row>
    <row r="1592" spans="1:2" x14ac:dyDescent="0.25">
      <c r="A1592" t="s">
        <v>5222</v>
      </c>
      <c r="B1592" t="str">
        <f>CONCATENATE(Sheet2!A1592,"-",Sheet3!A1592)</f>
        <v>COR7029-COR7023</v>
      </c>
    </row>
    <row r="1593" spans="1:2" x14ac:dyDescent="0.25">
      <c r="A1593" t="s">
        <v>9973</v>
      </c>
      <c r="B1593" t="str">
        <f>CONCATENATE(Sheet2!A1593,"-",Sheet3!A1593)</f>
        <v>BAR9060-BAR9065</v>
      </c>
    </row>
    <row r="1594" spans="1:2" x14ac:dyDescent="0.25">
      <c r="A1594" t="s">
        <v>4963</v>
      </c>
      <c r="B1594" t="str">
        <f>CONCATENATE(Sheet2!A1594,"-",Sheet3!A1594)</f>
        <v>CUN0137-CUN0177</v>
      </c>
    </row>
    <row r="1595" spans="1:2" x14ac:dyDescent="0.25">
      <c r="A1595" t="s">
        <v>10097</v>
      </c>
      <c r="B1595" t="str">
        <f>CONCATENATE(Sheet2!A1595,"-",Sheet3!A1595)</f>
        <v>COR0016-COR0017</v>
      </c>
    </row>
    <row r="1596" spans="1:2" x14ac:dyDescent="0.25">
      <c r="A1596" t="s">
        <v>6170</v>
      </c>
      <c r="B1596" t="str">
        <f>CONCATENATE(Sheet2!A1596,"-",Sheet3!A1596)</f>
        <v>MAG0144-MAG0042</v>
      </c>
    </row>
    <row r="1597" spans="1:2" x14ac:dyDescent="0.25">
      <c r="A1597" t="s">
        <v>6170</v>
      </c>
      <c r="B1597" t="str">
        <f>CONCATENATE(Sheet2!A1597,"-",Sheet3!A1597)</f>
        <v>MAG0144-MAG0042</v>
      </c>
    </row>
    <row r="1598" spans="1:2" x14ac:dyDescent="0.25">
      <c r="A1598" t="s">
        <v>5497</v>
      </c>
      <c r="B1598" t="str">
        <f>CONCATENATE(Sheet2!A1598,"-",Sheet3!A1598)</f>
        <v>SAT0020-SAT0012</v>
      </c>
    </row>
    <row r="1599" spans="1:2" x14ac:dyDescent="0.25">
      <c r="A1599" t="s">
        <v>5497</v>
      </c>
      <c r="B1599" t="str">
        <f>CONCATENATE(Sheet2!A1599,"-",Sheet3!A1599)</f>
        <v>SAT0020-SAT0012</v>
      </c>
    </row>
    <row r="1600" spans="1:2" x14ac:dyDescent="0.25">
      <c r="A1600" s="2">
        <v>2669984</v>
      </c>
      <c r="B1600" t="str">
        <f>CONCATENATE(Sheet2!A1600,"-",Sheet3!A1600)</f>
        <v>2668158-2669984</v>
      </c>
    </row>
    <row r="1601" spans="1:2" x14ac:dyDescent="0.25">
      <c r="A1601" t="s">
        <v>6834</v>
      </c>
      <c r="B1601" t="str">
        <f>CONCATENATE(Sheet2!A1601,"-",Sheet3!A1601)</f>
        <v>COR7023-COR0074</v>
      </c>
    </row>
    <row r="1602" spans="1:2" x14ac:dyDescent="0.25">
      <c r="A1602" t="s">
        <v>5288</v>
      </c>
      <c r="B1602" t="str">
        <f>CONCATENATE(Sheet2!A1602,"-",Sheet3!A1602)</f>
        <v>SAT0064-SAT0019</v>
      </c>
    </row>
    <row r="1603" spans="1:2" x14ac:dyDescent="0.25">
      <c r="A1603" t="s">
        <v>10298</v>
      </c>
      <c r="B1603" t="str">
        <f>CONCATENATE(Sheet2!A1603,"-",Sheet3!A1603)</f>
        <v>BAR0597-BAR0130</v>
      </c>
    </row>
    <row r="1604" spans="1:2" x14ac:dyDescent="0.25">
      <c r="A1604" t="s">
        <v>10299</v>
      </c>
      <c r="B1604" t="str">
        <f>CONCATENATE(Sheet2!A1604,"-",Sheet3!A1604)</f>
        <v>BOY0032-BOY0029</v>
      </c>
    </row>
    <row r="1605" spans="1:2" x14ac:dyDescent="0.25">
      <c r="A1605" t="s">
        <v>4973</v>
      </c>
      <c r="B1605" t="str">
        <f>CONCATENATE(Sheet2!A1605,"-",Sheet3!A1605)</f>
        <v>CHO7061-QBD0002</v>
      </c>
    </row>
    <row r="1606" spans="1:2" x14ac:dyDescent="0.25">
      <c r="A1606" t="s">
        <v>9996</v>
      </c>
      <c r="B1606" t="str">
        <f>CONCATENATE(Sheet2!A1606,"-",Sheet3!A1606)</f>
        <v>TUN923-TUN9231</v>
      </c>
    </row>
    <row r="1607" spans="1:2" x14ac:dyDescent="0.25">
      <c r="A1607" t="s">
        <v>4980</v>
      </c>
      <c r="B1607" t="str">
        <f>CONCATENATE(Sheet2!A1607,"-",Sheet3!A1607)</f>
        <v>COR0111-COR0029</v>
      </c>
    </row>
    <row r="1608" spans="1:2" x14ac:dyDescent="0.25">
      <c r="A1608" t="s">
        <v>6050</v>
      </c>
      <c r="B1608" t="str">
        <f>CONCATENATE(Sheet2!A1608,"-",Sheet3!A1608)</f>
        <v>NST0014-NST0008</v>
      </c>
    </row>
    <row r="1609" spans="1:2" x14ac:dyDescent="0.25">
      <c r="A1609" t="s">
        <v>5199</v>
      </c>
      <c r="B1609" t="str">
        <f>CONCATENATE(Sheet2!A1609,"-",Sheet3!A1609)</f>
        <v>TOL7033-TOL0017</v>
      </c>
    </row>
    <row r="1610" spans="1:2" x14ac:dyDescent="0.25">
      <c r="A1610" t="s">
        <v>6673</v>
      </c>
      <c r="B1610" t="str">
        <f>CONCATENATE(Sheet2!A1610,"-",Sheet3!A1610)</f>
        <v>NST0026-SAT0068</v>
      </c>
    </row>
    <row r="1611" spans="1:2" x14ac:dyDescent="0.25">
      <c r="A1611" t="s">
        <v>10300</v>
      </c>
      <c r="B1611" t="str">
        <f>CONCATENATE(Sheet2!A1611,"-",Sheet3!A1611)</f>
        <v>CAR0292-CAR0013</v>
      </c>
    </row>
    <row r="1612" spans="1:2" x14ac:dyDescent="0.25">
      <c r="A1612" t="s">
        <v>5967</v>
      </c>
      <c r="B1612" t="str">
        <f>CONCATENATE(Sheet2!A1612,"-",Sheet3!A1612)</f>
        <v>CUN0116-CUN0046</v>
      </c>
    </row>
    <row r="1613" spans="1:2" x14ac:dyDescent="0.25">
      <c r="A1613" t="s">
        <v>5614</v>
      </c>
      <c r="B1613" t="str">
        <f>CONCATENATE(Sheet2!A1613,"-",Sheet3!A1613)</f>
        <v>SUC0124-SUC0027</v>
      </c>
    </row>
    <row r="1614" spans="1:2" x14ac:dyDescent="0.25">
      <c r="A1614" t="s">
        <v>4774</v>
      </c>
      <c r="B1614" t="str">
        <f>CONCATENATE(Sheet2!A1614,"-",Sheet3!A1614)</f>
        <v>TOL0027-CUN0049</v>
      </c>
    </row>
    <row r="1615" spans="1:2" x14ac:dyDescent="0.25">
      <c r="A1615" t="s">
        <v>5263</v>
      </c>
      <c r="B1615" t="str">
        <f>CONCATENATE(Sheet2!A1615,"-",Sheet3!A1615)</f>
        <v>BOY0010-BOY0028</v>
      </c>
    </row>
    <row r="1616" spans="1:2" x14ac:dyDescent="0.25">
      <c r="A1616" t="s">
        <v>8121</v>
      </c>
      <c r="B1616" t="str">
        <f>CONCATENATE(Sheet2!A1616,"-",Sheet3!A1616)</f>
        <v>PAS9179-PAS9180</v>
      </c>
    </row>
    <row r="1617" spans="1:2" x14ac:dyDescent="0.25">
      <c r="A1617" t="s">
        <v>10020</v>
      </c>
      <c r="B1617" t="str">
        <f>CONCATENATE(Sheet2!A1617,"-",Sheet3!A1617)</f>
        <v>RIS9185-SRC9214</v>
      </c>
    </row>
    <row r="1618" spans="1:2" x14ac:dyDescent="0.25">
      <c r="A1618" t="s">
        <v>10301</v>
      </c>
      <c r="B1618" t="str">
        <f>CONCATENATE(Sheet2!A1618,"-",Sheet3!A1618)</f>
        <v>NAR0084-NAR0089</v>
      </c>
    </row>
    <row r="1619" spans="1:2" x14ac:dyDescent="0.25">
      <c r="A1619" t="s">
        <v>10302</v>
      </c>
      <c r="B1619" t="str">
        <f>CONCATENATE(Sheet2!A1619,"-",Sheet3!A1619)</f>
        <v>BAR0716-BAR0708</v>
      </c>
    </row>
    <row r="1620" spans="1:2" x14ac:dyDescent="0.25">
      <c r="A1620" t="s">
        <v>4868</v>
      </c>
      <c r="B1620" t="str">
        <f>CONCATENATE(Sheet2!A1620,"-",Sheet3!A1620)</f>
        <v>SUC0045-SIN0003</v>
      </c>
    </row>
    <row r="1621" spans="1:2" x14ac:dyDescent="0.25">
      <c r="A1621" t="s">
        <v>10303</v>
      </c>
      <c r="B1621" t="str">
        <f>CONCATENATE(Sheet2!A1621,"-",Sheet3!A1621)</f>
        <v>BUC0047-BUC0116</v>
      </c>
    </row>
    <row r="1622" spans="1:2" x14ac:dyDescent="0.25">
      <c r="A1622" t="s">
        <v>10304</v>
      </c>
      <c r="B1622" t="str">
        <f>CONCATENATE(Sheet2!A1622,"-",Sheet3!A1622)</f>
        <v>CHO7039-CHO7043</v>
      </c>
    </row>
    <row r="1623" spans="1:2" x14ac:dyDescent="0.25">
      <c r="A1623" t="s">
        <v>10305</v>
      </c>
      <c r="B1623" t="str">
        <f>CONCATENATE(Sheet2!A1623,"-",Sheet3!A1623)</f>
        <v>ANT0052-ANT0054</v>
      </c>
    </row>
    <row r="1624" spans="1:2" x14ac:dyDescent="0.25">
      <c r="A1624" t="s">
        <v>10075</v>
      </c>
      <c r="B1624" t="str">
        <f>CONCATENATE(Sheet2!A1624,"-",Sheet3!A1624)</f>
        <v>CUC0040-CUC0011</v>
      </c>
    </row>
    <row r="1625" spans="1:2" x14ac:dyDescent="0.25">
      <c r="A1625" t="s">
        <v>10306</v>
      </c>
      <c r="B1625" t="str">
        <f>CONCATENATE(Sheet2!A1625,"-",Sheet3!A1625)</f>
        <v>VAL0117-VAL0085</v>
      </c>
    </row>
    <row r="1626" spans="1:2" x14ac:dyDescent="0.25">
      <c r="A1626" t="s">
        <v>4847</v>
      </c>
      <c r="B1626" t="str">
        <f>CONCATENATE(Sheet2!A1626,"-",Sheet3!A1626)</f>
        <v>VAC0027-VAC0076</v>
      </c>
    </row>
    <row r="1627" spans="1:2" x14ac:dyDescent="0.25">
      <c r="A1627" t="s">
        <v>10185</v>
      </c>
      <c r="B1627" t="str">
        <f>CONCATENATE(Sheet2!A1627,"-",Sheet3!A1627)</f>
        <v>BAR0732-BAR0688</v>
      </c>
    </row>
    <row r="1628" spans="1:2" x14ac:dyDescent="0.25">
      <c r="A1628" t="s">
        <v>4868</v>
      </c>
      <c r="B1628" t="str">
        <f>CONCATENATE(Sheet2!A1628,"-",Sheet3!A1628)</f>
        <v>SUC0010-SIN0003</v>
      </c>
    </row>
    <row r="1629" spans="1:2" x14ac:dyDescent="0.25">
      <c r="A1629" t="s">
        <v>8520</v>
      </c>
      <c r="B1629" t="str">
        <f>CONCATENATE(Sheet2!A1629,"-",Sheet3!A1629)</f>
        <v>HUI0069-MWCEN23</v>
      </c>
    </row>
    <row r="1630" spans="1:2" x14ac:dyDescent="0.25">
      <c r="A1630" t="s">
        <v>9996</v>
      </c>
      <c r="B1630" t="str">
        <f>CONCATENATE(Sheet2!A1630,"-",Sheet3!A1630)</f>
        <v>TUN9230-TUN9231</v>
      </c>
    </row>
    <row r="1631" spans="1:2" x14ac:dyDescent="0.25">
      <c r="A1631" t="s">
        <v>4772</v>
      </c>
      <c r="B1631" t="str">
        <f>CONCATENATE(Sheet2!A1631,"-",Sheet3!A1631)</f>
        <v>MWORI10-HUI0024</v>
      </c>
    </row>
    <row r="1632" spans="1:2" x14ac:dyDescent="0.25">
      <c r="A1632" t="s">
        <v>10307</v>
      </c>
      <c r="B1632" t="str">
        <f>CONCATENATE(Sheet2!A1632,"-",Sheet3!A1632)</f>
        <v>SMA8082-SMA0036</v>
      </c>
    </row>
    <row r="1633" spans="1:2" x14ac:dyDescent="0.25">
      <c r="A1633" t="s">
        <v>10226</v>
      </c>
      <c r="B1633" t="str">
        <f>CONCATENATE(Sheet2!A1633,"-",Sheet3!A1633)</f>
        <v>IBA0052-IBA0005</v>
      </c>
    </row>
    <row r="1634" spans="1:2" x14ac:dyDescent="0.25">
      <c r="A1634" t="s">
        <v>10308</v>
      </c>
      <c r="B1634" t="str">
        <f>CONCATENATE(Sheet2!A1634,"-",Sheet3!A1634)</f>
        <v>CHO7089-CHO7090</v>
      </c>
    </row>
    <row r="1635" spans="1:2" x14ac:dyDescent="0.25">
      <c r="A1635" t="s">
        <v>10309</v>
      </c>
      <c r="B1635" t="str">
        <f>CONCATENATE(Sheet2!A1635,"-",Sheet3!A1635)</f>
        <v>CAR0327-BOL0031</v>
      </c>
    </row>
    <row r="1636" spans="1:2" x14ac:dyDescent="0.25">
      <c r="A1636" t="s">
        <v>10310</v>
      </c>
      <c r="B1636" t="str">
        <f>CONCATENATE(Sheet2!A1636,"-",Sheet3!A1636)</f>
        <v>ANT0272-ANT1011</v>
      </c>
    </row>
    <row r="1637" spans="1:2" x14ac:dyDescent="0.25">
      <c r="A1637" t="s">
        <v>9787</v>
      </c>
      <c r="B1637" t="str">
        <f>CONCATENATE(Sheet2!A1637,"-",Sheet3!A1637)</f>
        <v>RIS0040-CAD0014</v>
      </c>
    </row>
    <row r="1638" spans="1:2" x14ac:dyDescent="0.25">
      <c r="A1638" t="s">
        <v>4954</v>
      </c>
      <c r="B1638" t="str">
        <f>CONCATENATE(Sheet2!A1638,"-",Sheet3!A1638)</f>
        <v>CAD0037-CAD0018</v>
      </c>
    </row>
    <row r="1639" spans="1:2" x14ac:dyDescent="0.25">
      <c r="A1639" t="s">
        <v>7281</v>
      </c>
      <c r="B1639" t="str">
        <f>CONCATENATE(Sheet2!A1639,"-",Sheet3!A1639)</f>
        <v>MWCEN31-MWCEN03</v>
      </c>
    </row>
    <row r="1640" spans="1:2" x14ac:dyDescent="0.25">
      <c r="A1640" t="s">
        <v>6200</v>
      </c>
      <c r="B1640" t="str">
        <f>CONCATENATE(Sheet2!A1640,"-",Sheet3!A1640)</f>
        <v>COR0252-COR0116</v>
      </c>
    </row>
    <row r="1641" spans="1:2" x14ac:dyDescent="0.25">
      <c r="A1641" t="s">
        <v>9968</v>
      </c>
      <c r="B1641" t="str">
        <f>CONCATENATE(Sheet2!A1641,"-",Sheet3!A1641)</f>
        <v>CUC0062-CUC0003</v>
      </c>
    </row>
    <row r="1642" spans="1:2" x14ac:dyDescent="0.25">
      <c r="A1642" t="s">
        <v>7044</v>
      </c>
      <c r="B1642" t="str">
        <f>CONCATENATE(Sheet2!A1642,"-",Sheet3!A1642)</f>
        <v>VAC0218-VAC0040</v>
      </c>
    </row>
    <row r="1643" spans="1:2" x14ac:dyDescent="0.25">
      <c r="A1643" t="s">
        <v>9566</v>
      </c>
      <c r="B1643" t="str">
        <f>CONCATENATE(Sheet2!A1643,"-",Sheet3!A1643)</f>
        <v>CES0044-CES0035</v>
      </c>
    </row>
    <row r="1644" spans="1:2" x14ac:dyDescent="0.25">
      <c r="A1644" t="s">
        <v>10177</v>
      </c>
      <c r="B1644" t="str">
        <f>CONCATENATE(Sheet2!A1644,"-",Sheet3!A1644)</f>
        <v>CAQ7018-CAQ7019</v>
      </c>
    </row>
    <row r="1645" spans="1:2" x14ac:dyDescent="0.25">
      <c r="A1645" t="s">
        <v>10177</v>
      </c>
      <c r="B1645" t="str">
        <f>CONCATENATE(Sheet2!A1645,"-",Sheet3!A1645)</f>
        <v>CAQ7018-CAQ7019</v>
      </c>
    </row>
    <row r="1646" spans="1:2" x14ac:dyDescent="0.25">
      <c r="A1646" t="s">
        <v>9498</v>
      </c>
      <c r="B1646" t="str">
        <f>CONCATENATE(Sheet2!A1646,"-",Sheet3!A1646)</f>
        <v>SUC0047-SUC0003</v>
      </c>
    </row>
    <row r="1647" spans="1:2" x14ac:dyDescent="0.25">
      <c r="A1647" t="s">
        <v>5911</v>
      </c>
      <c r="B1647" t="str">
        <f>CONCATENATE(Sheet2!A1647,"-",Sheet3!A1647)</f>
        <v>BOL0083-BOL0019</v>
      </c>
    </row>
    <row r="1648" spans="1:2" x14ac:dyDescent="0.25">
      <c r="A1648" t="s">
        <v>10029</v>
      </c>
      <c r="B1648" t="str">
        <f>CONCATENATE(Sheet2!A1648,"-",Sheet3!A1648)</f>
        <v>CAL0154-CAL0036</v>
      </c>
    </row>
    <row r="1649" spans="1:2" x14ac:dyDescent="0.25">
      <c r="A1649" t="s">
        <v>6639</v>
      </c>
      <c r="B1649" t="str">
        <f>CONCATENATE(Sheet2!A1649,"-",Sheet3!A1649)</f>
        <v>ANT7091-ANT1087</v>
      </c>
    </row>
    <row r="1650" spans="1:2" x14ac:dyDescent="0.25">
      <c r="A1650" t="s">
        <v>9927</v>
      </c>
      <c r="B1650" t="str">
        <f>CONCATENATE(Sheet2!A1650,"-",Sheet3!A1650)</f>
        <v>SAN0011-SAN0004</v>
      </c>
    </row>
    <row r="1651" spans="1:2" x14ac:dyDescent="0.25">
      <c r="A1651" t="s">
        <v>4910</v>
      </c>
      <c r="B1651" t="str">
        <f>CONCATENATE(Sheet2!A1651,"-",Sheet3!A1651)</f>
        <v>BOL0060-BOL0011</v>
      </c>
    </row>
    <row r="1652" spans="1:2" x14ac:dyDescent="0.25">
      <c r="A1652" t="s">
        <v>4738</v>
      </c>
      <c r="B1652" t="str">
        <f>CONCATENATE(Sheet2!A1652,"-",Sheet3!A1652)</f>
        <v>MWORI33-HUI0042</v>
      </c>
    </row>
    <row r="1653" spans="1:2" x14ac:dyDescent="0.25">
      <c r="A1653" t="s">
        <v>8635</v>
      </c>
      <c r="B1653" t="str">
        <f>CONCATENATE(Sheet2!A1653,"-",Sheet3!A1653)</f>
        <v>TOL0099-TOL0151</v>
      </c>
    </row>
    <row r="1654" spans="1:2" x14ac:dyDescent="0.25">
      <c r="A1654" t="s">
        <v>4944</v>
      </c>
      <c r="B1654" t="str">
        <f>CONCATENATE(Sheet2!A1654,"-",Sheet3!A1654)</f>
        <v>SUC0005-SUC0007</v>
      </c>
    </row>
    <row r="1655" spans="1:2" x14ac:dyDescent="0.25">
      <c r="A1655" t="s">
        <v>4949</v>
      </c>
      <c r="B1655" t="str">
        <f>CONCATENATE(Sheet2!A1655,"-",Sheet3!A1655)</f>
        <v>QUI0040-QUI0003</v>
      </c>
    </row>
    <row r="1656" spans="1:2" x14ac:dyDescent="0.25">
      <c r="A1656" t="s">
        <v>9880</v>
      </c>
      <c r="B1656" t="str">
        <f>CONCATENATE(Sheet2!A1656,"-",Sheet3!A1656)</f>
        <v>NEI0001-NEI0003</v>
      </c>
    </row>
    <row r="1657" spans="1:2" x14ac:dyDescent="0.25">
      <c r="A1657" t="s">
        <v>9840</v>
      </c>
      <c r="B1657" t="str">
        <f>CONCATENATE(Sheet2!A1657,"-",Sheet3!A1657)</f>
        <v>CUN0200-CUN0095</v>
      </c>
    </row>
    <row r="1658" spans="1:2" x14ac:dyDescent="0.25">
      <c r="A1658" t="s">
        <v>9289</v>
      </c>
      <c r="B1658" t="str">
        <f>CONCATENATE(Sheet2!A1658,"-",Sheet3!A1658)</f>
        <v>BUC0125-BUC0043</v>
      </c>
    </row>
    <row r="1659" spans="1:2" x14ac:dyDescent="0.25">
      <c r="A1659" t="s">
        <v>9706</v>
      </c>
      <c r="B1659" t="str">
        <f>CONCATENATE(Sheet2!A1659,"-",Sheet3!A1659)</f>
        <v>CAD0080-CAD0040</v>
      </c>
    </row>
    <row r="1660" spans="1:2" x14ac:dyDescent="0.25">
      <c r="A1660" t="s">
        <v>10311</v>
      </c>
      <c r="B1660" t="str">
        <f>CONCATENATE(Sheet2!A1660,"-",Sheet3!A1660)</f>
        <v>ANT0065-ANT0058</v>
      </c>
    </row>
    <row r="1661" spans="1:2" x14ac:dyDescent="0.25">
      <c r="A1661" t="s">
        <v>9999</v>
      </c>
      <c r="B1661" t="str">
        <f>CONCATENATE(Sheet2!A1661,"-",Sheet3!A1661)</f>
        <v>BAR0206-BAR0012</v>
      </c>
    </row>
    <row r="1662" spans="1:2" x14ac:dyDescent="0.25">
      <c r="A1662" t="s">
        <v>10113</v>
      </c>
      <c r="B1662" t="str">
        <f>CONCATENATE(Sheet2!A1662,"-",Sheet3!A1662)</f>
        <v>COR0176-COR0034</v>
      </c>
    </row>
    <row r="1663" spans="1:2" x14ac:dyDescent="0.25">
      <c r="A1663" t="s">
        <v>7419</v>
      </c>
      <c r="B1663" t="str">
        <f>CONCATENATE(Sheet2!A1663,"-",Sheet3!A1663)</f>
        <v>GUA7013-GUA0008</v>
      </c>
    </row>
    <row r="1664" spans="1:2" x14ac:dyDescent="0.25">
      <c r="A1664" t="s">
        <v>5353</v>
      </c>
      <c r="B1664" t="str">
        <f>CONCATENATE(Sheet2!A1664,"-",Sheet3!A1664)</f>
        <v>ANT0004-ANT0085</v>
      </c>
    </row>
    <row r="1665" spans="1:2" x14ac:dyDescent="0.25">
      <c r="A1665" t="s">
        <v>10084</v>
      </c>
      <c r="B1665" t="str">
        <f>CONCATENATE(Sheet2!A1665,"-",Sheet3!A1665)</f>
        <v>CUN0027-CUN0108</v>
      </c>
    </row>
    <row r="1666" spans="1:2" x14ac:dyDescent="0.25">
      <c r="A1666" t="s">
        <v>10312</v>
      </c>
      <c r="B1666" t="str">
        <f>CONCATENATE(Sheet2!A1666,"-",Sheet3!A1666)</f>
        <v>BOL7017-COR7069</v>
      </c>
    </row>
    <row r="1667" spans="1:2" x14ac:dyDescent="0.25">
      <c r="A1667" t="s">
        <v>9033</v>
      </c>
      <c r="B1667" t="str">
        <f>CONCATENATE(Sheet2!A1667,"-",Sheet3!A1667)</f>
        <v>NAR0015-CAU0014</v>
      </c>
    </row>
    <row r="1668" spans="1:2" x14ac:dyDescent="0.25">
      <c r="A1668" t="s">
        <v>5728</v>
      </c>
      <c r="B1668" t="str">
        <f>CONCATENATE(Sheet2!A1668,"-",Sheet3!A1668)</f>
        <v>BOY0028-BOY0012</v>
      </c>
    </row>
    <row r="1669" spans="1:2" x14ac:dyDescent="0.25">
      <c r="A1669" t="s">
        <v>10027</v>
      </c>
      <c r="B1669" t="str">
        <f>CONCATENATE(Sheet2!A1669,"-",Sheet3!A1669)</f>
        <v>CAR9078-CAR9079</v>
      </c>
    </row>
    <row r="1670" spans="1:2" x14ac:dyDescent="0.25">
      <c r="A1670" t="s">
        <v>7059</v>
      </c>
      <c r="B1670" t="str">
        <f>CONCATENATE(Sheet2!A1670,"-",Sheet3!A1670)</f>
        <v>ATL0191-BOL0039</v>
      </c>
    </row>
    <row r="1671" spans="1:2" x14ac:dyDescent="0.25">
      <c r="A1671" t="s">
        <v>8532</v>
      </c>
      <c r="B1671" t="str">
        <f>CONCATENATE(Sheet2!A1671,"-",Sheet3!A1671)</f>
        <v>BAR0214-BAR0045</v>
      </c>
    </row>
    <row r="1672" spans="1:2" x14ac:dyDescent="0.25">
      <c r="A1672" t="s">
        <v>4753</v>
      </c>
      <c r="B1672" t="str">
        <f>CONCATENATE(Sheet2!A1672,"-",Sheet3!A1672)</f>
        <v>IBA0076-MWORI03</v>
      </c>
    </row>
    <row r="1673" spans="1:2" x14ac:dyDescent="0.25">
      <c r="A1673" t="s">
        <v>8687</v>
      </c>
      <c r="B1673" t="str">
        <f>CONCATENATE(Sheet2!A1673,"-",Sheet3!A1673)</f>
        <v>MAG7033-MAG0054</v>
      </c>
    </row>
    <row r="1674" spans="1:2" x14ac:dyDescent="0.25">
      <c r="A1674" t="s">
        <v>6171</v>
      </c>
      <c r="B1674" t="str">
        <f>CONCATENATE(Sheet2!A1674,"-",Sheet3!A1674)</f>
        <v>CUN0102-TOL0001</v>
      </c>
    </row>
    <row r="1675" spans="1:2" x14ac:dyDescent="0.25">
      <c r="A1675" t="s">
        <v>8600</v>
      </c>
      <c r="B1675" t="str">
        <f>CONCATENATE(Sheet2!A1675,"-",Sheet3!A1675)</f>
        <v>ANT1054-ANT1057</v>
      </c>
    </row>
    <row r="1676" spans="1:2" x14ac:dyDescent="0.25">
      <c r="A1676" t="s">
        <v>9136</v>
      </c>
      <c r="B1676" t="str">
        <f>CONCATENATE(Sheet2!A1676,"-",Sheet3!A1676)</f>
        <v>VAC0262-VAC0006</v>
      </c>
    </row>
    <row r="1677" spans="1:2" x14ac:dyDescent="0.25">
      <c r="A1677" t="s">
        <v>4868</v>
      </c>
      <c r="B1677" t="str">
        <f>CONCATENATE(Sheet2!A1677,"-",Sheet3!A1677)</f>
        <v>COR0013-SIN0003</v>
      </c>
    </row>
    <row r="1678" spans="1:2" x14ac:dyDescent="0.25">
      <c r="A1678" t="s">
        <v>9959</v>
      </c>
      <c r="B1678" t="str">
        <f>CONCATENATE(Sheet2!A1678,"-",Sheet3!A1678)</f>
        <v>BAR9060-BAR9061</v>
      </c>
    </row>
    <row r="1679" spans="1:2" x14ac:dyDescent="0.25">
      <c r="A1679" t="s">
        <v>10313</v>
      </c>
      <c r="B1679" t="str">
        <f>CONCATENATE(Sheet2!A1679,"-",Sheet3!A1679)</f>
        <v>CUC0030-CUC0057</v>
      </c>
    </row>
    <row r="1680" spans="1:2" x14ac:dyDescent="0.25">
      <c r="A1680" t="s">
        <v>10031</v>
      </c>
      <c r="B1680" t="str">
        <f>CONCATENATE(Sheet2!A1680,"-",Sheet3!A1680)</f>
        <v>MWSUR19-VAC0020</v>
      </c>
    </row>
    <row r="1681" spans="1:2" x14ac:dyDescent="0.25">
      <c r="A1681" t="s">
        <v>9152</v>
      </c>
      <c r="B1681" t="str">
        <f>CONCATENATE(Sheet2!A1681,"-",Sheet3!A1681)</f>
        <v>VAC0187-VAC0036</v>
      </c>
    </row>
    <row r="1682" spans="1:2" x14ac:dyDescent="0.25">
      <c r="A1682" t="s">
        <v>10176</v>
      </c>
      <c r="B1682" t="str">
        <f>CONCATENATE(Sheet2!A1682,"-",Sheet3!A1682)</f>
        <v>VAL6027-VAL0002</v>
      </c>
    </row>
    <row r="1683" spans="1:2" x14ac:dyDescent="0.25">
      <c r="A1683" t="s">
        <v>7953</v>
      </c>
      <c r="B1683" t="str">
        <f>CONCATENATE(Sheet2!A1683,"-",Sheet3!A1683)</f>
        <v>CAU7068-CAU0025</v>
      </c>
    </row>
    <row r="1684" spans="1:2" x14ac:dyDescent="0.25">
      <c r="A1684" t="s">
        <v>9924</v>
      </c>
      <c r="B1684" t="str">
        <f>CONCATENATE(Sheet2!A1684,"-",Sheet3!A1684)</f>
        <v>CES0032-CES0027</v>
      </c>
    </row>
    <row r="1685" spans="1:2" x14ac:dyDescent="0.25">
      <c r="A1685" t="s">
        <v>9498</v>
      </c>
      <c r="B1685" t="str">
        <f>CONCATENATE(Sheet2!A1685,"-",Sheet3!A1685)</f>
        <v>SUC0011-SUC0003</v>
      </c>
    </row>
    <row r="1686" spans="1:2" x14ac:dyDescent="0.25">
      <c r="A1686" t="s">
        <v>7179</v>
      </c>
      <c r="B1686" t="str">
        <f>CONCATENATE(Sheet2!A1686,"-",Sheet3!A1686)</f>
        <v>SMA0077-SMA0007</v>
      </c>
    </row>
    <row r="1687" spans="1:2" x14ac:dyDescent="0.25">
      <c r="A1687" t="s">
        <v>7844</v>
      </c>
      <c r="B1687" t="str">
        <f>CONCATENATE(Sheet2!A1687,"-",Sheet3!A1687)</f>
        <v>BOL0181-CAR0267</v>
      </c>
    </row>
    <row r="1688" spans="1:2" x14ac:dyDescent="0.25">
      <c r="A1688" t="s">
        <v>4921</v>
      </c>
      <c r="B1688" t="str">
        <f>CONCATENATE(Sheet2!A1688,"-",Sheet3!A1688)</f>
        <v>CAU0008-POP0042</v>
      </c>
    </row>
    <row r="1689" spans="1:2" x14ac:dyDescent="0.25">
      <c r="A1689" t="s">
        <v>4921</v>
      </c>
      <c r="B1689" t="str">
        <f>CONCATENATE(Sheet2!A1689,"-",Sheet3!A1689)</f>
        <v>CAU0008-POP0042</v>
      </c>
    </row>
    <row r="1690" spans="1:2" x14ac:dyDescent="0.25">
      <c r="A1690" t="s">
        <v>10185</v>
      </c>
      <c r="B1690" t="str">
        <f>CONCATENATE(Sheet2!A1690,"-",Sheet3!A1690)</f>
        <v>BAR0479-BAR0688</v>
      </c>
    </row>
    <row r="1691" spans="1:2" x14ac:dyDescent="0.25">
      <c r="A1691" t="s">
        <v>10237</v>
      </c>
      <c r="B1691" t="str">
        <f>CONCATENATE(Sheet2!A1691,"-",Sheet3!A1691)</f>
        <v>BAR0091-BAR0049</v>
      </c>
    </row>
    <row r="1692" spans="1:2" x14ac:dyDescent="0.25">
      <c r="A1692" t="s">
        <v>10314</v>
      </c>
      <c r="B1692" t="str">
        <f>CONCATENATE(Sheet2!A1692,"-",Sheet3!A1692)</f>
        <v>ANT7013-ANT0109</v>
      </c>
    </row>
    <row r="1693" spans="1:2" x14ac:dyDescent="0.25">
      <c r="A1693" t="s">
        <v>6213</v>
      </c>
      <c r="B1693" t="str">
        <f>CONCATENATE(Sheet2!A1693,"-",Sheet3!A1693)</f>
        <v>MAG0017-MAG0016</v>
      </c>
    </row>
    <row r="1694" spans="1:2" x14ac:dyDescent="0.25">
      <c r="A1694" t="s">
        <v>7044</v>
      </c>
      <c r="B1694" t="str">
        <f>CONCATENATE(Sheet2!A1694,"-",Sheet3!A1694)</f>
        <v>VAC0090-VAC0040</v>
      </c>
    </row>
    <row r="1695" spans="1:2" x14ac:dyDescent="0.25">
      <c r="A1695" t="s">
        <v>10315</v>
      </c>
      <c r="B1695" t="str">
        <f>CONCATENATE(Sheet2!A1695,"-",Sheet3!A1695)</f>
        <v>ATL0111-ATL0068</v>
      </c>
    </row>
    <row r="1696" spans="1:2" x14ac:dyDescent="0.25">
      <c r="A1696" t="s">
        <v>9775</v>
      </c>
      <c r="B1696" t="str">
        <f>CONCATENATE(Sheet2!A1696,"-",Sheet3!A1696)</f>
        <v>QUI0024-ARM0004</v>
      </c>
    </row>
    <row r="1697" spans="1:2" x14ac:dyDescent="0.25">
      <c r="A1697" t="s">
        <v>9123</v>
      </c>
      <c r="B1697" t="str">
        <f>CONCATENATE(Sheet2!A1697,"-",Sheet3!A1697)</f>
        <v>POP0017-POP0007</v>
      </c>
    </row>
    <row r="1698" spans="1:2" x14ac:dyDescent="0.25">
      <c r="A1698" t="s">
        <v>10286</v>
      </c>
      <c r="B1698" t="str">
        <f>CONCATENATE(Sheet2!A1698,"-",Sheet3!A1698)</f>
        <v>ANT1094-ANT0070</v>
      </c>
    </row>
    <row r="1699" spans="1:2" x14ac:dyDescent="0.25">
      <c r="A1699" t="s">
        <v>10286</v>
      </c>
      <c r="B1699" t="str">
        <f>CONCATENATE(Sheet2!A1699,"-",Sheet3!A1699)</f>
        <v>ANT1094-ANT0070</v>
      </c>
    </row>
    <row r="1700" spans="1:2" x14ac:dyDescent="0.25">
      <c r="A1700" t="s">
        <v>4828</v>
      </c>
      <c r="B1700" t="str">
        <f>CONCATENATE(Sheet2!A1700,"-",Sheet3!A1700)</f>
        <v>BOL0084-ATL0174</v>
      </c>
    </row>
    <row r="1701" spans="1:2" x14ac:dyDescent="0.25">
      <c r="A1701" t="s">
        <v>10316</v>
      </c>
      <c r="B1701" t="str">
        <f>CONCATENATE(Sheet2!A1701,"-",Sheet3!A1701)</f>
        <v>GUA0032-GUA0071</v>
      </c>
    </row>
    <row r="1702" spans="1:2" x14ac:dyDescent="0.25">
      <c r="A1702" t="s">
        <v>9003</v>
      </c>
      <c r="B1702" t="str">
        <f>CONCATENATE(Sheet2!A1702,"-",Sheet3!A1702)</f>
        <v>GUA7002-GUA0078</v>
      </c>
    </row>
    <row r="1703" spans="1:2" x14ac:dyDescent="0.25">
      <c r="A1703" t="s">
        <v>9979</v>
      </c>
      <c r="B1703" t="str">
        <f>CONCATENATE(Sheet2!A1703,"-",Sheet3!A1703)</f>
        <v>CUC0033-CUC0017</v>
      </c>
    </row>
    <row r="1704" spans="1:2" x14ac:dyDescent="0.25">
      <c r="A1704" t="s">
        <v>8053</v>
      </c>
      <c r="B1704" t="str">
        <f>CONCATENATE(Sheet2!A1704,"-",Sheet3!A1704)</f>
        <v>CAS0014-MWORI78</v>
      </c>
    </row>
    <row r="1705" spans="1:2" x14ac:dyDescent="0.25">
      <c r="A1705" t="s">
        <v>5142</v>
      </c>
      <c r="B1705" t="str">
        <f>CONCATENATE(Sheet2!A1705,"-",Sheet3!A1705)</f>
        <v>COR0131-COR0072</v>
      </c>
    </row>
    <row r="1706" spans="1:2" x14ac:dyDescent="0.25">
      <c r="A1706" t="s">
        <v>9840</v>
      </c>
      <c r="B1706" t="str">
        <f>CONCATENATE(Sheet2!A1706,"-",Sheet3!A1706)</f>
        <v>CUN0090-CUN0095</v>
      </c>
    </row>
    <row r="1707" spans="1:2" x14ac:dyDescent="0.25">
      <c r="A1707" t="s">
        <v>5203</v>
      </c>
      <c r="B1707" t="str">
        <f>CONCATENATE(Sheet2!A1707,"-",Sheet3!A1707)</f>
        <v>MAG0011-SUC0029</v>
      </c>
    </row>
    <row r="1708" spans="1:2" x14ac:dyDescent="0.25">
      <c r="A1708" t="s">
        <v>7413</v>
      </c>
      <c r="B1708" t="str">
        <f>CONCATENATE(Sheet2!A1708,"-",Sheet3!A1708)</f>
        <v>SAT0188-SAT0054</v>
      </c>
    </row>
    <row r="1709" spans="1:2" x14ac:dyDescent="0.25">
      <c r="A1709" t="s">
        <v>9449</v>
      </c>
      <c r="B1709" t="str">
        <f>CONCATENATE(Sheet2!A1709,"-",Sheet3!A1709)</f>
        <v>ATL0006-ATL0010</v>
      </c>
    </row>
    <row r="1710" spans="1:2" x14ac:dyDescent="0.25">
      <c r="A1710" t="s">
        <v>8881</v>
      </c>
      <c r="B1710" t="str">
        <f>CONCATENATE(Sheet2!A1710,"-",Sheet3!A1710)</f>
        <v>BAR0762-BAR0613</v>
      </c>
    </row>
    <row r="1711" spans="1:2" x14ac:dyDescent="0.25">
      <c r="A1711" t="s">
        <v>4818</v>
      </c>
      <c r="B1711" t="str">
        <f>CONCATENATE(Sheet2!A1711,"-",Sheet3!A1711)</f>
        <v>MAG0039-MAG0069</v>
      </c>
    </row>
    <row r="1712" spans="1:2" x14ac:dyDescent="0.25">
      <c r="A1712" t="s">
        <v>4758</v>
      </c>
      <c r="B1712" t="str">
        <f>CONCATENATE(Sheet2!A1712,"-",Sheet3!A1712)</f>
        <v>ES45820-CAU0015</v>
      </c>
    </row>
    <row r="1713" spans="1:2" x14ac:dyDescent="0.25">
      <c r="A1713" t="s">
        <v>10113</v>
      </c>
      <c r="B1713" t="str">
        <f>CONCATENATE(Sheet2!A1713,"-",Sheet3!A1713)</f>
        <v>COR0077-COR0034</v>
      </c>
    </row>
    <row r="1714" spans="1:2" x14ac:dyDescent="0.25">
      <c r="A1714" t="s">
        <v>10317</v>
      </c>
      <c r="B1714" t="str">
        <f>CONCATENATE(Sheet2!A1714,"-",Sheet3!A1714)</f>
        <v>CAL0006-CAL0208</v>
      </c>
    </row>
    <row r="1715" spans="1:2" x14ac:dyDescent="0.25">
      <c r="A1715" t="s">
        <v>5156</v>
      </c>
      <c r="B1715" t="str">
        <f>CONCATENATE(Sheet2!A1715,"-",Sheet3!A1715)</f>
        <v>NEI0053-NEI0002</v>
      </c>
    </row>
    <row r="1716" spans="1:2" x14ac:dyDescent="0.25">
      <c r="A1716" t="s">
        <v>5575</v>
      </c>
      <c r="B1716" t="str">
        <f>CONCATENATE(Sheet2!A1716,"-",Sheet3!A1716)</f>
        <v>COR0041-COR0022</v>
      </c>
    </row>
    <row r="1717" spans="1:2" x14ac:dyDescent="0.25">
      <c r="A1717" t="s">
        <v>9072</v>
      </c>
      <c r="B1717" t="str">
        <f>CONCATENATE(Sheet2!A1717,"-",Sheet3!A1717)</f>
        <v>CAU7024-CAU0033</v>
      </c>
    </row>
    <row r="1718" spans="1:2" x14ac:dyDescent="0.25">
      <c r="A1718" t="s">
        <v>9072</v>
      </c>
      <c r="B1718" t="str">
        <f>CONCATENATE(Sheet2!A1718,"-",Sheet3!A1718)</f>
        <v>CAU7024-CAU0033</v>
      </c>
    </row>
    <row r="1719" spans="1:2" x14ac:dyDescent="0.25">
      <c r="A1719" t="s">
        <v>8503</v>
      </c>
      <c r="B1719" t="str">
        <f>CONCATENATE(Sheet2!A1719,"-",Sheet3!A1719)</f>
        <v>VAC0147-VAC0216</v>
      </c>
    </row>
    <row r="1720" spans="1:2" x14ac:dyDescent="0.25">
      <c r="A1720" t="s">
        <v>8218</v>
      </c>
      <c r="B1720" t="str">
        <f>CONCATENATE(Sheet2!A1720,"-",Sheet3!A1720)</f>
        <v>CAL0240-CAL0092</v>
      </c>
    </row>
    <row r="1721" spans="1:2" x14ac:dyDescent="0.25">
      <c r="A1721" t="s">
        <v>4868</v>
      </c>
      <c r="B1721" t="str">
        <f>CONCATENATE(Sheet2!A1721,"-",Sheet3!A1721)</f>
        <v>SUC0045-SIN0003</v>
      </c>
    </row>
    <row r="1722" spans="1:2" x14ac:dyDescent="0.25">
      <c r="A1722" t="s">
        <v>7477</v>
      </c>
      <c r="B1722" t="str">
        <f>CONCATENATE(Sheet2!A1722,"-",Sheet3!A1722)</f>
        <v>BOY0001-TUN0007</v>
      </c>
    </row>
    <row r="1723" spans="1:2" x14ac:dyDescent="0.25">
      <c r="A1723" t="s">
        <v>10318</v>
      </c>
      <c r="B1723" t="str">
        <f>CONCATENATE(Sheet2!A1723,"-",Sheet3!A1723)</f>
        <v>VAC0009-VAC0247</v>
      </c>
    </row>
    <row r="1724" spans="1:2" x14ac:dyDescent="0.25">
      <c r="A1724" t="s">
        <v>10319</v>
      </c>
      <c r="B1724" t="str">
        <f>CONCATENATE(Sheet2!A1724,"-",Sheet3!A1724)</f>
        <v>BOL0019-BOL0066</v>
      </c>
    </row>
    <row r="1725" spans="1:2" x14ac:dyDescent="0.25">
      <c r="A1725" t="s">
        <v>10320</v>
      </c>
      <c r="B1725" t="str">
        <f>CONCATENATE(Sheet2!A1725,"-",Sheet3!A1725)</f>
        <v>2701030-RIO9296</v>
      </c>
    </row>
    <row r="1726" spans="1:2" x14ac:dyDescent="0.25">
      <c r="A1726" t="s">
        <v>6931</v>
      </c>
      <c r="B1726" t="str">
        <f>CONCATENATE(Sheet2!A1726,"-",Sheet3!A1726)</f>
        <v>ATL0124-ATL0003</v>
      </c>
    </row>
    <row r="1727" spans="1:2" x14ac:dyDescent="0.25">
      <c r="A1727" t="s">
        <v>10321</v>
      </c>
      <c r="B1727" t="str">
        <f>CONCATENATE(Sheet2!A1727,"-",Sheet3!A1727)</f>
        <v>MET0003-VIL0002</v>
      </c>
    </row>
    <row r="1728" spans="1:2" x14ac:dyDescent="0.25">
      <c r="A1728" t="s">
        <v>5001</v>
      </c>
      <c r="B1728" t="str">
        <f>CONCATENATE(Sheet2!A1728,"-",Sheet3!A1728)</f>
        <v>VIL0056-VIL0017</v>
      </c>
    </row>
    <row r="1729" spans="1:2" x14ac:dyDescent="0.25">
      <c r="A1729" t="s">
        <v>5211</v>
      </c>
      <c r="B1729" t="str">
        <f>CONCATENATE(Sheet2!A1729,"-",Sheet3!A1729)</f>
        <v>EDA0281-EDA0001</v>
      </c>
    </row>
    <row r="1730" spans="1:2" x14ac:dyDescent="0.25">
      <c r="A1730" t="s">
        <v>4871</v>
      </c>
      <c r="B1730" t="str">
        <f>CONCATENATE(Sheet2!A1730,"-",Sheet3!A1730)</f>
        <v>MET7006-MET0025</v>
      </c>
    </row>
    <row r="1731" spans="1:2" x14ac:dyDescent="0.25">
      <c r="A1731" t="s">
        <v>10228</v>
      </c>
      <c r="B1731" t="str">
        <f>CONCATENATE(Sheet2!A1731,"-",Sheet3!A1731)</f>
        <v>BOL0133-BOL0005</v>
      </c>
    </row>
    <row r="1732" spans="1:2" x14ac:dyDescent="0.25">
      <c r="A1732" t="s">
        <v>6882</v>
      </c>
      <c r="B1732" t="str">
        <f>CONCATENATE(Sheet2!A1732,"-",Sheet3!A1732)</f>
        <v>EDA0024-EDA0151</v>
      </c>
    </row>
    <row r="1733" spans="1:2" x14ac:dyDescent="0.25">
      <c r="A1733" t="s">
        <v>9225</v>
      </c>
      <c r="B1733" t="str">
        <f>CONCATENATE(Sheet2!A1733,"-",Sheet3!A1733)</f>
        <v>BOY0088-BOY0004</v>
      </c>
    </row>
    <row r="1734" spans="1:2" x14ac:dyDescent="0.25">
      <c r="A1734" t="s">
        <v>4959</v>
      </c>
      <c r="B1734" t="str">
        <f>CONCATENATE(Sheet2!A1734,"-",Sheet3!A1734)</f>
        <v>TOL7009-TOL0028</v>
      </c>
    </row>
    <row r="1735" spans="1:2" x14ac:dyDescent="0.25">
      <c r="A1735" t="s">
        <v>8273</v>
      </c>
      <c r="B1735" t="str">
        <f>CONCATENATE(Sheet2!A1735,"-",Sheet3!A1735)</f>
        <v>COR0133-COR0011</v>
      </c>
    </row>
    <row r="1736" spans="1:2" x14ac:dyDescent="0.25">
      <c r="A1736" t="s">
        <v>4819</v>
      </c>
      <c r="B1736" t="str">
        <f>CONCATENATE(Sheet2!A1736,"-",Sheet3!A1736)</f>
        <v>GUA0030-GUA0021</v>
      </c>
    </row>
    <row r="1737" spans="1:2" x14ac:dyDescent="0.25">
      <c r="A1737" t="s">
        <v>4819</v>
      </c>
      <c r="B1737" t="str">
        <f>CONCATENATE(Sheet2!A1737,"-",Sheet3!A1737)</f>
        <v>GUA0030-GUA0021</v>
      </c>
    </row>
    <row r="1738" spans="1:2" x14ac:dyDescent="0.25">
      <c r="A1738" t="s">
        <v>5971</v>
      </c>
      <c r="B1738" t="str">
        <f>CONCATENATE(Sheet2!A1738,"-",Sheet3!A1738)</f>
        <v>TOL0016-TOL0079</v>
      </c>
    </row>
    <row r="1739" spans="1:2" x14ac:dyDescent="0.25">
      <c r="A1739" t="s">
        <v>4822</v>
      </c>
      <c r="B1739" t="str">
        <f>CONCATENATE(Sheet2!A1739,"-",Sheet3!A1739)</f>
        <v>ANT0060-ANT0190</v>
      </c>
    </row>
    <row r="1740" spans="1:2" x14ac:dyDescent="0.25">
      <c r="A1740" t="s">
        <v>4755</v>
      </c>
      <c r="B1740" t="str">
        <f>CONCATENATE(Sheet2!A1740,"-",Sheet3!A1740)</f>
        <v>GUA0074-GUA0004</v>
      </c>
    </row>
    <row r="1741" spans="1:2" x14ac:dyDescent="0.25">
      <c r="A1741" t="s">
        <v>8495</v>
      </c>
      <c r="B1741" t="str">
        <f>CONCATENATE(Sheet2!A1741,"-",Sheet3!A1741)</f>
        <v>SAT0043-BUC0002</v>
      </c>
    </row>
    <row r="1742" spans="1:2" x14ac:dyDescent="0.25">
      <c r="A1742" t="s">
        <v>10278</v>
      </c>
      <c r="B1742" t="str">
        <f>CONCATENATE(Sheet2!A1742,"-",Sheet3!A1742)</f>
        <v>SAT0168-SAT0042</v>
      </c>
    </row>
    <row r="1743" spans="1:2" x14ac:dyDescent="0.25">
      <c r="A1743" t="s">
        <v>4944</v>
      </c>
      <c r="B1743" t="str">
        <f>CONCATENATE(Sheet2!A1743,"-",Sheet3!A1743)</f>
        <v>SUC0037-SUC0007</v>
      </c>
    </row>
    <row r="1744" spans="1:2" x14ac:dyDescent="0.25">
      <c r="A1744" t="s">
        <v>10322</v>
      </c>
      <c r="B1744" t="str">
        <f>CONCATENATE(Sheet2!A1744,"-",Sheet3!A1744)</f>
        <v>ITU9141-AND19201</v>
      </c>
    </row>
    <row r="1745" spans="1:2" x14ac:dyDescent="0.25">
      <c r="A1745" t="s">
        <v>4845</v>
      </c>
      <c r="B1745" t="str">
        <f>CONCATENATE(Sheet2!A1745,"-",Sheet3!A1745)</f>
        <v>RIS0002-RIS0001</v>
      </c>
    </row>
    <row r="1746" spans="1:2" x14ac:dyDescent="0.25">
      <c r="A1746" t="s">
        <v>5832</v>
      </c>
      <c r="B1746" t="str">
        <f>CONCATENATE(Sheet2!A1746,"-",Sheet3!A1746)</f>
        <v>NAR0007-MWSUR01</v>
      </c>
    </row>
    <row r="1747" spans="1:2" x14ac:dyDescent="0.25">
      <c r="A1747" t="s">
        <v>5832</v>
      </c>
      <c r="B1747" t="str">
        <f>CONCATENATE(Sheet2!A1747,"-",Sheet3!A1747)</f>
        <v>NAR0007-MWSUR01</v>
      </c>
    </row>
    <row r="1748" spans="1:2" x14ac:dyDescent="0.25">
      <c r="A1748" t="s">
        <v>10323</v>
      </c>
      <c r="B1748" t="str">
        <f>CONCATENATE(Sheet2!A1748,"-",Sheet3!A1748)</f>
        <v>CHO7173-CHO7014</v>
      </c>
    </row>
    <row r="1749" spans="1:2" x14ac:dyDescent="0.25">
      <c r="A1749" t="s">
        <v>10133</v>
      </c>
      <c r="B1749" t="str">
        <f>CONCATENATE(Sheet2!A1749,"-",Sheet3!A1749)</f>
        <v>PAS0007-PAS0039</v>
      </c>
    </row>
    <row r="1750" spans="1:2" x14ac:dyDescent="0.25">
      <c r="A1750" t="s">
        <v>4982</v>
      </c>
      <c r="B1750" t="str">
        <f>CONCATENATE(Sheet2!A1750,"-",Sheet3!A1750)</f>
        <v>BOL0076-BOL0009</v>
      </c>
    </row>
    <row r="1751" spans="1:2" x14ac:dyDescent="0.25">
      <c r="A1751" t="s">
        <v>8420</v>
      </c>
      <c r="B1751" t="str">
        <f>CONCATENATE(Sheet2!A1751,"-",Sheet3!A1751)</f>
        <v>CES7040-CES7041</v>
      </c>
    </row>
    <row r="1752" spans="1:2" x14ac:dyDescent="0.25">
      <c r="A1752" t="s">
        <v>8239</v>
      </c>
      <c r="B1752" t="str">
        <f>CONCATENATE(Sheet2!A1752,"-",Sheet3!A1752)</f>
        <v>ANT1006-ANT0031</v>
      </c>
    </row>
    <row r="1753" spans="1:2" x14ac:dyDescent="0.25">
      <c r="A1753" t="s">
        <v>7212</v>
      </c>
      <c r="B1753" t="str">
        <f>CONCATENATE(Sheet2!A1753,"-",Sheet3!A1753)</f>
        <v>CAR0108-CAR0007</v>
      </c>
    </row>
    <row r="1754" spans="1:2" x14ac:dyDescent="0.25">
      <c r="A1754" t="s">
        <v>6542</v>
      </c>
      <c r="B1754" t="str">
        <f>CONCATENATE(Sheet2!A1754,"-",Sheet3!A1754)</f>
        <v>COR7021-COR0039</v>
      </c>
    </row>
    <row r="1755" spans="1:2" x14ac:dyDescent="0.25">
      <c r="A1755" t="s">
        <v>5634</v>
      </c>
      <c r="B1755" t="str">
        <f>CONCATENATE(Sheet2!A1755,"-",Sheet3!A1755)</f>
        <v>VAC0068-VAC0067</v>
      </c>
    </row>
    <row r="1756" spans="1:2" x14ac:dyDescent="0.25">
      <c r="A1756" t="s">
        <v>5146</v>
      </c>
      <c r="B1756" t="str">
        <f>CONCATENATE(Sheet2!A1756,"-",Sheet3!A1756)</f>
        <v>ATL0159-ATL0046</v>
      </c>
    </row>
    <row r="1757" spans="1:2" x14ac:dyDescent="0.25">
      <c r="A1757" t="s">
        <v>10324</v>
      </c>
      <c r="B1757" t="str">
        <f>CONCATENATE(Sheet2!A1757,"-",Sheet3!A1757)</f>
        <v>BAR0556-BAR0019</v>
      </c>
    </row>
    <row r="1758" spans="1:2" x14ac:dyDescent="0.25">
      <c r="A1758" t="s">
        <v>7631</v>
      </c>
      <c r="B1758" t="str">
        <f>CONCATENATE(Sheet2!A1758,"-",Sheet3!A1758)</f>
        <v>BOL0128-BOL0083</v>
      </c>
    </row>
    <row r="1759" spans="1:2" x14ac:dyDescent="0.25">
      <c r="A1759" t="s">
        <v>10325</v>
      </c>
      <c r="B1759" t="str">
        <f>CONCATENATE(Sheet2!A1759,"-",Sheet3!A1759)</f>
        <v>MED0518-MED0116</v>
      </c>
    </row>
    <row r="1760" spans="1:2" x14ac:dyDescent="0.25">
      <c r="A1760" t="s">
        <v>10007</v>
      </c>
      <c r="B1760" t="str">
        <f>CONCATENATE(Sheet2!A1760,"-",Sheet3!A1760)</f>
        <v>BAR0705-BAR0234</v>
      </c>
    </row>
    <row r="1761" spans="1:2" x14ac:dyDescent="0.25">
      <c r="A1761" t="s">
        <v>5559</v>
      </c>
      <c r="B1761" t="str">
        <f>CONCATENATE(Sheet2!A1761,"-",Sheet3!A1761)</f>
        <v>MAG0006-ATL0015</v>
      </c>
    </row>
    <row r="1762" spans="1:2" x14ac:dyDescent="0.25">
      <c r="A1762" t="s">
        <v>9967</v>
      </c>
      <c r="B1762" t="str">
        <f>CONCATENATE(Sheet2!A1762,"-",Sheet3!A1762)</f>
        <v>BAR0270-BAR0257</v>
      </c>
    </row>
    <row r="1763" spans="1:2" x14ac:dyDescent="0.25">
      <c r="A1763" t="s">
        <v>6507</v>
      </c>
      <c r="B1763" t="str">
        <f>CONCATENATE(Sheet2!A1763,"-",Sheet3!A1763)</f>
        <v>MWORI110-BOY0031</v>
      </c>
    </row>
    <row r="1764" spans="1:2" x14ac:dyDescent="0.25">
      <c r="A1764" t="s">
        <v>9854</v>
      </c>
      <c r="B1764" t="str">
        <f>CONCATENATE(Sheet2!A1764,"-",Sheet3!A1764)</f>
        <v>CUN0099-CUN0186</v>
      </c>
    </row>
    <row r="1765" spans="1:2" x14ac:dyDescent="0.25">
      <c r="A1765" t="s">
        <v>8363</v>
      </c>
      <c r="B1765" t="str">
        <f>CONCATENATE(Sheet2!A1765,"-",Sheet3!A1765)</f>
        <v>TOL0034-TOL0010</v>
      </c>
    </row>
    <row r="1766" spans="1:2" x14ac:dyDescent="0.25">
      <c r="A1766" t="s">
        <v>7904</v>
      </c>
      <c r="B1766" t="str">
        <f>CONCATENATE(Sheet2!A1766,"-",Sheet3!A1766)</f>
        <v>QUI0018-QUI0009</v>
      </c>
    </row>
    <row r="1767" spans="1:2" x14ac:dyDescent="0.25">
      <c r="A1767" t="s">
        <v>7763</v>
      </c>
      <c r="B1767" t="str">
        <f>CONCATENATE(Sheet2!A1767,"-",Sheet3!A1767)</f>
        <v>GUA7015-GUA0074</v>
      </c>
    </row>
    <row r="1768" spans="1:2" x14ac:dyDescent="0.25">
      <c r="A1768" t="s">
        <v>10025</v>
      </c>
      <c r="B1768" t="str">
        <f>CONCATENATE(Sheet2!A1768,"-",Sheet3!A1768)</f>
        <v>NST0030-CUC0059</v>
      </c>
    </row>
    <row r="1769" spans="1:2" x14ac:dyDescent="0.25">
      <c r="A1769" t="s">
        <v>9372</v>
      </c>
      <c r="B1769" t="str">
        <f>CONCATENATE(Sheet2!A1769,"-",Sheet3!A1769)</f>
        <v>SAT0071-SAT0062</v>
      </c>
    </row>
    <row r="1770" spans="1:2" x14ac:dyDescent="0.25">
      <c r="A1770" t="s">
        <v>4822</v>
      </c>
      <c r="B1770" t="str">
        <f>CONCATENATE(Sheet2!A1770,"-",Sheet3!A1770)</f>
        <v>ANT0045-ANT0190</v>
      </c>
    </row>
    <row r="1771" spans="1:2" x14ac:dyDescent="0.25">
      <c r="A1771" t="s">
        <v>8218</v>
      </c>
      <c r="B1771" t="str">
        <f>CONCATENATE(Sheet2!A1771,"-",Sheet3!A1771)</f>
        <v>CAL0311-CAL0092</v>
      </c>
    </row>
    <row r="1772" spans="1:2" x14ac:dyDescent="0.25">
      <c r="A1772" t="s">
        <v>10326</v>
      </c>
      <c r="B1772" t="str">
        <f>CONCATENATE(Sheet2!A1772,"-",Sheet3!A1772)</f>
        <v>CAL0089-VAC0232</v>
      </c>
    </row>
    <row r="1773" spans="1:2" x14ac:dyDescent="0.25">
      <c r="A1773" t="s">
        <v>7321</v>
      </c>
      <c r="B1773" t="str">
        <f>CONCATENATE(Sheet2!A1773,"-",Sheet3!A1773)</f>
        <v>BOL0116-BOL0013</v>
      </c>
    </row>
    <row r="1774" spans="1:2" x14ac:dyDescent="0.25">
      <c r="A1774" t="s">
        <v>10327</v>
      </c>
      <c r="B1774" t="str">
        <f>CONCATENATE(Sheet2!A1774,"-",Sheet3!A1774)</f>
        <v>LAC9292-RIO9293</v>
      </c>
    </row>
    <row r="1775" spans="1:2" x14ac:dyDescent="0.25">
      <c r="A1775" t="s">
        <v>6512</v>
      </c>
      <c r="B1775" t="str">
        <f>CONCATENATE(Sheet2!A1775,"-",Sheet3!A1775)</f>
        <v>NST0086-NST0012</v>
      </c>
    </row>
    <row r="1776" spans="1:2" x14ac:dyDescent="0.25">
      <c r="A1776" t="s">
        <v>8683</v>
      </c>
      <c r="B1776" t="str">
        <f>CONCATENATE(Sheet2!A1776,"-",Sheet3!A1776)</f>
        <v>MAG7027-MAG0173</v>
      </c>
    </row>
    <row r="1777" spans="1:2" x14ac:dyDescent="0.25">
      <c r="A1777" t="s">
        <v>10035</v>
      </c>
      <c r="B1777" t="str">
        <f>CONCATENATE(Sheet2!A1777,"-",Sheet3!A1777)</f>
        <v>RIO0029-RIO0002</v>
      </c>
    </row>
    <row r="1778" spans="1:2" x14ac:dyDescent="0.25">
      <c r="A1778" t="s">
        <v>10026</v>
      </c>
      <c r="B1778" t="str">
        <f>CONCATENATE(Sheet2!A1778,"-",Sheet3!A1778)</f>
        <v>BAR0449-BAR0396</v>
      </c>
    </row>
    <row r="1779" spans="1:2" x14ac:dyDescent="0.25">
      <c r="A1779" t="s">
        <v>5967</v>
      </c>
      <c r="B1779" t="str">
        <f>CONCATENATE(Sheet2!A1779,"-",Sheet3!A1779)</f>
        <v>CUN7057-CUN0046</v>
      </c>
    </row>
    <row r="1780" spans="1:2" x14ac:dyDescent="0.25">
      <c r="A1780" t="s">
        <v>4824</v>
      </c>
      <c r="B1780" t="str">
        <f>CONCATENATE(Sheet2!A1780,"-",Sheet3!A1780)</f>
        <v>PER0037-VAC0027</v>
      </c>
    </row>
    <row r="1781" spans="1:2" x14ac:dyDescent="0.25">
      <c r="A1781" t="s">
        <v>6433</v>
      </c>
      <c r="B1781" t="str">
        <f>CONCATENATE(Sheet2!A1781,"-",Sheet3!A1781)</f>
        <v>COR0087-COR0002</v>
      </c>
    </row>
    <row r="1782" spans="1:2" x14ac:dyDescent="0.25">
      <c r="A1782" t="s">
        <v>10197</v>
      </c>
      <c r="B1782" t="str">
        <f>CONCATENATE(Sheet2!A1782,"-",Sheet3!A1782)</f>
        <v>COR0109-COR0012</v>
      </c>
    </row>
    <row r="1783" spans="1:2" x14ac:dyDescent="0.25">
      <c r="A1783" t="s">
        <v>5236</v>
      </c>
      <c r="B1783" t="str">
        <f>CONCATENATE(Sheet2!A1783,"-",Sheet3!A1783)</f>
        <v>ARM0021-ARM0020</v>
      </c>
    </row>
    <row r="1784" spans="1:2" x14ac:dyDescent="0.25">
      <c r="A1784" t="s">
        <v>10328</v>
      </c>
      <c r="B1784" t="str">
        <f>CONCATENATE(Sheet2!A1784,"-",Sheet3!A1784)</f>
        <v>TOC9223-TOC9224</v>
      </c>
    </row>
    <row r="1785" spans="1:2" x14ac:dyDescent="0.25">
      <c r="A1785" t="s">
        <v>10329</v>
      </c>
      <c r="B1785" t="str">
        <f>CONCATENATE(Sheet2!A1785,"-",Sheet3!A1785)</f>
        <v>CHO7005-CHO7004</v>
      </c>
    </row>
    <row r="1786" spans="1:2" x14ac:dyDescent="0.25">
      <c r="A1786" t="s">
        <v>10023</v>
      </c>
      <c r="B1786" t="str">
        <f>CONCATENATE(Sheet2!A1786,"-",Sheet3!A1786)</f>
        <v>BAR0204-BAR0089</v>
      </c>
    </row>
    <row r="1787" spans="1:2" x14ac:dyDescent="0.25">
      <c r="A1787" t="s">
        <v>10252</v>
      </c>
      <c r="B1787" t="str">
        <f>CONCATENATE(Sheet2!A1787,"-",Sheet3!A1787)</f>
        <v>NEI0051-NEI0007</v>
      </c>
    </row>
    <row r="1788" spans="1:2" x14ac:dyDescent="0.25">
      <c r="A1788" t="s">
        <v>4915</v>
      </c>
      <c r="B1788" t="str">
        <f>CONCATENATE(Sheet2!A1788,"-",Sheet3!A1788)</f>
        <v>BUC0053-BUC0021</v>
      </c>
    </row>
    <row r="1789" spans="1:2" x14ac:dyDescent="0.25">
      <c r="A1789" t="s">
        <v>5467</v>
      </c>
      <c r="B1789" t="str">
        <f>CONCATENATE(Sheet2!A1789,"-",Sheet3!A1789)</f>
        <v>NST0013-NST0038</v>
      </c>
    </row>
    <row r="1790" spans="1:2" x14ac:dyDescent="0.25">
      <c r="A1790" t="s">
        <v>5759</v>
      </c>
      <c r="B1790" t="str">
        <f>CONCATENATE(Sheet2!A1790,"-",Sheet3!A1790)</f>
        <v>ANT0143-ANT1028</v>
      </c>
    </row>
    <row r="1791" spans="1:2" x14ac:dyDescent="0.25">
      <c r="A1791" t="s">
        <v>4938</v>
      </c>
      <c r="B1791" t="str">
        <f>CONCATENATE(Sheet2!A1791,"-",Sheet3!A1791)</f>
        <v>CES0103-CES0005</v>
      </c>
    </row>
    <row r="1792" spans="1:2" x14ac:dyDescent="0.25">
      <c r="A1792" t="s">
        <v>10330</v>
      </c>
      <c r="B1792" t="str">
        <f>CONCATENATE(Sheet2!A1792,"-",Sheet3!A1792)</f>
        <v>BOL0082-CAR0184</v>
      </c>
    </row>
    <row r="1793" spans="1:2" x14ac:dyDescent="0.25">
      <c r="A1793" t="s">
        <v>4995</v>
      </c>
      <c r="B1793" t="str">
        <f>CONCATENATE(Sheet2!A1793,"-",Sheet3!A1793)</f>
        <v>SAT0014-SAT0041</v>
      </c>
    </row>
    <row r="1794" spans="1:2" x14ac:dyDescent="0.25">
      <c r="A1794" t="s">
        <v>10304</v>
      </c>
      <c r="B1794" t="str">
        <f>CONCATENATE(Sheet2!A1794,"-",Sheet3!A1794)</f>
        <v>CHO7041-CHO7043</v>
      </c>
    </row>
    <row r="1795" spans="1:2" x14ac:dyDescent="0.25">
      <c r="A1795" t="s">
        <v>6540</v>
      </c>
      <c r="B1795" t="str">
        <f>CONCATENATE(Sheet2!A1795,"-",Sheet3!A1795)</f>
        <v>HUI0059-HUI0035</v>
      </c>
    </row>
    <row r="1796" spans="1:2" x14ac:dyDescent="0.25">
      <c r="A1796" t="s">
        <v>10228</v>
      </c>
      <c r="B1796" t="str">
        <f>CONCATENATE(Sheet2!A1796,"-",Sheet3!A1796)</f>
        <v>BOL0081-BOL0005</v>
      </c>
    </row>
    <row r="1797" spans="1:2" x14ac:dyDescent="0.25">
      <c r="A1797" t="s">
        <v>4780</v>
      </c>
      <c r="B1797" t="str">
        <f>CONCATENATE(Sheet2!A1797,"-",Sheet3!A1797)</f>
        <v>CUN0301-CUN0096</v>
      </c>
    </row>
    <row r="1798" spans="1:2" x14ac:dyDescent="0.25">
      <c r="A1798" t="s">
        <v>4780</v>
      </c>
      <c r="B1798" t="str">
        <f>CONCATENATE(Sheet2!A1798,"-",Sheet3!A1798)</f>
        <v>CUN0301-CUN0096</v>
      </c>
    </row>
    <row r="1799" spans="1:2" x14ac:dyDescent="0.25">
      <c r="A1799" t="s">
        <v>10331</v>
      </c>
      <c r="B1799" t="str">
        <f>CONCATENATE(Sheet2!A1799,"-",Sheet3!A1799)</f>
        <v>ATL0136-ATL0170</v>
      </c>
    </row>
    <row r="1800" spans="1:2" x14ac:dyDescent="0.25">
      <c r="A1800" s="2">
        <v>2669254</v>
      </c>
      <c r="B1800" t="str">
        <f>CONCATENATE(Sheet2!A1800,"-",Sheet3!A1800)</f>
        <v>2668158-2669254</v>
      </c>
    </row>
    <row r="1801" spans="1:2" x14ac:dyDescent="0.25">
      <c r="A1801" t="s">
        <v>9988</v>
      </c>
      <c r="B1801" t="str">
        <f>CONCATENATE(Sheet2!A1801,"-",Sheet3!A1801)</f>
        <v>CAR0267-CAR0114</v>
      </c>
    </row>
    <row r="1802" spans="1:2" x14ac:dyDescent="0.25">
      <c r="A1802" t="s">
        <v>10332</v>
      </c>
      <c r="B1802" t="str">
        <f>CONCATENATE(Sheet2!A1802,"-",Sheet3!A1802)</f>
        <v>MED0593-MED2052</v>
      </c>
    </row>
    <row r="1803" spans="1:2" x14ac:dyDescent="0.25">
      <c r="A1803" t="s">
        <v>5799</v>
      </c>
      <c r="B1803" t="str">
        <f>CONCATENATE(Sheet2!A1803,"-",Sheet3!A1803)</f>
        <v>MAG0148-MAG0102</v>
      </c>
    </row>
    <row r="1804" spans="1:2" x14ac:dyDescent="0.25">
      <c r="A1804" t="s">
        <v>9959</v>
      </c>
      <c r="B1804" t="str">
        <f>CONCATENATE(Sheet2!A1804,"-",Sheet3!A1804)</f>
        <v>BAR9060-BAR9061</v>
      </c>
    </row>
    <row r="1805" spans="1:2" x14ac:dyDescent="0.25">
      <c r="A1805" t="s">
        <v>4891</v>
      </c>
      <c r="B1805" t="str">
        <f>CONCATENATE(Sheet2!A1805,"-",Sheet3!A1805)</f>
        <v>VAC0052-VAC0008</v>
      </c>
    </row>
    <row r="1806" spans="1:2" x14ac:dyDescent="0.25">
      <c r="A1806" t="s">
        <v>10108</v>
      </c>
      <c r="B1806" t="str">
        <f>CONCATENATE(Sheet2!A1806,"-",Sheet3!A1806)</f>
        <v>SAT0071-MWORI69</v>
      </c>
    </row>
    <row r="1807" spans="1:2" x14ac:dyDescent="0.25">
      <c r="A1807" t="s">
        <v>10333</v>
      </c>
      <c r="B1807" t="str">
        <f>CONCATENATE(Sheet2!A1807,"-",Sheet3!A1807)</f>
        <v>CHO7068-CHO7067</v>
      </c>
    </row>
    <row r="1808" spans="1:2" x14ac:dyDescent="0.25">
      <c r="A1808" t="s">
        <v>10334</v>
      </c>
      <c r="B1808" t="str">
        <f>CONCATENATE(Sheet2!A1808,"-",Sheet3!A1808)</f>
        <v>CAL0035-CAL0128</v>
      </c>
    </row>
    <row r="1809" spans="1:2" x14ac:dyDescent="0.25">
      <c r="A1809" t="s">
        <v>7961</v>
      </c>
      <c r="B1809" t="str">
        <f>CONCATENATE(Sheet2!A1809,"-",Sheet3!A1809)</f>
        <v>BUC0163-BUC0147</v>
      </c>
    </row>
    <row r="1810" spans="1:2" x14ac:dyDescent="0.25">
      <c r="A1810" t="s">
        <v>10015</v>
      </c>
      <c r="B1810" t="str">
        <f>CONCATENATE(Sheet2!A1810,"-",Sheet3!A1810)</f>
        <v>COR0104-COR0007</v>
      </c>
    </row>
    <row r="1811" spans="1:2" x14ac:dyDescent="0.25">
      <c r="A1811" t="s">
        <v>9947</v>
      </c>
      <c r="B1811" t="str">
        <f>CONCATENATE(Sheet2!A1811,"-",Sheet3!A1811)</f>
        <v>CAR0274-CAR0024</v>
      </c>
    </row>
    <row r="1812" spans="1:2" x14ac:dyDescent="0.25">
      <c r="A1812" t="s">
        <v>10335</v>
      </c>
      <c r="B1812" t="str">
        <f>CONCATENATE(Sheet2!A1812,"-",Sheet3!A1812)</f>
        <v>CUN0118-CUN0117</v>
      </c>
    </row>
    <row r="1813" spans="1:2" x14ac:dyDescent="0.25">
      <c r="A1813" t="s">
        <v>10336</v>
      </c>
      <c r="B1813" t="str">
        <f>CONCATENATE(Sheet2!A1813,"-",Sheet3!A1813)</f>
        <v>ANS9281-VIT9282</v>
      </c>
    </row>
    <row r="1814" spans="1:2" x14ac:dyDescent="0.25">
      <c r="A1814" t="s">
        <v>10337</v>
      </c>
      <c r="B1814" t="str">
        <f>CONCATENATE(Sheet2!A1814,"-",Sheet3!A1814)</f>
        <v>CAQ7014-MWCEN41</v>
      </c>
    </row>
    <row r="1815" spans="1:2" x14ac:dyDescent="0.25">
      <c r="A1815" t="s">
        <v>8534</v>
      </c>
      <c r="B1815" t="str">
        <f>CONCATENATE(Sheet2!A1815,"-",Sheet3!A1815)</f>
        <v>COR0171-COR0026</v>
      </c>
    </row>
    <row r="1816" spans="1:2" x14ac:dyDescent="0.25">
      <c r="A1816" t="s">
        <v>9030</v>
      </c>
      <c r="B1816" t="str">
        <f>CONCATENATE(Sheet2!A1816,"-",Sheet3!A1816)</f>
        <v>CAU0070-CAU0003</v>
      </c>
    </row>
    <row r="1817" spans="1:2" x14ac:dyDescent="0.25">
      <c r="A1817" t="s">
        <v>10011</v>
      </c>
      <c r="B1817" t="str">
        <f>CONCATENATE(Sheet2!A1817,"-",Sheet3!A1817)</f>
        <v>VAC0213-VAC0192</v>
      </c>
    </row>
    <row r="1818" spans="1:2" x14ac:dyDescent="0.25">
      <c r="A1818" t="s">
        <v>5108</v>
      </c>
      <c r="B1818" t="str">
        <f>CONCATENATE(Sheet2!A1818,"-",Sheet3!A1818)</f>
        <v>BOL0128-MWCOS31</v>
      </c>
    </row>
    <row r="1819" spans="1:2" x14ac:dyDescent="0.25">
      <c r="A1819" t="s">
        <v>10229</v>
      </c>
      <c r="B1819" t="str">
        <f>CONCATENATE(Sheet2!A1819,"-",Sheet3!A1819)</f>
        <v>MAG0036-MAG0013</v>
      </c>
    </row>
    <row r="1820" spans="1:2" x14ac:dyDescent="0.25">
      <c r="A1820" t="s">
        <v>4938</v>
      </c>
      <c r="B1820" t="str">
        <f>CONCATENATE(Sheet2!A1820,"-",Sheet3!A1820)</f>
        <v>CES0006-CES0005</v>
      </c>
    </row>
    <row r="1821" spans="1:2" x14ac:dyDescent="0.25">
      <c r="A1821" t="s">
        <v>10193</v>
      </c>
      <c r="B1821" t="str">
        <f>CONCATENATE(Sheet2!A1821,"-",Sheet3!A1821)</f>
        <v>BAR0101-BAR0085</v>
      </c>
    </row>
    <row r="1822" spans="1:2" x14ac:dyDescent="0.25">
      <c r="A1822" t="s">
        <v>6882</v>
      </c>
      <c r="B1822" t="str">
        <f>CONCATENATE(Sheet2!A1822,"-",Sheet3!A1822)</f>
        <v>EDA0045-EDA0151</v>
      </c>
    </row>
    <row r="1823" spans="1:2" x14ac:dyDescent="0.25">
      <c r="A1823" t="s">
        <v>10338</v>
      </c>
      <c r="B1823" t="str">
        <f>CONCATENATE(Sheet2!A1823,"-",Sheet3!A1823)</f>
        <v>SAT0027-SAT0118</v>
      </c>
    </row>
    <row r="1824" spans="1:2" x14ac:dyDescent="0.25">
      <c r="A1824" t="s">
        <v>4947</v>
      </c>
      <c r="B1824" t="str">
        <f>CONCATENATE(Sheet2!A1824,"-",Sheet3!A1824)</f>
        <v>ANT1048-ANT1008</v>
      </c>
    </row>
    <row r="1825" spans="1:2" x14ac:dyDescent="0.25">
      <c r="A1825" t="s">
        <v>7978</v>
      </c>
      <c r="B1825" t="str">
        <f>CONCATENATE(Sheet2!A1825,"-",Sheet3!A1825)</f>
        <v>CHO7149-CHO7151</v>
      </c>
    </row>
    <row r="1826" spans="1:2" x14ac:dyDescent="0.25">
      <c r="A1826" t="s">
        <v>4835</v>
      </c>
      <c r="B1826" t="str">
        <f>CONCATENATE(Sheet2!A1826,"-",Sheet3!A1826)</f>
        <v>VAC0134-VAC0131</v>
      </c>
    </row>
    <row r="1827" spans="1:2" x14ac:dyDescent="0.25">
      <c r="A1827" t="s">
        <v>9506</v>
      </c>
      <c r="B1827" t="str">
        <f>CONCATENATE(Sheet2!A1827,"-",Sheet3!A1827)</f>
        <v>SUC0073-SUC0012</v>
      </c>
    </row>
    <row r="1828" spans="1:2" x14ac:dyDescent="0.25">
      <c r="A1828" t="s">
        <v>9336</v>
      </c>
      <c r="B1828" t="str">
        <f>CONCATENATE(Sheet2!A1828,"-",Sheet3!A1828)</f>
        <v>CUC0071-NST0024</v>
      </c>
    </row>
    <row r="1829" spans="1:2" x14ac:dyDescent="0.25">
      <c r="A1829" t="s">
        <v>10146</v>
      </c>
      <c r="B1829" t="str">
        <f>CONCATENATE(Sheet2!A1829,"-",Sheet3!A1829)</f>
        <v>BOG9014-BOG9017</v>
      </c>
    </row>
    <row r="1830" spans="1:2" x14ac:dyDescent="0.25">
      <c r="A1830" t="s">
        <v>5263</v>
      </c>
      <c r="B1830" t="str">
        <f>CONCATENATE(Sheet2!A1830,"-",Sheet3!A1830)</f>
        <v>BOY0051-BOY0028</v>
      </c>
    </row>
    <row r="1831" spans="1:2" x14ac:dyDescent="0.25">
      <c r="A1831" t="s">
        <v>9596</v>
      </c>
      <c r="B1831" t="str">
        <f>CONCATENATE(Sheet2!A1831,"-",Sheet3!A1831)</f>
        <v>CES0023-CES0022</v>
      </c>
    </row>
    <row r="1832" spans="1:2" x14ac:dyDescent="0.25">
      <c r="A1832" t="s">
        <v>10339</v>
      </c>
      <c r="B1832" t="str">
        <f>CONCATENATE(Sheet2!A1832,"-",Sheet3!A1832)</f>
        <v>CUN0169-CAS0006</v>
      </c>
    </row>
    <row r="1833" spans="1:2" x14ac:dyDescent="0.25">
      <c r="A1833" t="s">
        <v>4925</v>
      </c>
      <c r="B1833" t="str">
        <f>CONCATENATE(Sheet2!A1833,"-",Sheet3!A1833)</f>
        <v>CUN0415-CUN0017</v>
      </c>
    </row>
    <row r="1834" spans="1:2" x14ac:dyDescent="0.25">
      <c r="A1834" t="s">
        <v>10340</v>
      </c>
      <c r="B1834" t="str">
        <f>CONCATENATE(Sheet2!A1834,"-",Sheet3!A1834)</f>
        <v>BOG9044-BOG9043</v>
      </c>
    </row>
    <row r="1835" spans="1:2" x14ac:dyDescent="0.25">
      <c r="A1835" t="s">
        <v>7116</v>
      </c>
      <c r="B1835" t="str">
        <f>CONCATENATE(Sheet2!A1835,"-",Sheet3!A1835)</f>
        <v>HUI0054-HUI0002</v>
      </c>
    </row>
    <row r="1836" spans="1:2" x14ac:dyDescent="0.25">
      <c r="A1836" t="s">
        <v>4773</v>
      </c>
      <c r="B1836" t="str">
        <f>CONCATENATE(Sheet2!A1836,"-",Sheet3!A1836)</f>
        <v>TOL7006-TOL0027</v>
      </c>
    </row>
    <row r="1837" spans="1:2" x14ac:dyDescent="0.25">
      <c r="A1837" t="s">
        <v>10341</v>
      </c>
      <c r="B1837" t="str">
        <f>CONCATENATE(Sheet2!A1837,"-",Sheet3!A1837)</f>
        <v>CHO7156-CHO7152</v>
      </c>
    </row>
    <row r="1838" spans="1:2" x14ac:dyDescent="0.25">
      <c r="A1838" t="s">
        <v>4892</v>
      </c>
      <c r="B1838" t="str">
        <f>CONCATENATE(Sheet2!A1838,"-",Sheet3!A1838)</f>
        <v>VAC0223-VAC0079</v>
      </c>
    </row>
    <row r="1839" spans="1:2" x14ac:dyDescent="0.25">
      <c r="A1839" t="s">
        <v>4750</v>
      </c>
      <c r="B1839" t="str">
        <f>CONCATENATE(Sheet2!A1839,"-",Sheet3!A1839)</f>
        <v>MAG0053-MAG0009</v>
      </c>
    </row>
    <row r="1840" spans="1:2" x14ac:dyDescent="0.25">
      <c r="A1840" t="s">
        <v>5261</v>
      </c>
      <c r="B1840" t="str">
        <f>CONCATENATE(Sheet2!A1840,"-",Sheet3!A1840)</f>
        <v>SAT0032-SAT0141</v>
      </c>
    </row>
    <row r="1841" spans="1:2" x14ac:dyDescent="0.25">
      <c r="A1841" t="s">
        <v>4986</v>
      </c>
      <c r="B1841" t="str">
        <f>CONCATENATE(Sheet2!A1841,"-",Sheet3!A1841)</f>
        <v>SAT0041-MWORI89</v>
      </c>
    </row>
    <row r="1842" spans="1:2" x14ac:dyDescent="0.25">
      <c r="A1842" t="s">
        <v>5337</v>
      </c>
      <c r="B1842" t="str">
        <f>CONCATENATE(Sheet2!A1842,"-",Sheet3!A1842)</f>
        <v>CAD0086-CAD0055</v>
      </c>
    </row>
    <row r="1843" spans="1:2" x14ac:dyDescent="0.25">
      <c r="A1843" t="s">
        <v>7113</v>
      </c>
      <c r="B1843" t="str">
        <f>CONCATENATE(Sheet2!A1843,"-",Sheet3!A1843)</f>
        <v>EDA0016-EDA0045</v>
      </c>
    </row>
    <row r="1844" spans="1:2" x14ac:dyDescent="0.25">
      <c r="A1844" t="s">
        <v>6408</v>
      </c>
      <c r="B1844" t="str">
        <f>CONCATENATE(Sheet2!A1844,"-",Sheet3!A1844)</f>
        <v>EDA0078-EDA0217</v>
      </c>
    </row>
    <row r="1845" spans="1:2" x14ac:dyDescent="0.25">
      <c r="A1845" t="s">
        <v>7044</v>
      </c>
      <c r="B1845" t="str">
        <f>CONCATENATE(Sheet2!A1845,"-",Sheet3!A1845)</f>
        <v>VAC0175-VAC0040</v>
      </c>
    </row>
    <row r="1846" spans="1:2" x14ac:dyDescent="0.25">
      <c r="A1846" t="s">
        <v>10342</v>
      </c>
      <c r="B1846" t="str">
        <f>CONCATENATE(Sheet2!A1846,"-",Sheet3!A1846)</f>
        <v>CAL0279-CAL0065</v>
      </c>
    </row>
    <row r="1847" spans="1:2" x14ac:dyDescent="0.25">
      <c r="A1847" t="s">
        <v>10213</v>
      </c>
      <c r="B1847" t="str">
        <f>CONCATENATE(Sheet2!A1847,"-",Sheet3!A1847)</f>
        <v>BAR0477-BAR0041</v>
      </c>
    </row>
    <row r="1848" spans="1:2" x14ac:dyDescent="0.25">
      <c r="A1848" t="s">
        <v>9978</v>
      </c>
      <c r="B1848" t="str">
        <f>CONCATENATE(Sheet2!A1848,"-",Sheet3!A1848)</f>
        <v>TUN9236-TUN9232</v>
      </c>
    </row>
    <row r="1849" spans="1:2" x14ac:dyDescent="0.25">
      <c r="A1849" t="s">
        <v>8641</v>
      </c>
      <c r="B1849" t="str">
        <f>CONCATENATE(Sheet2!A1849,"-",Sheet3!A1849)</f>
        <v>QUI0009-QUI0023</v>
      </c>
    </row>
    <row r="1850" spans="1:2" x14ac:dyDescent="0.25">
      <c r="A1850" t="s">
        <v>10343</v>
      </c>
      <c r="B1850" t="str">
        <f>CONCATENATE(Sheet2!A1850,"-",Sheet3!A1850)</f>
        <v>VAC0012-VAC0202</v>
      </c>
    </row>
    <row r="1851" spans="1:2" x14ac:dyDescent="0.25">
      <c r="A1851" t="s">
        <v>5060</v>
      </c>
      <c r="B1851" t="str">
        <f>CONCATENATE(Sheet2!A1851,"-",Sheet3!A1851)</f>
        <v>MAG0037-BOL0065</v>
      </c>
    </row>
    <row r="1852" spans="1:2" x14ac:dyDescent="0.25">
      <c r="A1852" t="s">
        <v>9264</v>
      </c>
      <c r="B1852" t="str">
        <f>CONCATENATE(Sheet2!A1852,"-",Sheet3!A1852)</f>
        <v>BOY7030-BOY0102</v>
      </c>
    </row>
    <row r="1853" spans="1:2" x14ac:dyDescent="0.25">
      <c r="A1853" t="s">
        <v>5539</v>
      </c>
      <c r="B1853" t="str">
        <f>CONCATENATE(Sheet2!A1853,"-",Sheet3!A1853)</f>
        <v>NAR0016-MWSUR10</v>
      </c>
    </row>
    <row r="1854" spans="1:2" x14ac:dyDescent="0.25">
      <c r="A1854" t="s">
        <v>9546</v>
      </c>
      <c r="B1854" t="str">
        <f>CONCATENATE(Sheet2!A1854,"-",Sheet3!A1854)</f>
        <v>COR0136-COR0019</v>
      </c>
    </row>
    <row r="1855" spans="1:2" x14ac:dyDescent="0.25">
      <c r="A1855" t="s">
        <v>10344</v>
      </c>
      <c r="B1855" t="str">
        <f>CONCATENATE(Sheet2!A1855,"-",Sheet3!A1855)</f>
        <v>MON0171-MON0001</v>
      </c>
    </row>
    <row r="1856" spans="1:2" x14ac:dyDescent="0.25">
      <c r="A1856" t="s">
        <v>9927</v>
      </c>
      <c r="B1856" t="str">
        <f>CONCATENATE(Sheet2!A1856,"-",Sheet3!A1856)</f>
        <v>SAN0002-SAN0004</v>
      </c>
    </row>
    <row r="1857" spans="1:2" x14ac:dyDescent="0.25">
      <c r="A1857" t="s">
        <v>8547</v>
      </c>
      <c r="B1857" t="str">
        <f>CONCATENATE(Sheet2!A1857,"-",Sheet3!A1857)</f>
        <v>NAR0048-NAR0040</v>
      </c>
    </row>
    <row r="1858" spans="1:2" x14ac:dyDescent="0.25">
      <c r="A1858" t="s">
        <v>10187</v>
      </c>
      <c r="B1858" t="str">
        <f>CONCATENATE(Sheet2!A1858,"-",Sheet3!A1858)</f>
        <v>SOA9219-SOA9220</v>
      </c>
    </row>
    <row r="1859" spans="1:2" x14ac:dyDescent="0.25">
      <c r="A1859" t="s">
        <v>6412</v>
      </c>
      <c r="B1859" t="str">
        <f>CONCATENATE(Sheet2!A1859,"-",Sheet3!A1859)</f>
        <v>CDSVAC04-VAC0011</v>
      </c>
    </row>
    <row r="1860" spans="1:2" x14ac:dyDescent="0.25">
      <c r="A1860" t="s">
        <v>10345</v>
      </c>
      <c r="B1860" t="str">
        <f>CONCATENATE(Sheet2!A1860,"-",Sheet3!A1860)</f>
        <v>BOG9014-BOG9055</v>
      </c>
    </row>
    <row r="1861" spans="1:2" x14ac:dyDescent="0.25">
      <c r="A1861" t="s">
        <v>7525</v>
      </c>
      <c r="B1861" t="str">
        <f>CONCATENATE(Sheet2!A1861,"-",Sheet3!A1861)</f>
        <v>MET7011-MET0004</v>
      </c>
    </row>
    <row r="1862" spans="1:2" x14ac:dyDescent="0.25">
      <c r="A1862" t="s">
        <v>8763</v>
      </c>
      <c r="B1862" t="str">
        <f>CONCATENATE(Sheet2!A1862,"-",Sheet3!A1862)</f>
        <v>COR7091-COR7092</v>
      </c>
    </row>
    <row r="1863" spans="1:2" x14ac:dyDescent="0.25">
      <c r="A1863" t="s">
        <v>10346</v>
      </c>
      <c r="B1863" t="str">
        <f>CONCATENATE(Sheet2!A1863,"-",Sheet3!A1863)</f>
        <v>CAR0298-CAR0161</v>
      </c>
    </row>
    <row r="1864" spans="1:2" x14ac:dyDescent="0.25">
      <c r="A1864" t="s">
        <v>10347</v>
      </c>
      <c r="B1864" t="str">
        <f>CONCATENATE(Sheet2!A1864,"-",Sheet3!A1864)</f>
        <v>AMA7005-AMA7006</v>
      </c>
    </row>
    <row r="1865" spans="1:2" x14ac:dyDescent="0.25">
      <c r="A1865" t="s">
        <v>4826</v>
      </c>
      <c r="B1865" t="str">
        <f>CONCATENATE(Sheet2!A1865,"-",Sheet3!A1865)</f>
        <v>ANT0037-ANT0080</v>
      </c>
    </row>
    <row r="1866" spans="1:2" x14ac:dyDescent="0.25">
      <c r="A1866" t="s">
        <v>4910</v>
      </c>
      <c r="B1866" t="str">
        <f>CONCATENATE(Sheet2!A1866,"-",Sheet3!A1866)</f>
        <v>BOL0090-BOL0011</v>
      </c>
    </row>
    <row r="1867" spans="1:2" x14ac:dyDescent="0.25">
      <c r="A1867" t="s">
        <v>6814</v>
      </c>
      <c r="B1867" t="str">
        <f>CONCATENATE(Sheet2!A1867,"-",Sheet3!A1867)</f>
        <v>BOL0020-MWCOS02</v>
      </c>
    </row>
    <row r="1868" spans="1:2" x14ac:dyDescent="0.25">
      <c r="A1868" t="s">
        <v>4892</v>
      </c>
      <c r="B1868" t="str">
        <f>CONCATENATE(Sheet2!A1868,"-",Sheet3!A1868)</f>
        <v>CAL0127-VAC0079</v>
      </c>
    </row>
    <row r="1869" spans="1:2" x14ac:dyDescent="0.25">
      <c r="A1869" t="s">
        <v>5655</v>
      </c>
      <c r="B1869" t="str">
        <f>CONCATENATE(Sheet2!A1869,"-",Sheet3!A1869)</f>
        <v>BOL0187-BOL0142</v>
      </c>
    </row>
    <row r="1870" spans="1:2" x14ac:dyDescent="0.25">
      <c r="A1870" t="s">
        <v>5721</v>
      </c>
      <c r="B1870" t="str">
        <f>CONCATENATE(Sheet2!A1870,"-",Sheet3!A1870)</f>
        <v>BOG1689-MWCEN32</v>
      </c>
    </row>
    <row r="1871" spans="1:2" x14ac:dyDescent="0.25">
      <c r="A1871" t="s">
        <v>10297</v>
      </c>
      <c r="B1871" t="str">
        <f>CONCATENATE(Sheet2!A1871,"-",Sheet3!A1871)</f>
        <v>GUA0080-GUA0020</v>
      </c>
    </row>
    <row r="1872" spans="1:2" x14ac:dyDescent="0.25">
      <c r="A1872" t="s">
        <v>8294</v>
      </c>
      <c r="B1872" t="str">
        <f>CONCATENATE(Sheet2!A1872,"-",Sheet3!A1872)</f>
        <v>SUC7037-SUC7038</v>
      </c>
    </row>
    <row r="1873" spans="1:2" x14ac:dyDescent="0.25">
      <c r="A1873" t="s">
        <v>5347</v>
      </c>
      <c r="B1873" t="str">
        <f>CONCATENATE(Sheet2!A1873,"-",Sheet3!A1873)</f>
        <v>BOL0085-BOL0036</v>
      </c>
    </row>
    <row r="1874" spans="1:2" x14ac:dyDescent="0.25">
      <c r="A1874" t="s">
        <v>10083</v>
      </c>
      <c r="B1874" t="str">
        <f>CONCATENATE(Sheet2!A1874,"-",Sheet3!A1874)</f>
        <v>ATL0186-ATL8001</v>
      </c>
    </row>
    <row r="1875" spans="1:2" x14ac:dyDescent="0.25">
      <c r="A1875" t="s">
        <v>5832</v>
      </c>
      <c r="B1875" t="str">
        <f>CONCATENATE(Sheet2!A1875,"-",Sheet3!A1875)</f>
        <v>MWSUR53-MWSUR01</v>
      </c>
    </row>
    <row r="1876" spans="1:2" x14ac:dyDescent="0.25">
      <c r="A1876" t="s">
        <v>5261</v>
      </c>
      <c r="B1876" t="str">
        <f>CONCATENATE(Sheet2!A1876,"-",Sheet3!A1876)</f>
        <v>SAT0125-SAT0141</v>
      </c>
    </row>
    <row r="1877" spans="1:2" x14ac:dyDescent="0.25">
      <c r="A1877" t="s">
        <v>6955</v>
      </c>
      <c r="B1877" t="str">
        <f>CONCATENATE(Sheet2!A1877,"-",Sheet3!A1877)</f>
        <v>SUC0016-SUC0028</v>
      </c>
    </row>
    <row r="1878" spans="1:2" x14ac:dyDescent="0.25">
      <c r="A1878" t="s">
        <v>5467</v>
      </c>
      <c r="B1878" t="str">
        <f>CONCATENATE(Sheet2!A1878,"-",Sheet3!A1878)</f>
        <v>NST0008-NST0038</v>
      </c>
    </row>
    <row r="1879" spans="1:2" x14ac:dyDescent="0.25">
      <c r="A1879" t="s">
        <v>8228</v>
      </c>
      <c r="B1879" t="str">
        <f>CONCATENATE(Sheet2!A1879,"-",Sheet3!A1879)</f>
        <v>CAD0041-RIS0011</v>
      </c>
    </row>
    <row r="1880" spans="1:2" x14ac:dyDescent="0.25">
      <c r="A1880" t="s">
        <v>4830</v>
      </c>
      <c r="B1880" t="str">
        <f>CONCATENATE(Sheet2!A1880,"-",Sheet3!A1880)</f>
        <v>CAQ0002-CAQ0001</v>
      </c>
    </row>
    <row r="1881" spans="1:2" x14ac:dyDescent="0.25">
      <c r="A1881" t="s">
        <v>4739</v>
      </c>
      <c r="B1881" t="str">
        <f>CONCATENATE(Sheet2!A1881,"-",Sheet3!A1881)</f>
        <v>NST0016-NST0014</v>
      </c>
    </row>
    <row r="1882" spans="1:2" x14ac:dyDescent="0.25">
      <c r="A1882" t="s">
        <v>7689</v>
      </c>
      <c r="B1882" t="str">
        <f>CONCATENATE(Sheet2!A1882,"-",Sheet3!A1882)</f>
        <v>CAU0025-CAU0008</v>
      </c>
    </row>
    <row r="1883" spans="1:2" x14ac:dyDescent="0.25">
      <c r="A1883" t="s">
        <v>7289</v>
      </c>
      <c r="B1883" t="str">
        <f>CONCATENATE(Sheet2!A1883,"-",Sheet3!A1883)</f>
        <v>CAR0310-CAR0060</v>
      </c>
    </row>
    <row r="1884" spans="1:2" x14ac:dyDescent="0.25">
      <c r="A1884" t="s">
        <v>4750</v>
      </c>
      <c r="B1884" t="str">
        <f>CONCATENATE(Sheet2!A1884,"-",Sheet3!A1884)</f>
        <v>MAG0053-MAG0009</v>
      </c>
    </row>
    <row r="1885" spans="1:2" x14ac:dyDescent="0.25">
      <c r="A1885" t="s">
        <v>9933</v>
      </c>
      <c r="B1885" t="str">
        <f>CONCATENATE(Sheet2!A1885,"-",Sheet3!A1885)</f>
        <v>BOL0026-BOL0015</v>
      </c>
    </row>
    <row r="1886" spans="1:2" x14ac:dyDescent="0.25">
      <c r="A1886" t="s">
        <v>9787</v>
      </c>
      <c r="B1886" t="str">
        <f>CONCATENATE(Sheet2!A1886,"-",Sheet3!A1886)</f>
        <v>RIS0040-CAD0014</v>
      </c>
    </row>
    <row r="1887" spans="1:2" x14ac:dyDescent="0.25">
      <c r="A1887" t="s">
        <v>6872</v>
      </c>
      <c r="B1887" t="str">
        <f>CONCATENATE(Sheet2!A1887,"-",Sheet3!A1887)</f>
        <v>MWORI113-TUN0003</v>
      </c>
    </row>
    <row r="1888" spans="1:2" x14ac:dyDescent="0.25">
      <c r="A1888" t="s">
        <v>9618</v>
      </c>
      <c r="B1888" t="str">
        <f>CONCATENATE(Sheet2!A1888,"-",Sheet3!A1888)</f>
        <v>ANT7050-ANT0061</v>
      </c>
    </row>
    <row r="1889" spans="1:2" x14ac:dyDescent="0.25">
      <c r="A1889" t="s">
        <v>9882</v>
      </c>
      <c r="B1889" t="str">
        <f>CONCATENATE(Sheet2!A1889,"-",Sheet3!A1889)</f>
        <v>NEI0028-NEI0008</v>
      </c>
    </row>
    <row r="1890" spans="1:2" x14ac:dyDescent="0.25">
      <c r="A1890" t="s">
        <v>10348</v>
      </c>
      <c r="B1890" t="str">
        <f>CONCATENATE(Sheet2!A1890,"-",Sheet3!A1890)</f>
        <v>VAC0009-VAC0221</v>
      </c>
    </row>
    <row r="1891" spans="1:2" x14ac:dyDescent="0.25">
      <c r="A1891" t="s">
        <v>10349</v>
      </c>
      <c r="B1891" t="str">
        <f>CONCATENATE(Sheet2!A1891,"-",Sheet3!A1891)</f>
        <v>BUC0147-BUC0031</v>
      </c>
    </row>
    <row r="1892" spans="1:2" x14ac:dyDescent="0.25">
      <c r="A1892" t="s">
        <v>10350</v>
      </c>
      <c r="B1892" t="str">
        <f>CONCATENATE(Sheet2!A1892,"-",Sheet3!A1892)</f>
        <v>BOG1132-BOG0956</v>
      </c>
    </row>
    <row r="1893" spans="1:2" x14ac:dyDescent="0.25">
      <c r="A1893" t="s">
        <v>5347</v>
      </c>
      <c r="B1893" t="str">
        <f>CONCATENATE(Sheet2!A1893,"-",Sheet3!A1893)</f>
        <v>BOL0137-BOL0036</v>
      </c>
    </row>
    <row r="1894" spans="1:2" x14ac:dyDescent="0.25">
      <c r="A1894" t="s">
        <v>7044</v>
      </c>
      <c r="B1894" t="str">
        <f>CONCATENATE(Sheet2!A1894,"-",Sheet3!A1894)</f>
        <v>VAC0175-VAC0040</v>
      </c>
    </row>
    <row r="1895" spans="1:2" x14ac:dyDescent="0.25">
      <c r="A1895" t="s">
        <v>5040</v>
      </c>
      <c r="B1895" t="str">
        <f>CONCATENATE(Sheet2!A1895,"-",Sheet3!A1895)</f>
        <v>CHO0015-QBD0001</v>
      </c>
    </row>
    <row r="1896" spans="1:2" x14ac:dyDescent="0.25">
      <c r="A1896" t="s">
        <v>8350</v>
      </c>
      <c r="B1896" t="str">
        <f>CONCATENATE(Sheet2!A1896,"-",Sheet3!A1896)</f>
        <v>CUN0220-CUN0045</v>
      </c>
    </row>
    <row r="1897" spans="1:2" x14ac:dyDescent="0.25">
      <c r="A1897" t="s">
        <v>8350</v>
      </c>
      <c r="B1897" t="str">
        <f>CONCATENATE(Sheet2!A1897,"-",Sheet3!A1897)</f>
        <v>CUN0220-CUN0045</v>
      </c>
    </row>
    <row r="1898" spans="1:2" x14ac:dyDescent="0.25">
      <c r="A1898" t="s">
        <v>4847</v>
      </c>
      <c r="B1898" t="str">
        <f>CONCATENATE(Sheet2!A1898,"-",Sheet3!A1898)</f>
        <v>VAC0063-VAC0076</v>
      </c>
    </row>
    <row r="1899" spans="1:2" x14ac:dyDescent="0.25">
      <c r="A1899" t="s">
        <v>6763</v>
      </c>
      <c r="B1899" t="str">
        <f>CONCATENATE(Sheet2!A1899,"-",Sheet3!A1899)</f>
        <v>BAR0411-BAR0316</v>
      </c>
    </row>
    <row r="1900" spans="1:2" x14ac:dyDescent="0.25">
      <c r="A1900" t="s">
        <v>10180</v>
      </c>
      <c r="B1900" t="str">
        <f>CONCATENATE(Sheet2!A1900,"-",Sheet3!A1900)</f>
        <v>BAR0400-BAR0088</v>
      </c>
    </row>
    <row r="1901" spans="1:2" x14ac:dyDescent="0.25">
      <c r="A1901" t="s">
        <v>10351</v>
      </c>
      <c r="B1901" t="str">
        <f>CONCATENATE(Sheet2!A1901,"-",Sheet3!A1901)</f>
        <v>VIL0036-VIL0013</v>
      </c>
    </row>
    <row r="1902" spans="1:2" x14ac:dyDescent="0.25">
      <c r="A1902" t="s">
        <v>5022</v>
      </c>
      <c r="B1902" t="str">
        <f>CONCATENATE(Sheet2!A1902,"-",Sheet3!A1902)</f>
        <v>CUN0217-CUN0029</v>
      </c>
    </row>
    <row r="1903" spans="1:2" x14ac:dyDescent="0.25">
      <c r="A1903" t="s">
        <v>8877</v>
      </c>
      <c r="B1903" t="str">
        <f>CONCATENATE(Sheet2!A1903,"-",Sheet3!A1903)</f>
        <v>MAG0117-MAG0083</v>
      </c>
    </row>
    <row r="1904" spans="1:2" x14ac:dyDescent="0.25">
      <c r="A1904" t="s">
        <v>5830</v>
      </c>
      <c r="B1904" t="str">
        <f>CONCATENATE(Sheet2!A1904,"-",Sheet3!A1904)</f>
        <v>CHO7151-CHO7157</v>
      </c>
    </row>
    <row r="1905" spans="1:2" x14ac:dyDescent="0.25">
      <c r="A1905" t="s">
        <v>8282</v>
      </c>
      <c r="B1905" t="str">
        <f>CONCATENATE(Sheet2!A1905,"-",Sheet3!A1905)</f>
        <v>QUI7001-QUI0010</v>
      </c>
    </row>
    <row r="1906" spans="1:2" x14ac:dyDescent="0.25">
      <c r="A1906" t="s">
        <v>9973</v>
      </c>
      <c r="B1906" t="str">
        <f>CONCATENATE(Sheet2!A1906,"-",Sheet3!A1906)</f>
        <v>BAR9060-BAR9065</v>
      </c>
    </row>
    <row r="1907" spans="1:2" x14ac:dyDescent="0.25">
      <c r="A1907" t="s">
        <v>5832</v>
      </c>
      <c r="B1907" t="str">
        <f>CONCATENATE(Sheet2!A1907,"-",Sheet3!A1907)</f>
        <v>NAR0007-MWSUR01</v>
      </c>
    </row>
    <row r="1908" spans="1:2" x14ac:dyDescent="0.25">
      <c r="A1908" t="s">
        <v>10340</v>
      </c>
      <c r="B1908" t="str">
        <f>CONCATENATE(Sheet2!A1908,"-",Sheet3!A1908)</f>
        <v>BOG9042-BOG9043</v>
      </c>
    </row>
    <row r="1909" spans="1:2" x14ac:dyDescent="0.25">
      <c r="A1909" t="s">
        <v>10034</v>
      </c>
      <c r="B1909" t="str">
        <f>CONCATENATE(Sheet2!A1909,"-",Sheet3!A1909)</f>
        <v>BOG1688-MWCEN36</v>
      </c>
    </row>
    <row r="1910" spans="1:2" x14ac:dyDescent="0.25">
      <c r="A1910" t="s">
        <v>4886</v>
      </c>
      <c r="B1910" t="str">
        <f>CONCATENATE(Sheet2!A1910,"-",Sheet3!A1910)</f>
        <v>POP0002-POP0001</v>
      </c>
    </row>
    <row r="1911" spans="1:2" x14ac:dyDescent="0.25">
      <c r="A1911" t="s">
        <v>5532</v>
      </c>
      <c r="B1911" t="str">
        <f>CONCATENATE(Sheet2!A1911,"-",Sheet3!A1911)</f>
        <v>GUA0067-GUA0061</v>
      </c>
    </row>
    <row r="1912" spans="1:2" x14ac:dyDescent="0.25">
      <c r="A1912" t="s">
        <v>5001</v>
      </c>
      <c r="B1912" t="str">
        <f>CONCATENATE(Sheet2!A1912,"-",Sheet3!A1912)</f>
        <v>VIL0062-VIL0017</v>
      </c>
    </row>
    <row r="1913" spans="1:2" x14ac:dyDescent="0.25">
      <c r="A1913" t="s">
        <v>9966</v>
      </c>
      <c r="B1913" t="str">
        <f>CONCATENATE(Sheet2!A1913,"-",Sheet3!A1913)</f>
        <v>GOM9252-ANO9253</v>
      </c>
    </row>
    <row r="1914" spans="1:2" x14ac:dyDescent="0.25">
      <c r="A1914" t="s">
        <v>10229</v>
      </c>
      <c r="B1914" t="str">
        <f>CONCATENATE(Sheet2!A1914,"-",Sheet3!A1914)</f>
        <v>MAG0119-MAG0013</v>
      </c>
    </row>
    <row r="1915" spans="1:2" x14ac:dyDescent="0.25">
      <c r="A1915" t="s">
        <v>6882</v>
      </c>
      <c r="B1915" t="str">
        <f>CONCATENATE(Sheet2!A1915,"-",Sheet3!A1915)</f>
        <v>EDA0152-EDA0151</v>
      </c>
    </row>
    <row r="1916" spans="1:2" x14ac:dyDescent="0.25">
      <c r="A1916" t="s">
        <v>10295</v>
      </c>
      <c r="B1916" t="str">
        <f>CONCATENATE(Sheet2!A1916,"-",Sheet3!A1916)</f>
        <v>RIO9198-LAU9142</v>
      </c>
    </row>
    <row r="1917" spans="1:2" x14ac:dyDescent="0.25">
      <c r="A1917" t="s">
        <v>10352</v>
      </c>
      <c r="B1917" t="str">
        <f>CONCATENATE(Sheet2!A1917,"-",Sheet3!A1917)</f>
        <v>BUC0021-BUC0122</v>
      </c>
    </row>
    <row r="1918" spans="1:2" x14ac:dyDescent="0.25">
      <c r="A1918" t="s">
        <v>4874</v>
      </c>
      <c r="B1918" t="str">
        <f>CONCATENATE(Sheet2!A1918,"-",Sheet3!A1918)</f>
        <v>CAD0086-CAD0079</v>
      </c>
    </row>
    <row r="1919" spans="1:2" x14ac:dyDescent="0.25">
      <c r="A1919" t="s">
        <v>9723</v>
      </c>
      <c r="B1919" t="str">
        <f>CONCATENATE(Sheet2!A1919,"-",Sheet3!A1919)</f>
        <v>CAD0027-RIS0063</v>
      </c>
    </row>
    <row r="1920" spans="1:2" x14ac:dyDescent="0.25">
      <c r="A1920" t="s">
        <v>6546</v>
      </c>
      <c r="B1920" t="str">
        <f>CONCATENATE(Sheet2!A1920,"-",Sheet3!A1920)</f>
        <v>VAL0005-MWCOS16</v>
      </c>
    </row>
    <row r="1921" spans="1:2" x14ac:dyDescent="0.25">
      <c r="A1921" t="s">
        <v>4981</v>
      </c>
      <c r="B1921" t="str">
        <f>CONCATENATE(Sheet2!A1921,"-",Sheet3!A1921)</f>
        <v>ATL0080-ATL0017</v>
      </c>
    </row>
    <row r="1922" spans="1:2" x14ac:dyDescent="0.25">
      <c r="A1922" t="s">
        <v>8798</v>
      </c>
      <c r="B1922" t="str">
        <f>CONCATENATE(Sheet2!A1922,"-",Sheet3!A1922)</f>
        <v>ANT0008-ANT0183</v>
      </c>
    </row>
    <row r="1923" spans="1:2" x14ac:dyDescent="0.25">
      <c r="A1923" t="s">
        <v>5060</v>
      </c>
      <c r="B1923" t="str">
        <f>CONCATENATE(Sheet2!A1923,"-",Sheet3!A1923)</f>
        <v>MAG0037-BOL0065</v>
      </c>
    </row>
    <row r="1924" spans="1:2" x14ac:dyDescent="0.25">
      <c r="A1924" t="s">
        <v>10229</v>
      </c>
      <c r="B1924" t="str">
        <f>CONCATENATE(Sheet2!A1924,"-",Sheet3!A1924)</f>
        <v>MAG0036-MAG0013</v>
      </c>
    </row>
    <row r="1925" spans="1:2" x14ac:dyDescent="0.25">
      <c r="A1925" t="s">
        <v>6892</v>
      </c>
      <c r="B1925" t="str">
        <f>CONCATENATE(Sheet2!A1925,"-",Sheet3!A1925)</f>
        <v>PAS0016-PAS0007</v>
      </c>
    </row>
    <row r="1926" spans="1:2" x14ac:dyDescent="0.25">
      <c r="A1926" t="s">
        <v>5378</v>
      </c>
      <c r="B1926" t="str">
        <f>CONCATENATE(Sheet2!A1926,"-",Sheet3!A1926)</f>
        <v>CUN0447-CUN0083</v>
      </c>
    </row>
    <row r="1927" spans="1:2" x14ac:dyDescent="0.25">
      <c r="A1927" t="s">
        <v>8264</v>
      </c>
      <c r="B1927" t="str">
        <f>CONCATENATE(Sheet2!A1927,"-",Sheet3!A1927)</f>
        <v>BAR0756-BAR0638</v>
      </c>
    </row>
    <row r="1928" spans="1:2" x14ac:dyDescent="0.25">
      <c r="A1928" t="s">
        <v>10353</v>
      </c>
      <c r="B1928" t="str">
        <f>CONCATENATE(Sheet2!A1928,"-",Sheet3!A1928)</f>
        <v>CAL0138-CAL0049</v>
      </c>
    </row>
    <row r="1929" spans="1:2" x14ac:dyDescent="0.25">
      <c r="A1929" t="s">
        <v>5251</v>
      </c>
      <c r="B1929" t="str">
        <f>CONCATENATE(Sheet2!A1929,"-",Sheet3!A1929)</f>
        <v>RIS0036-CAD0003</v>
      </c>
    </row>
    <row r="1930" spans="1:2" x14ac:dyDescent="0.25">
      <c r="A1930" t="s">
        <v>4802</v>
      </c>
      <c r="B1930" t="str">
        <f>CONCATENATE(Sheet2!A1930,"-",Sheet3!A1930)</f>
        <v>PER0070-PER0037</v>
      </c>
    </row>
    <row r="1931" spans="1:2" x14ac:dyDescent="0.25">
      <c r="A1931" t="s">
        <v>10354</v>
      </c>
      <c r="B1931" t="str">
        <f>CONCATENATE(Sheet2!A1931,"-",Sheet3!A1931)</f>
        <v>MAN9277-PAL9278</v>
      </c>
    </row>
    <row r="1932" spans="1:2" x14ac:dyDescent="0.25">
      <c r="A1932" t="s">
        <v>5462</v>
      </c>
      <c r="B1932" t="str">
        <f>CONCATENATE(Sheet2!A1932,"-",Sheet3!A1932)</f>
        <v>SAT7006-SAT0067</v>
      </c>
    </row>
    <row r="1933" spans="1:2" x14ac:dyDescent="0.25">
      <c r="A1933" t="s">
        <v>4757</v>
      </c>
      <c r="B1933" t="str">
        <f>CONCATENATE(Sheet2!A1933,"-",Sheet3!A1933)</f>
        <v>MWORI90-NST0052</v>
      </c>
    </row>
    <row r="1934" spans="1:2" x14ac:dyDescent="0.25">
      <c r="A1934" t="s">
        <v>5801</v>
      </c>
      <c r="B1934" t="str">
        <f>CONCATENATE(Sheet2!A1934,"-",Sheet3!A1934)</f>
        <v>ANT7021-ANT0136</v>
      </c>
    </row>
    <row r="1935" spans="1:2" x14ac:dyDescent="0.25">
      <c r="A1935" t="s">
        <v>10355</v>
      </c>
      <c r="B1935" t="str">
        <f>CONCATENATE(Sheet2!A1935,"-",Sheet3!A1935)</f>
        <v>VAU7001-VAU7002</v>
      </c>
    </row>
    <row r="1936" spans="1:2" x14ac:dyDescent="0.25">
      <c r="A1936" t="s">
        <v>5436</v>
      </c>
      <c r="B1936" t="str">
        <f>CONCATENATE(Sheet2!A1936,"-",Sheet3!A1936)</f>
        <v>TOL7050-TOL0018</v>
      </c>
    </row>
    <row r="1937" spans="1:2" x14ac:dyDescent="0.25">
      <c r="A1937" t="s">
        <v>4980</v>
      </c>
      <c r="B1937" t="str">
        <f>CONCATENATE(Sheet2!A1937,"-",Sheet3!A1937)</f>
        <v>COR0167-COR0029</v>
      </c>
    </row>
    <row r="1938" spans="1:2" x14ac:dyDescent="0.25">
      <c r="A1938" t="s">
        <v>10356</v>
      </c>
      <c r="B1938" t="str">
        <f>CONCATENATE(Sheet2!A1938,"-",Sheet3!A1938)</f>
        <v>QUI7001-QUI7002</v>
      </c>
    </row>
    <row r="1939" spans="1:2" x14ac:dyDescent="0.25">
      <c r="A1939" t="s">
        <v>7894</v>
      </c>
      <c r="B1939" t="str">
        <f>CONCATENATE(Sheet2!A1939,"-",Sheet3!A1939)</f>
        <v>SAT0169-SAT0032</v>
      </c>
    </row>
    <row r="1940" spans="1:2" x14ac:dyDescent="0.25">
      <c r="A1940" t="s">
        <v>5626</v>
      </c>
      <c r="B1940" t="str">
        <f>CONCATENATE(Sheet2!A1940,"-",Sheet3!A1940)</f>
        <v>CAL0133-CAL0089</v>
      </c>
    </row>
    <row r="1941" spans="1:2" x14ac:dyDescent="0.25">
      <c r="A1941" t="s">
        <v>8123</v>
      </c>
      <c r="B1941" t="str">
        <f>CONCATENATE(Sheet2!A1941,"-",Sheet3!A1941)</f>
        <v>MAD9151-MAD9147</v>
      </c>
    </row>
    <row r="1942" spans="1:2" x14ac:dyDescent="0.25">
      <c r="A1942" t="s">
        <v>4800</v>
      </c>
      <c r="B1942" t="str">
        <f>CONCATENATE(Sheet2!A1942,"-",Sheet3!A1942)</f>
        <v>VAC0116-VAC0037</v>
      </c>
    </row>
    <row r="1943" spans="1:2" x14ac:dyDescent="0.25">
      <c r="A1943" t="s">
        <v>5251</v>
      </c>
      <c r="B1943" t="str">
        <f>CONCATENATE(Sheet2!A1943,"-",Sheet3!A1943)</f>
        <v>CAD0004-CAD0003</v>
      </c>
    </row>
    <row r="1944" spans="1:2" x14ac:dyDescent="0.25">
      <c r="A1944" t="s">
        <v>9989</v>
      </c>
      <c r="B1944" t="str">
        <f>CONCATENATE(Sheet2!A1944,"-",Sheet3!A1944)</f>
        <v>SMA0187-SMA0008</v>
      </c>
    </row>
    <row r="1945" spans="1:2" x14ac:dyDescent="0.25">
      <c r="A1945" t="s">
        <v>7139</v>
      </c>
      <c r="B1945" t="str">
        <f>CONCATENATE(Sheet2!A1945,"-",Sheet3!A1945)</f>
        <v>CUN0026-CUN0053</v>
      </c>
    </row>
    <row r="1946" spans="1:2" x14ac:dyDescent="0.25">
      <c r="A1946" t="s">
        <v>7413</v>
      </c>
      <c r="B1946" t="str">
        <f>CONCATENATE(Sheet2!A1946,"-",Sheet3!A1946)</f>
        <v>MWORI105-SAT0054</v>
      </c>
    </row>
    <row r="1947" spans="1:2" x14ac:dyDescent="0.25">
      <c r="A1947" t="s">
        <v>10357</v>
      </c>
      <c r="B1947" t="str">
        <f>CONCATENATE(Sheet2!A1947,"-",Sheet3!A1947)</f>
        <v>CAD0008-MAN0008</v>
      </c>
    </row>
    <row r="1948" spans="1:2" x14ac:dyDescent="0.25">
      <c r="A1948" t="s">
        <v>8273</v>
      </c>
      <c r="B1948" t="str">
        <f>CONCATENATE(Sheet2!A1948,"-",Sheet3!A1948)</f>
        <v>COR0242-COR0011</v>
      </c>
    </row>
    <row r="1949" spans="1:2" x14ac:dyDescent="0.25">
      <c r="A1949" t="s">
        <v>9464</v>
      </c>
      <c r="B1949" t="str">
        <f>CONCATENATE(Sheet2!A1949,"-",Sheet3!A1949)</f>
        <v>MON0036-MON0030</v>
      </c>
    </row>
    <row r="1950" spans="1:2" x14ac:dyDescent="0.25">
      <c r="A1950" t="s">
        <v>9947</v>
      </c>
      <c r="B1950" t="str">
        <f>CONCATENATE(Sheet2!A1950,"-",Sheet3!A1950)</f>
        <v>CAR0060-CAR0024</v>
      </c>
    </row>
    <row r="1951" spans="1:2" x14ac:dyDescent="0.25">
      <c r="A1951" t="s">
        <v>9344</v>
      </c>
      <c r="B1951" t="str">
        <f>CONCATENATE(Sheet2!A1951,"-",Sheet3!A1951)</f>
        <v>NST7012-NST0031</v>
      </c>
    </row>
    <row r="1952" spans="1:2" x14ac:dyDescent="0.25">
      <c r="A1952" t="s">
        <v>9344</v>
      </c>
      <c r="B1952" t="str">
        <f>CONCATENATE(Sheet2!A1952,"-",Sheet3!A1952)</f>
        <v>NST7012-NST0031</v>
      </c>
    </row>
    <row r="1953" spans="1:2" x14ac:dyDescent="0.25">
      <c r="A1953" t="s">
        <v>9312</v>
      </c>
      <c r="B1953" t="str">
        <f>CONCATENATE(Sheet2!A1953,"-",Sheet3!A1953)</f>
        <v>CUC0046-CUC0012</v>
      </c>
    </row>
    <row r="1954" spans="1:2" x14ac:dyDescent="0.25">
      <c r="A1954" t="s">
        <v>8859</v>
      </c>
      <c r="B1954" t="str">
        <f>CONCATENATE(Sheet2!A1954,"-",Sheet3!A1954)</f>
        <v>ATL0112-ATL0055</v>
      </c>
    </row>
    <row r="1955" spans="1:2" x14ac:dyDescent="0.25">
      <c r="A1955" t="s">
        <v>4825</v>
      </c>
      <c r="B1955" t="str">
        <f>CONCATENATE(Sheet2!A1955,"-",Sheet3!A1955)</f>
        <v>CHO7038-ANT1016</v>
      </c>
    </row>
    <row r="1956" spans="1:2" x14ac:dyDescent="0.25">
      <c r="A1956" t="s">
        <v>4825</v>
      </c>
      <c r="B1956" t="str">
        <f>CONCATENATE(Sheet2!A1956,"-",Sheet3!A1956)</f>
        <v>CHO7038-ANT1016</v>
      </c>
    </row>
    <row r="1957" spans="1:2" x14ac:dyDescent="0.25">
      <c r="A1957" t="s">
        <v>5175</v>
      </c>
      <c r="B1957" t="str">
        <f>CONCATENATE(Sheet2!A1957,"-",Sheet3!A1957)</f>
        <v>CUN0100-CUN0099</v>
      </c>
    </row>
    <row r="1958" spans="1:2" x14ac:dyDescent="0.25">
      <c r="A1958" t="s">
        <v>9943</v>
      </c>
      <c r="B1958" t="str">
        <f>CONCATENATE(Sheet2!A1958,"-",Sheet3!A1958)</f>
        <v>ATL0079-ATL0007</v>
      </c>
    </row>
    <row r="1959" spans="1:2" x14ac:dyDescent="0.25">
      <c r="A1959" t="s">
        <v>9544</v>
      </c>
      <c r="B1959" t="str">
        <f>CONCATENATE(Sheet2!A1959,"-",Sheet3!A1959)</f>
        <v>COR0145-COR0006</v>
      </c>
    </row>
    <row r="1960" spans="1:2" x14ac:dyDescent="0.25">
      <c r="A1960" t="s">
        <v>9609</v>
      </c>
      <c r="B1960" t="str">
        <f>CONCATENATE(Sheet2!A1960,"-",Sheet3!A1960)</f>
        <v>ATL0185-ATL0014</v>
      </c>
    </row>
    <row r="1961" spans="1:2" x14ac:dyDescent="0.25">
      <c r="A1961" t="s">
        <v>6386</v>
      </c>
      <c r="B1961" t="str">
        <f>CONCATENATE(Sheet2!A1961,"-",Sheet3!A1961)</f>
        <v>CAU0005-CAU0006</v>
      </c>
    </row>
    <row r="1962" spans="1:2" x14ac:dyDescent="0.25">
      <c r="A1962" t="s">
        <v>10339</v>
      </c>
      <c r="B1962" t="str">
        <f>CONCATENATE(Sheet2!A1962,"-",Sheet3!A1962)</f>
        <v>MWORI78-CAS0006</v>
      </c>
    </row>
    <row r="1963" spans="1:2" x14ac:dyDescent="0.25">
      <c r="A1963" t="s">
        <v>10339</v>
      </c>
      <c r="B1963" t="str">
        <f>CONCATENATE(Sheet2!A1963,"-",Sheet3!A1963)</f>
        <v>MWORI78-CAS0006</v>
      </c>
    </row>
    <row r="1964" spans="1:2" x14ac:dyDescent="0.25">
      <c r="A1964" t="s">
        <v>5351</v>
      </c>
      <c r="B1964" t="str">
        <f>CONCATENATE(Sheet2!A1964,"-",Sheet3!A1964)</f>
        <v>BOL0112-BOL0024</v>
      </c>
    </row>
    <row r="1965" spans="1:2" x14ac:dyDescent="0.25">
      <c r="A1965" t="s">
        <v>5628</v>
      </c>
      <c r="B1965" t="str">
        <f>CONCATENATE(Sheet2!A1965,"-",Sheet3!A1965)</f>
        <v>PAS0018-PAS0016</v>
      </c>
    </row>
    <row r="1966" spans="1:2" x14ac:dyDescent="0.25">
      <c r="A1966" t="s">
        <v>4900</v>
      </c>
      <c r="B1966" t="str">
        <f>CONCATENATE(Sheet2!A1966,"-",Sheet3!A1966)</f>
        <v>CAR0141-CAR0038</v>
      </c>
    </row>
    <row r="1967" spans="1:2" x14ac:dyDescent="0.25">
      <c r="A1967" t="s">
        <v>8619</v>
      </c>
      <c r="B1967" t="str">
        <f>CONCATENATE(Sheet2!A1967,"-",Sheet3!A1967)</f>
        <v>COR0250-COR0031</v>
      </c>
    </row>
    <row r="1968" spans="1:2" x14ac:dyDescent="0.25">
      <c r="A1968" t="s">
        <v>10358</v>
      </c>
      <c r="B1968" t="str">
        <f>CONCATENATE(Sheet2!A1968,"-",Sheet3!A1968)</f>
        <v>CHO7148-CHO7147</v>
      </c>
    </row>
    <row r="1969" spans="1:2" x14ac:dyDescent="0.25">
      <c r="A1969" t="s">
        <v>10358</v>
      </c>
      <c r="B1969" t="str">
        <f>CONCATENATE(Sheet2!A1969,"-",Sheet3!A1969)</f>
        <v>CHO7148-CHO7147</v>
      </c>
    </row>
    <row r="1970" spans="1:2" x14ac:dyDescent="0.25">
      <c r="A1970" t="s">
        <v>9517</v>
      </c>
      <c r="B1970" t="str">
        <f>CONCATENATE(Sheet2!A1970,"-",Sheet3!A1970)</f>
        <v>SUC0066-SUC0039</v>
      </c>
    </row>
    <row r="1971" spans="1:2" x14ac:dyDescent="0.25">
      <c r="A1971" t="s">
        <v>9171</v>
      </c>
      <c r="B1971" t="str">
        <f>CONCATENATE(Sheet2!A1971,"-",Sheet3!A1971)</f>
        <v>VAC0109-VAC0072</v>
      </c>
    </row>
    <row r="1972" spans="1:2" x14ac:dyDescent="0.25">
      <c r="A1972" t="s">
        <v>10359</v>
      </c>
      <c r="B1972" t="str">
        <f>CONCATENATE(Sheet2!A1972,"-",Sheet3!A1972)</f>
        <v>CAU0005-CAU0004</v>
      </c>
    </row>
    <row r="1973" spans="1:2" x14ac:dyDescent="0.25">
      <c r="A1973" t="s">
        <v>5628</v>
      </c>
      <c r="B1973" t="str">
        <f>CONCATENATE(Sheet2!A1973,"-",Sheet3!A1973)</f>
        <v>PAS0041-PAS0016</v>
      </c>
    </row>
    <row r="1974" spans="1:2" x14ac:dyDescent="0.25">
      <c r="A1974" t="s">
        <v>9429</v>
      </c>
      <c r="B1974" t="str">
        <f>CONCATENATE(Sheet2!A1974,"-",Sheet3!A1974)</f>
        <v>OBL20_13-CES0038</v>
      </c>
    </row>
    <row r="1975" spans="1:2" x14ac:dyDescent="0.25">
      <c r="A1975" t="s">
        <v>4995</v>
      </c>
      <c r="B1975" t="str">
        <f>CONCATENATE(Sheet2!A1975,"-",Sheet3!A1975)</f>
        <v>SAT0014-SAT0041</v>
      </c>
    </row>
    <row r="1976" spans="1:2" x14ac:dyDescent="0.25">
      <c r="A1976" t="s">
        <v>9933</v>
      </c>
      <c r="B1976" t="str">
        <f>CONCATENATE(Sheet2!A1976,"-",Sheet3!A1976)</f>
        <v>BOL0013-BOL0015</v>
      </c>
    </row>
    <row r="1977" spans="1:2" x14ac:dyDescent="0.25">
      <c r="A1977" t="s">
        <v>8123</v>
      </c>
      <c r="B1977" t="str">
        <f>CONCATENATE(Sheet2!A1977,"-",Sheet3!A1977)</f>
        <v>MAD9146-MAD9147</v>
      </c>
    </row>
    <row r="1978" spans="1:2" x14ac:dyDescent="0.25">
      <c r="A1978" t="s">
        <v>9976</v>
      </c>
      <c r="B1978" t="str">
        <f>CONCATENATE(Sheet2!A1978,"-",Sheet3!A1978)</f>
        <v>ATL0033-ATL0002</v>
      </c>
    </row>
    <row r="1979" spans="1:2" x14ac:dyDescent="0.25">
      <c r="A1979" t="s">
        <v>7413</v>
      </c>
      <c r="B1979" t="str">
        <f>CONCATENATE(Sheet2!A1979,"-",Sheet3!A1979)</f>
        <v>SAT0059-SAT0054</v>
      </c>
    </row>
    <row r="1980" spans="1:2" x14ac:dyDescent="0.25">
      <c r="A1980" t="s">
        <v>4964</v>
      </c>
      <c r="B1980" t="str">
        <f>CONCATENATE(Sheet2!A1980,"-",Sheet3!A1980)</f>
        <v>CUN0468-CUN0055</v>
      </c>
    </row>
    <row r="1981" spans="1:2" x14ac:dyDescent="0.25">
      <c r="A1981" t="s">
        <v>5309</v>
      </c>
      <c r="B1981" t="str">
        <f>CONCATENATE(Sheet2!A1981,"-",Sheet3!A1981)</f>
        <v>CAL0237-CAL0048</v>
      </c>
    </row>
    <row r="1982" spans="1:2" x14ac:dyDescent="0.25">
      <c r="A1982" t="s">
        <v>6512</v>
      </c>
      <c r="B1982" t="str">
        <f>CONCATENATE(Sheet2!A1982,"-",Sheet3!A1982)</f>
        <v>NST0061-NST0012</v>
      </c>
    </row>
    <row r="1983" spans="1:2" x14ac:dyDescent="0.25">
      <c r="A1983" t="s">
        <v>10113</v>
      </c>
      <c r="B1983" t="str">
        <f>CONCATENATE(Sheet2!A1983,"-",Sheet3!A1983)</f>
        <v>COR0070-COR0034</v>
      </c>
    </row>
    <row r="1984" spans="1:2" x14ac:dyDescent="0.25">
      <c r="A1984" t="s">
        <v>10113</v>
      </c>
      <c r="B1984" t="str">
        <f>CONCATENATE(Sheet2!A1984,"-",Sheet3!A1984)</f>
        <v>COR0070-COR0034</v>
      </c>
    </row>
    <row r="1985" spans="1:2" x14ac:dyDescent="0.25">
      <c r="A1985" t="s">
        <v>9102</v>
      </c>
      <c r="B1985" t="str">
        <f>CONCATENATE(Sheet2!A1985,"-",Sheet3!A1985)</f>
        <v>PAS0004-NAR0024</v>
      </c>
    </row>
    <row r="1986" spans="1:2" x14ac:dyDescent="0.25">
      <c r="A1986" t="s">
        <v>5743</v>
      </c>
      <c r="B1986" t="str">
        <f>CONCATENATE(Sheet2!A1986,"-",Sheet3!A1986)</f>
        <v>BOY0109-BOY0016</v>
      </c>
    </row>
    <row r="1987" spans="1:2" x14ac:dyDescent="0.25">
      <c r="A1987" t="s">
        <v>6507</v>
      </c>
      <c r="B1987" t="str">
        <f>CONCATENATE(Sheet2!A1987,"-",Sheet3!A1987)</f>
        <v>BOY0030-BOY0031</v>
      </c>
    </row>
    <row r="1988" spans="1:2" x14ac:dyDescent="0.25">
      <c r="A1988" t="s">
        <v>10360</v>
      </c>
      <c r="B1988" t="str">
        <f>CONCATENATE(Sheet2!A1988,"-",Sheet3!A1988)</f>
        <v>BOG9035-BOG9036</v>
      </c>
    </row>
    <row r="1989" spans="1:2" x14ac:dyDescent="0.25">
      <c r="A1989" t="s">
        <v>10361</v>
      </c>
      <c r="B1989" t="str">
        <f>CONCATENATE(Sheet2!A1989,"-",Sheet3!A1989)</f>
        <v>SAT0190-SAT0028</v>
      </c>
    </row>
    <row r="1990" spans="1:2" x14ac:dyDescent="0.25">
      <c r="A1990" t="s">
        <v>8513</v>
      </c>
      <c r="B1990" t="str">
        <f>CONCATENATE(Sheet2!A1990,"-",Sheet3!A1990)</f>
        <v>NEI0068-NEI0004</v>
      </c>
    </row>
    <row r="1991" spans="1:2" x14ac:dyDescent="0.25">
      <c r="A1991" t="s">
        <v>9580</v>
      </c>
      <c r="B1991" t="str">
        <f>CONCATENATE(Sheet2!A1991,"-",Sheet3!A1991)</f>
        <v>CES0068-CES0013</v>
      </c>
    </row>
    <row r="1992" spans="1:2" x14ac:dyDescent="0.25">
      <c r="A1992" t="s">
        <v>5971</v>
      </c>
      <c r="B1992" t="str">
        <f>CONCATENATE(Sheet2!A1992,"-",Sheet3!A1992)</f>
        <v>TOL0069-TOL0079</v>
      </c>
    </row>
    <row r="1993" spans="1:2" x14ac:dyDescent="0.25">
      <c r="A1993" t="s">
        <v>4741</v>
      </c>
      <c r="B1993" t="str">
        <f>CONCATENATE(Sheet2!A1993,"-",Sheet3!A1993)</f>
        <v>MWCEN29-HUI0003</v>
      </c>
    </row>
    <row r="1994" spans="1:2" x14ac:dyDescent="0.25">
      <c r="A1994" t="s">
        <v>7527</v>
      </c>
      <c r="B1994" t="str">
        <f>CONCATENATE(Sheet2!A1994,"-",Sheet3!A1994)</f>
        <v>SUC7026-SUC0065</v>
      </c>
    </row>
    <row r="1995" spans="1:2" x14ac:dyDescent="0.25">
      <c r="A1995" t="s">
        <v>8919</v>
      </c>
      <c r="B1995" t="str">
        <f>CONCATENATE(Sheet2!A1995,"-",Sheet3!A1995)</f>
        <v>CAS0046-CAS0010</v>
      </c>
    </row>
    <row r="1996" spans="1:2" x14ac:dyDescent="0.25">
      <c r="A1996" t="s">
        <v>6279</v>
      </c>
      <c r="B1996" t="str">
        <f>CONCATENATE(Sheet2!A1996,"-",Sheet3!A1996)</f>
        <v>MON0091-MON0028</v>
      </c>
    </row>
    <row r="1997" spans="1:2" x14ac:dyDescent="0.25">
      <c r="A1997" t="s">
        <v>7904</v>
      </c>
      <c r="B1997" t="str">
        <f>CONCATENATE(Sheet2!A1997,"-",Sheet3!A1997)</f>
        <v>QUI0018-QUI0009</v>
      </c>
    </row>
    <row r="1998" spans="1:2" x14ac:dyDescent="0.25">
      <c r="A1998" t="s">
        <v>10362</v>
      </c>
      <c r="B1998" t="str">
        <f>CONCATENATE(Sheet2!A1998,"-",Sheet3!A1998)</f>
        <v>COR0079-COR0046</v>
      </c>
    </row>
    <row r="1999" spans="1:2" x14ac:dyDescent="0.25">
      <c r="A1999" t="s">
        <v>5657</v>
      </c>
      <c r="B1999" t="str">
        <f>CONCATENATE(Sheet2!A1999,"-",Sheet3!A1999)</f>
        <v>BOL0034-MAG0098</v>
      </c>
    </row>
    <row r="2000" spans="1:2" x14ac:dyDescent="0.25">
      <c r="A2000" t="s">
        <v>5359</v>
      </c>
      <c r="B2000" t="str">
        <f>CONCATENATE(Sheet2!A2000,"-",Sheet3!A2000)</f>
        <v>BUC0078-MWORI09</v>
      </c>
    </row>
    <row r="2001" spans="1:2" x14ac:dyDescent="0.25">
      <c r="A2001" t="s">
        <v>10363</v>
      </c>
      <c r="B2001" t="str">
        <f>CONCATENATE(Sheet2!A2001,"-",Sheet3!A2001)</f>
        <v>MWSUR17-NAR0027</v>
      </c>
    </row>
    <row r="2002" spans="1:2" x14ac:dyDescent="0.25">
      <c r="A2002" t="s">
        <v>10364</v>
      </c>
      <c r="B2002" t="str">
        <f>CONCATENATE(Sheet2!A2002,"-",Sheet3!A2002)</f>
        <v>CUC0082-CUC0006</v>
      </c>
    </row>
    <row r="2003" spans="1:2" x14ac:dyDescent="0.25">
      <c r="A2003" t="s">
        <v>6430</v>
      </c>
      <c r="B2003" t="str">
        <f>CONCATENATE(Sheet2!A2003,"-",Sheet3!A2003)</f>
        <v>BUC0135-SAT0117</v>
      </c>
    </row>
    <row r="2004" spans="1:2" x14ac:dyDescent="0.25">
      <c r="A2004" t="s">
        <v>9449</v>
      </c>
      <c r="B2004" t="str">
        <f>CONCATENATE(Sheet2!A2004,"-",Sheet3!A2004)</f>
        <v>ATL0056-ATL0010</v>
      </c>
    </row>
    <row r="2005" spans="1:2" x14ac:dyDescent="0.25">
      <c r="A2005" t="s">
        <v>4944</v>
      </c>
      <c r="B2005" t="str">
        <f>CONCATENATE(Sheet2!A2005,"-",Sheet3!A2005)</f>
        <v>SUC0037-SUC0007</v>
      </c>
    </row>
    <row r="2006" spans="1:2" x14ac:dyDescent="0.25">
      <c r="A2006" t="s">
        <v>8084</v>
      </c>
      <c r="B2006" t="str">
        <f>CONCATENATE(Sheet2!A2006,"-",Sheet3!A2006)</f>
        <v>BOG9039-BOG9035</v>
      </c>
    </row>
    <row r="2007" spans="1:2" x14ac:dyDescent="0.25">
      <c r="A2007" t="s">
        <v>4798</v>
      </c>
      <c r="B2007" t="str">
        <f>CONCATENATE(Sheet2!A2007,"-",Sheet3!A2007)</f>
        <v>VAC0070-VAC0018</v>
      </c>
    </row>
    <row r="2008" spans="1:2" x14ac:dyDescent="0.25">
      <c r="A2008" t="s">
        <v>6701</v>
      </c>
      <c r="B2008" t="str">
        <f>CONCATENATE(Sheet2!A2008,"-",Sheet3!A2008)</f>
        <v>GUA0111-GUA0070</v>
      </c>
    </row>
    <row r="2009" spans="1:2" x14ac:dyDescent="0.25">
      <c r="A2009" t="s">
        <v>10365</v>
      </c>
      <c r="B2009" t="str">
        <f>CONCATENATE(Sheet2!A2009,"-",Sheet3!A2009)</f>
        <v>MET0076-MET0044</v>
      </c>
    </row>
    <row r="2010" spans="1:2" x14ac:dyDescent="0.25">
      <c r="A2010" t="s">
        <v>10366</v>
      </c>
      <c r="B2010" t="str">
        <f>CONCATENATE(Sheet2!A2010,"-",Sheet3!A2010)</f>
        <v>OBL20_5-MWORI60</v>
      </c>
    </row>
    <row r="2011" spans="1:2" x14ac:dyDescent="0.25">
      <c r="A2011" t="s">
        <v>9955</v>
      </c>
      <c r="B2011" t="str">
        <f>CONCATENATE(Sheet2!A2011,"-",Sheet3!A2011)</f>
        <v>BAR0552-BAR0048</v>
      </c>
    </row>
    <row r="2012" spans="1:2" x14ac:dyDescent="0.25">
      <c r="A2012" t="s">
        <v>10367</v>
      </c>
      <c r="B2012" t="str">
        <f>CONCATENATE(Sheet2!A2012,"-",Sheet3!A2012)</f>
        <v>CUC0058-CUC0001</v>
      </c>
    </row>
    <row r="2013" spans="1:2" x14ac:dyDescent="0.25">
      <c r="A2013" t="s">
        <v>9708</v>
      </c>
      <c r="B2013" t="str">
        <f>CONCATENATE(Sheet2!A2013,"-",Sheet3!A2013)</f>
        <v>CHO7106-CHO0008</v>
      </c>
    </row>
    <row r="2014" spans="1:2" x14ac:dyDescent="0.25">
      <c r="A2014" t="s">
        <v>10368</v>
      </c>
      <c r="B2014" t="str">
        <f>CONCATENATE(Sheet2!A2014,"-",Sheet3!A2014)</f>
        <v>SUC7009-SUC7008</v>
      </c>
    </row>
    <row r="2015" spans="1:2" x14ac:dyDescent="0.25">
      <c r="A2015" t="s">
        <v>4970</v>
      </c>
      <c r="B2015" t="str">
        <f>CONCATENATE(Sheet2!A2015,"-",Sheet3!A2015)</f>
        <v>CES0020-CES0018</v>
      </c>
    </row>
    <row r="2016" spans="1:2" x14ac:dyDescent="0.25">
      <c r="A2016" t="s">
        <v>10369</v>
      </c>
      <c r="B2016" t="str">
        <f>CONCATENATE(Sheet2!A2016,"-",Sheet3!A2016)</f>
        <v>PAS9180-PAS9182</v>
      </c>
    </row>
    <row r="2017" spans="1:2" x14ac:dyDescent="0.25">
      <c r="A2017" t="s">
        <v>10370</v>
      </c>
      <c r="B2017" t="str">
        <f>CONCATENATE(Sheet2!A2017,"-",Sheet3!A2017)</f>
        <v>MAD9147-MAD9150</v>
      </c>
    </row>
    <row r="2018" spans="1:2" x14ac:dyDescent="0.25">
      <c r="A2018" t="s">
        <v>9880</v>
      </c>
      <c r="B2018" t="str">
        <f>CONCATENATE(Sheet2!A2018,"-",Sheet3!A2018)</f>
        <v>NEI0030-NEI0003</v>
      </c>
    </row>
    <row r="2019" spans="1:2" x14ac:dyDescent="0.25">
      <c r="A2019" t="s">
        <v>10371</v>
      </c>
      <c r="B2019" t="str">
        <f>CONCATENATE(Sheet2!A2019,"-",Sheet3!A2019)</f>
        <v>ZIP9248-CHI9087</v>
      </c>
    </row>
    <row r="2020" spans="1:2" x14ac:dyDescent="0.25">
      <c r="A2020" t="s">
        <v>5503</v>
      </c>
      <c r="B2020" t="str">
        <f>CONCATENATE(Sheet2!A2020,"-",Sheet3!A2020)</f>
        <v>SUC0017-SUC0025</v>
      </c>
    </row>
    <row r="2021" spans="1:2" x14ac:dyDescent="0.25">
      <c r="A2021" t="s">
        <v>9498</v>
      </c>
      <c r="B2021" t="str">
        <f>CONCATENATE(Sheet2!A2021,"-",Sheet3!A2021)</f>
        <v>SUC0011-SUC0003</v>
      </c>
    </row>
    <row r="2022" spans="1:2" x14ac:dyDescent="0.25">
      <c r="A2022" t="s">
        <v>8557</v>
      </c>
      <c r="B2022" t="str">
        <f>CONCATENATE(Sheet2!A2022,"-",Sheet3!A2022)</f>
        <v>POP0042-POP0024</v>
      </c>
    </row>
    <row r="2023" spans="1:2" x14ac:dyDescent="0.25">
      <c r="A2023" t="s">
        <v>10024</v>
      </c>
      <c r="B2023" t="str">
        <f>CONCATENATE(Sheet2!A2023,"-",Sheet3!A2023)</f>
        <v>MON0072-MON0004</v>
      </c>
    </row>
    <row r="2024" spans="1:2" x14ac:dyDescent="0.25">
      <c r="A2024" t="s">
        <v>7179</v>
      </c>
      <c r="B2024" t="str">
        <f>CONCATENATE(Sheet2!A2024,"-",Sheet3!A2024)</f>
        <v>SMA0177-SMA0007</v>
      </c>
    </row>
    <row r="2025" spans="1:2" x14ac:dyDescent="0.25">
      <c r="A2025" t="s">
        <v>5543</v>
      </c>
      <c r="B2025" t="str">
        <f>CONCATENATE(Sheet2!A2025,"-",Sheet3!A2025)</f>
        <v>MAG8081-BOL0046</v>
      </c>
    </row>
    <row r="2026" spans="1:2" x14ac:dyDescent="0.25">
      <c r="A2026" t="s">
        <v>6038</v>
      </c>
      <c r="B2026" t="str">
        <f>CONCATENATE(Sheet2!A2026,"-",Sheet3!A2026)</f>
        <v>BOL7013-MAG0005</v>
      </c>
    </row>
    <row r="2027" spans="1:2" x14ac:dyDescent="0.25">
      <c r="A2027" t="s">
        <v>9927</v>
      </c>
      <c r="B2027" t="str">
        <f>CONCATENATE(Sheet2!A2027,"-",Sheet3!A2027)</f>
        <v>SAN0003-SAN0004</v>
      </c>
    </row>
    <row r="2028" spans="1:2" x14ac:dyDescent="0.25">
      <c r="A2028" t="s">
        <v>10140</v>
      </c>
      <c r="B2028" t="str">
        <f>CONCATENATE(Sheet2!A2028,"-",Sheet3!A2028)</f>
        <v>COR0080-COR0187</v>
      </c>
    </row>
    <row r="2029" spans="1:2" x14ac:dyDescent="0.25">
      <c r="A2029" t="s">
        <v>10372</v>
      </c>
      <c r="B2029" t="str">
        <f>CONCATENATE(Sheet2!A2029,"-",Sheet3!A2029)</f>
        <v>CUC0027-CUC0070</v>
      </c>
    </row>
    <row r="2030" spans="1:2" x14ac:dyDescent="0.25">
      <c r="A2030" t="s">
        <v>6795</v>
      </c>
      <c r="B2030" t="str">
        <f>CONCATENATE(Sheet2!A2030,"-",Sheet3!A2030)</f>
        <v>BOL0055-ATL0019</v>
      </c>
    </row>
    <row r="2031" spans="1:2" x14ac:dyDescent="0.25">
      <c r="A2031" t="s">
        <v>8415</v>
      </c>
      <c r="B2031" t="str">
        <f>CONCATENATE(Sheet2!A2031,"-",Sheet3!A2031)</f>
        <v>BOY0062-BOY0107</v>
      </c>
    </row>
    <row r="2032" spans="1:2" x14ac:dyDescent="0.25">
      <c r="A2032" t="s">
        <v>4872</v>
      </c>
      <c r="B2032" t="str">
        <f>CONCATENATE(Sheet2!A2032,"-",Sheet3!A2032)</f>
        <v>MET7003-MET0013</v>
      </c>
    </row>
    <row r="2033" spans="1:2" x14ac:dyDescent="0.25">
      <c r="A2033" t="s">
        <v>10373</v>
      </c>
      <c r="B2033" t="str">
        <f>CONCATENATE(Sheet2!A2033,"-",Sheet3!A2033)</f>
        <v>CAL0346-CAL0294</v>
      </c>
    </row>
    <row r="2034" spans="1:2" x14ac:dyDescent="0.25">
      <c r="A2034" t="s">
        <v>10046</v>
      </c>
      <c r="B2034" t="str">
        <f>CONCATENATE(Sheet2!A2034,"-",Sheet3!A2034)</f>
        <v>MWNOR51-CAD0016</v>
      </c>
    </row>
    <row r="2035" spans="1:2" x14ac:dyDescent="0.25">
      <c r="A2035" t="s">
        <v>4930</v>
      </c>
      <c r="B2035" t="str">
        <f>CONCATENATE(Sheet2!A2035,"-",Sheet3!A2035)</f>
        <v>TOL0026-MWORI20</v>
      </c>
    </row>
    <row r="2036" spans="1:2" x14ac:dyDescent="0.25">
      <c r="A2036" t="s">
        <v>10335</v>
      </c>
      <c r="B2036" t="str">
        <f>CONCATENATE(Sheet2!A2036,"-",Sheet3!A2036)</f>
        <v>CUN0130-CUN0117</v>
      </c>
    </row>
    <row r="2037" spans="1:2" x14ac:dyDescent="0.25">
      <c r="A2037" t="s">
        <v>4745</v>
      </c>
      <c r="B2037" t="str">
        <f>CONCATENATE(Sheet2!A2037,"-",Sheet3!A2037)</f>
        <v>MWSUR07-NAR0007</v>
      </c>
    </row>
    <row r="2038" spans="1:2" x14ac:dyDescent="0.25">
      <c r="A2038" t="s">
        <v>5573</v>
      </c>
      <c r="B2038" t="str">
        <f>CONCATENATE(Sheet2!A2038,"-",Sheet3!A2038)</f>
        <v>CAL0145-CAL0039</v>
      </c>
    </row>
    <row r="2039" spans="1:2" x14ac:dyDescent="0.25">
      <c r="A2039" t="s">
        <v>10374</v>
      </c>
      <c r="B2039" t="str">
        <f>CONCATENATE(Sheet2!A2039,"-",Sheet3!A2039)</f>
        <v>ANT0011-ANT0019</v>
      </c>
    </row>
    <row r="2040" spans="1:2" x14ac:dyDescent="0.25">
      <c r="A2040" t="s">
        <v>10375</v>
      </c>
      <c r="B2040" t="str">
        <f>CONCATENATE(Sheet2!A2040,"-",Sheet3!A2040)</f>
        <v>MAD9148-MAD9149</v>
      </c>
    </row>
    <row r="2041" spans="1:2" x14ac:dyDescent="0.25">
      <c r="A2041" t="s">
        <v>10376</v>
      </c>
      <c r="B2041" t="str">
        <f>CONCATENATE(Sheet2!A2041,"-",Sheet3!A2041)</f>
        <v>IBA0018-IBA0049</v>
      </c>
    </row>
    <row r="2042" spans="1:2" x14ac:dyDescent="0.25">
      <c r="A2042" t="s">
        <v>9814</v>
      </c>
      <c r="B2042" t="str">
        <f>CONCATENATE(Sheet2!A2042,"-",Sheet3!A2042)</f>
        <v>CAS0012-CAS0005</v>
      </c>
    </row>
    <row r="2043" spans="1:2" x14ac:dyDescent="0.25">
      <c r="A2043" t="s">
        <v>9947</v>
      </c>
      <c r="B2043" t="str">
        <f>CONCATENATE(Sheet2!A2043,"-",Sheet3!A2043)</f>
        <v>CAR0131-CAR0024</v>
      </c>
    </row>
    <row r="2044" spans="1:2" x14ac:dyDescent="0.25">
      <c r="A2044" t="s">
        <v>4984</v>
      </c>
      <c r="B2044" t="str">
        <f>CONCATENATE(Sheet2!A2044,"-",Sheet3!A2044)</f>
        <v>CES0075-CES0030</v>
      </c>
    </row>
    <row r="2045" spans="1:2" x14ac:dyDescent="0.25">
      <c r="A2045" t="s">
        <v>7857</v>
      </c>
      <c r="B2045" t="str">
        <f>CONCATENATE(Sheet2!A2045,"-",Sheet3!A2045)</f>
        <v>COR0237-COR0104</v>
      </c>
    </row>
    <row r="2046" spans="1:2" x14ac:dyDescent="0.25">
      <c r="A2046" t="s">
        <v>5220</v>
      </c>
      <c r="B2046" t="str">
        <f>CONCATENATE(Sheet2!A2046,"-",Sheet3!A2046)</f>
        <v>MET7014-MET0037</v>
      </c>
    </row>
    <row r="2047" spans="1:2" x14ac:dyDescent="0.25">
      <c r="A2047" t="s">
        <v>10377</v>
      </c>
      <c r="B2047" t="str">
        <f>CONCATENATE(Sheet2!A2047,"-",Sheet3!A2047)</f>
        <v>MWCEN45,RUPESTRES-GUV0001</v>
      </c>
    </row>
    <row r="2048" spans="1:2" x14ac:dyDescent="0.25">
      <c r="A2048" t="s">
        <v>7878</v>
      </c>
      <c r="B2048" t="str">
        <f>CONCATENATE(Sheet2!A2048,"-",Sheet3!A2048)</f>
        <v>CUC0044-CUC0071</v>
      </c>
    </row>
    <row r="2049" spans="1:2" x14ac:dyDescent="0.25">
      <c r="A2049" t="s">
        <v>6592</v>
      </c>
      <c r="B2049" t="str">
        <f>CONCATENATE(Sheet2!A2049,"-",Sheet3!A2049)</f>
        <v>QUI0045-QUI0004</v>
      </c>
    </row>
    <row r="2050" spans="1:2" x14ac:dyDescent="0.25">
      <c r="A2050" t="s">
        <v>5929</v>
      </c>
      <c r="B2050" t="str">
        <f>CONCATENATE(Sheet2!A2050,"-",Sheet3!A2050)</f>
        <v>BOL0142-BOL0026</v>
      </c>
    </row>
    <row r="2051" spans="1:2" x14ac:dyDescent="0.25">
      <c r="A2051" t="s">
        <v>10378</v>
      </c>
      <c r="B2051" t="str">
        <f>CONCATENATE(Sheet2!A2051,"-",Sheet3!A2051)</f>
        <v>HUI0043-MWORI18</v>
      </c>
    </row>
    <row r="2052" spans="1:2" x14ac:dyDescent="0.25">
      <c r="A2052" t="s">
        <v>8893</v>
      </c>
      <c r="B2052" t="str">
        <f>CONCATENATE(Sheet2!A2052,"-",Sheet3!A2052)</f>
        <v>BOL0101-BOL0004</v>
      </c>
    </row>
    <row r="2053" spans="1:2" x14ac:dyDescent="0.25">
      <c r="A2053" t="s">
        <v>10379</v>
      </c>
      <c r="B2053" t="str">
        <f>CONCATENATE(Sheet2!A2053,"-",Sheet3!A2053)</f>
        <v>CAL0088-CAL0021</v>
      </c>
    </row>
    <row r="2054" spans="1:2" x14ac:dyDescent="0.25">
      <c r="A2054" t="s">
        <v>9793</v>
      </c>
      <c r="B2054" t="str">
        <f>CONCATENATE(Sheet2!A2054,"-",Sheet3!A2054)</f>
        <v>CUN0216-BOG0257</v>
      </c>
    </row>
    <row r="2055" spans="1:2" x14ac:dyDescent="0.25">
      <c r="A2055" t="s">
        <v>4750</v>
      </c>
      <c r="B2055" t="str">
        <f>CONCATENATE(Sheet2!A2055,"-",Sheet3!A2055)</f>
        <v>MAG0106-MAG0009</v>
      </c>
    </row>
    <row r="2056" spans="1:2" x14ac:dyDescent="0.25">
      <c r="A2056" t="s">
        <v>4982</v>
      </c>
      <c r="B2056" t="str">
        <f>CONCATENATE(Sheet2!A2056,"-",Sheet3!A2056)</f>
        <v>MWCOS06-BOL0009</v>
      </c>
    </row>
    <row r="2057" spans="1:2" x14ac:dyDescent="0.25">
      <c r="A2057" t="s">
        <v>10380</v>
      </c>
      <c r="B2057" t="str">
        <f>CONCATENATE(Sheet2!A2057,"-",Sheet3!A2057)</f>
        <v>CAL0190-CAL0023</v>
      </c>
    </row>
    <row r="2058" spans="1:2" x14ac:dyDescent="0.25">
      <c r="A2058" t="s">
        <v>8524</v>
      </c>
      <c r="B2058" t="str">
        <f>CONCATENATE(Sheet2!A2058,"-",Sheet3!A2058)</f>
        <v>GUA0066-GUA0010</v>
      </c>
    </row>
    <row r="2059" spans="1:2" x14ac:dyDescent="0.25">
      <c r="A2059" t="s">
        <v>8228</v>
      </c>
      <c r="B2059" t="str">
        <f>CONCATENATE(Sheet2!A2059,"-",Sheet3!A2059)</f>
        <v>RIS0034-RIS0011</v>
      </c>
    </row>
    <row r="2060" spans="1:2" x14ac:dyDescent="0.25">
      <c r="A2060" t="s">
        <v>10188</v>
      </c>
      <c r="B2060" t="str">
        <f>CONCATENATE(Sheet2!A2060,"-",Sheet3!A2060)</f>
        <v>BAR0661-BAR0034</v>
      </c>
    </row>
    <row r="2061" spans="1:2" x14ac:dyDescent="0.25">
      <c r="A2061" t="s">
        <v>6602</v>
      </c>
      <c r="B2061" t="str">
        <f>CONCATENATE(Sheet2!A2061,"-",Sheet3!A2061)</f>
        <v>TOL0052-TOL0037</v>
      </c>
    </row>
    <row r="2062" spans="1:2" x14ac:dyDescent="0.25">
      <c r="A2062" t="s">
        <v>8524</v>
      </c>
      <c r="B2062" t="str">
        <f>CONCATENATE(Sheet2!A2062,"-",Sheet3!A2062)</f>
        <v>GUA0030-GUA0010</v>
      </c>
    </row>
    <row r="2063" spans="1:2" x14ac:dyDescent="0.25">
      <c r="A2063" t="s">
        <v>8524</v>
      </c>
      <c r="B2063" t="str">
        <f>CONCATENATE(Sheet2!A2063,"-",Sheet3!A2063)</f>
        <v>GUA0030-GUA0010</v>
      </c>
    </row>
    <row r="2064" spans="1:2" x14ac:dyDescent="0.25">
      <c r="A2064" t="s">
        <v>5001</v>
      </c>
      <c r="B2064" t="str">
        <f>CONCATENATE(Sheet2!A2064,"-",Sheet3!A2064)</f>
        <v>VIL0035-VIL0017</v>
      </c>
    </row>
    <row r="2065" spans="1:2" x14ac:dyDescent="0.25">
      <c r="A2065" t="s">
        <v>9795</v>
      </c>
      <c r="B2065" t="str">
        <f>CONCATENATE(Sheet2!A2065,"-",Sheet3!A2065)</f>
        <v>MWCEN21-BOG0500</v>
      </c>
    </row>
    <row r="2066" spans="1:2" x14ac:dyDescent="0.25">
      <c r="A2066" t="s">
        <v>7832</v>
      </c>
      <c r="B2066" t="str">
        <f>CONCATENATE(Sheet2!A2066,"-",Sheet3!A2066)</f>
        <v>SAT0052-SAT0014</v>
      </c>
    </row>
    <row r="2067" spans="1:2" x14ac:dyDescent="0.25">
      <c r="A2067" t="s">
        <v>6200</v>
      </c>
      <c r="B2067" t="str">
        <f>CONCATENATE(Sheet2!A2067,"-",Sheet3!A2067)</f>
        <v>COR0252-COR0116</v>
      </c>
    </row>
    <row r="2068" spans="1:2" x14ac:dyDescent="0.25">
      <c r="A2068" t="s">
        <v>7113</v>
      </c>
      <c r="B2068" t="str">
        <f>CONCATENATE(Sheet2!A2068,"-",Sheet3!A2068)</f>
        <v>EDA0016-EDA0045</v>
      </c>
    </row>
    <row r="2069" spans="1:2" x14ac:dyDescent="0.25">
      <c r="A2069" t="s">
        <v>5634</v>
      </c>
      <c r="B2069" t="str">
        <f>CONCATENATE(Sheet2!A2069,"-",Sheet3!A2069)</f>
        <v>VAC0222-VAC0067</v>
      </c>
    </row>
    <row r="2070" spans="1:2" x14ac:dyDescent="0.25">
      <c r="A2070" t="s">
        <v>4995</v>
      </c>
      <c r="B2070" t="str">
        <f>CONCATENATE(Sheet2!A2070,"-",Sheet3!A2070)</f>
        <v>MWORI89-SAT0041</v>
      </c>
    </row>
    <row r="2071" spans="1:2" x14ac:dyDescent="0.25">
      <c r="A2071" t="s">
        <v>9927</v>
      </c>
      <c r="B2071" t="str">
        <f>CONCATENATE(Sheet2!A2071,"-",Sheet3!A2071)</f>
        <v>SAN0005-SAN0004</v>
      </c>
    </row>
    <row r="2072" spans="1:2" x14ac:dyDescent="0.25">
      <c r="A2072" t="s">
        <v>10381</v>
      </c>
      <c r="B2072" t="str">
        <f>CONCATENATE(Sheet2!A2072,"-",Sheet3!A2072)</f>
        <v>BAR0527-BAR0218</v>
      </c>
    </row>
    <row r="2073" spans="1:2" x14ac:dyDescent="0.25">
      <c r="A2073" t="s">
        <v>6257</v>
      </c>
      <c r="B2073" t="str">
        <f>CONCATENATE(Sheet2!A2073,"-",Sheet3!A2073)</f>
        <v>SUC0057-SUC0038</v>
      </c>
    </row>
    <row r="2074" spans="1:2" x14ac:dyDescent="0.25">
      <c r="A2074" t="s">
        <v>5353</v>
      </c>
      <c r="B2074" t="str">
        <f>CONCATENATE(Sheet2!A2074,"-",Sheet3!A2074)</f>
        <v>ANT0181-ANT0085</v>
      </c>
    </row>
    <row r="2075" spans="1:2" x14ac:dyDescent="0.25">
      <c r="A2075" t="s">
        <v>6636</v>
      </c>
      <c r="B2075" t="str">
        <f>CONCATENATE(Sheet2!A2075,"-",Sheet3!A2075)</f>
        <v>NAR7018-NAR0015</v>
      </c>
    </row>
    <row r="2076" spans="1:2" x14ac:dyDescent="0.25">
      <c r="A2076" t="s">
        <v>10382</v>
      </c>
      <c r="B2076" t="str">
        <f>CONCATENATE(Sheet2!A2076,"-",Sheet3!A2076)</f>
        <v>VAC0175-VAC0204</v>
      </c>
    </row>
    <row r="2077" spans="1:2" x14ac:dyDescent="0.25">
      <c r="A2077" t="s">
        <v>10278</v>
      </c>
      <c r="B2077" t="str">
        <f>CONCATENATE(Sheet2!A2077,"-",Sheet3!A2077)</f>
        <v>SAT0058-SAT0042</v>
      </c>
    </row>
    <row r="2078" spans="1:2" x14ac:dyDescent="0.25">
      <c r="A2078" t="s">
        <v>5747</v>
      </c>
      <c r="B2078" t="str">
        <f>CONCATENATE(Sheet2!A2078,"-",Sheet3!A2078)</f>
        <v>VAC0203-VAC0012</v>
      </c>
    </row>
    <row r="2079" spans="1:2" x14ac:dyDescent="0.25">
      <c r="A2079" t="s">
        <v>8181</v>
      </c>
      <c r="B2079" t="str">
        <f>CONCATENATE(Sheet2!A2079,"-",Sheet3!A2079)</f>
        <v>CVSSAN01-SAN0005</v>
      </c>
    </row>
    <row r="2080" spans="1:2" x14ac:dyDescent="0.25">
      <c r="A2080" t="s">
        <v>7558</v>
      </c>
      <c r="B2080" t="str">
        <f>CONCATENATE(Sheet2!A2080,"-",Sheet3!A2080)</f>
        <v>COR0084-COR0016</v>
      </c>
    </row>
    <row r="2081" spans="1:2" x14ac:dyDescent="0.25">
      <c r="A2081" t="s">
        <v>9414</v>
      </c>
      <c r="B2081" t="str">
        <f>CONCATENATE(Sheet2!A2081,"-",Sheet3!A2081)</f>
        <v>TUN0025-TUN0004</v>
      </c>
    </row>
    <row r="2082" spans="1:2" x14ac:dyDescent="0.25">
      <c r="A2082" t="s">
        <v>9943</v>
      </c>
      <c r="B2082" t="str">
        <f>CONCATENATE(Sheet2!A2082,"-",Sheet3!A2082)</f>
        <v>ATL0079-ATL0007</v>
      </c>
    </row>
    <row r="2083" spans="1:2" x14ac:dyDescent="0.25">
      <c r="A2083" t="s">
        <v>8074</v>
      </c>
      <c r="B2083" t="str">
        <f>CONCATENATE(Sheet2!A2083,"-",Sheet3!A2083)</f>
        <v>CUN0543-CUN0468</v>
      </c>
    </row>
    <row r="2084" spans="1:2" x14ac:dyDescent="0.25">
      <c r="A2084" t="s">
        <v>10383</v>
      </c>
      <c r="B2084" t="str">
        <f>CONCATENATE(Sheet2!A2084,"-",Sheet3!A2084)</f>
        <v>NST0002-CES0040</v>
      </c>
    </row>
    <row r="2085" spans="1:2" x14ac:dyDescent="0.25">
      <c r="A2085" t="s">
        <v>5655</v>
      </c>
      <c r="B2085" t="str">
        <f>CONCATENATE(Sheet2!A2085,"-",Sheet3!A2085)</f>
        <v>BOL0187-BOL0142</v>
      </c>
    </row>
    <row r="2086" spans="1:2" x14ac:dyDescent="0.25">
      <c r="A2086" t="s">
        <v>10384</v>
      </c>
      <c r="B2086" t="str">
        <f>CONCATENATE(Sheet2!A2086,"-",Sheet3!A2086)</f>
        <v>CAL0157-CAL0316</v>
      </c>
    </row>
    <row r="2087" spans="1:2" x14ac:dyDescent="0.25">
      <c r="A2087" t="s">
        <v>7034</v>
      </c>
      <c r="B2087" t="str">
        <f>CONCATENATE(Sheet2!A2087,"-",Sheet3!A2087)</f>
        <v>BOL0021-BOL0088</v>
      </c>
    </row>
    <row r="2088" spans="1:2" x14ac:dyDescent="0.25">
      <c r="A2088" t="s">
        <v>7686</v>
      </c>
      <c r="B2088" t="str">
        <f>CONCATENATE(Sheet2!A2088,"-",Sheet3!A2088)</f>
        <v>BOL0044-SUC0011</v>
      </c>
    </row>
    <row r="2089" spans="1:2" x14ac:dyDescent="0.25">
      <c r="A2089" t="s">
        <v>8651</v>
      </c>
      <c r="B2089" t="str">
        <f>CONCATENATE(Sheet2!A2089,"-",Sheet3!A2089)</f>
        <v>ANT0156-ANT0093</v>
      </c>
    </row>
    <row r="2090" spans="1:2" x14ac:dyDescent="0.25">
      <c r="A2090" t="s">
        <v>8443</v>
      </c>
      <c r="B2090" t="str">
        <f>CONCATENATE(Sheet2!A2090,"-",Sheet3!A2090)</f>
        <v>CES0143-CES8010</v>
      </c>
    </row>
    <row r="2091" spans="1:2" x14ac:dyDescent="0.25">
      <c r="A2091" t="s">
        <v>4840</v>
      </c>
      <c r="B2091" t="str">
        <f>CONCATENATE(Sheet2!A2091,"-",Sheet3!A2091)</f>
        <v>GUA0058-GUA0032</v>
      </c>
    </row>
    <row r="2092" spans="1:2" x14ac:dyDescent="0.25">
      <c r="A2092" t="s">
        <v>9806</v>
      </c>
      <c r="B2092" t="str">
        <f>CONCATENATE(Sheet2!A2092,"-",Sheet3!A2092)</f>
        <v>TOL0021-TOL0007</v>
      </c>
    </row>
    <row r="2093" spans="1:2" x14ac:dyDescent="0.25">
      <c r="A2093" t="s">
        <v>4853</v>
      </c>
      <c r="B2093" t="str">
        <f>CONCATENATE(Sheet2!A2093,"-",Sheet3!A2093)</f>
        <v>ARM0009-QUI0007</v>
      </c>
    </row>
    <row r="2094" spans="1:2" x14ac:dyDescent="0.25">
      <c r="A2094" t="s">
        <v>6892</v>
      </c>
      <c r="B2094" t="str">
        <f>CONCATENATE(Sheet2!A2094,"-",Sheet3!A2094)</f>
        <v>PAS0002-PAS0007</v>
      </c>
    </row>
    <row r="2095" spans="1:2" x14ac:dyDescent="0.25">
      <c r="A2095" t="s">
        <v>7797</v>
      </c>
      <c r="B2095" t="str">
        <f>CONCATENATE(Sheet2!A2095,"-",Sheet3!A2095)</f>
        <v>CAL0092-CAL0311</v>
      </c>
    </row>
    <row r="2096" spans="1:2" x14ac:dyDescent="0.25">
      <c r="A2096" t="s">
        <v>6929</v>
      </c>
      <c r="B2096" t="str">
        <f>CONCATENATE(Sheet2!A2096,"-",Sheet3!A2096)</f>
        <v>CAL9074-CAL9071</v>
      </c>
    </row>
    <row r="2097" spans="1:2" x14ac:dyDescent="0.25">
      <c r="A2097" t="s">
        <v>5380</v>
      </c>
      <c r="B2097" t="str">
        <f>CONCATENATE(Sheet2!A2097,"-",Sheet3!A2097)</f>
        <v>CAU0045-CAU0011</v>
      </c>
    </row>
    <row r="2098" spans="1:2" x14ac:dyDescent="0.25">
      <c r="A2098" t="s">
        <v>4995</v>
      </c>
      <c r="B2098" t="str">
        <f>CONCATENATE(Sheet2!A2098,"-",Sheet3!A2098)</f>
        <v>SAT0012-SAT0041</v>
      </c>
    </row>
    <row r="2099" spans="1:2" x14ac:dyDescent="0.25">
      <c r="A2099" t="s">
        <v>4868</v>
      </c>
      <c r="B2099" t="str">
        <f>CONCATENATE(Sheet2!A2099,"-",Sheet3!A2099)</f>
        <v>SUC0018-SIN0003</v>
      </c>
    </row>
    <row r="2100" spans="1:2" x14ac:dyDescent="0.25">
      <c r="A2100" t="s">
        <v>10385</v>
      </c>
      <c r="B2100" t="str">
        <f>CONCATENATE(Sheet2!A2100,"-",Sheet3!A2100)</f>
        <v>PAS9183-PAS9184</v>
      </c>
    </row>
    <row r="2101" spans="1:2" x14ac:dyDescent="0.25">
      <c r="A2101" t="s">
        <v>5799</v>
      </c>
      <c r="B2101" t="str">
        <f>CONCATENATE(Sheet2!A2101,"-",Sheet3!A2101)</f>
        <v>MAG0058-MAG0102</v>
      </c>
    </row>
    <row r="2102" spans="1:2" x14ac:dyDescent="0.25">
      <c r="A2102" t="s">
        <v>9723</v>
      </c>
      <c r="B2102" t="str">
        <f>CONCATENATE(Sheet2!A2102,"-",Sheet3!A2102)</f>
        <v>RIS0011-RIS0063</v>
      </c>
    </row>
    <row r="2103" spans="1:2" x14ac:dyDescent="0.25">
      <c r="A2103" t="s">
        <v>10386</v>
      </c>
      <c r="B2103" t="str">
        <f>CONCATENATE(Sheet2!A2103,"-",Sheet3!A2103)</f>
        <v>CUN0051-BOG0123</v>
      </c>
    </row>
    <row r="2104" spans="1:2" x14ac:dyDescent="0.25">
      <c r="A2104" t="s">
        <v>5705</v>
      </c>
      <c r="B2104" t="str">
        <f>CONCATENATE(Sheet2!A2104,"-",Sheet3!A2104)</f>
        <v>CUN0675-CUN0020</v>
      </c>
    </row>
    <row r="2105" spans="1:2" x14ac:dyDescent="0.25">
      <c r="A2105" t="s">
        <v>4841</v>
      </c>
      <c r="B2105" t="str">
        <f>CONCATENATE(Sheet2!A2105,"-",Sheet3!A2105)</f>
        <v>GUA0072-GUA0015</v>
      </c>
    </row>
    <row r="2106" spans="1:2" x14ac:dyDescent="0.25">
      <c r="A2106" t="s">
        <v>7124</v>
      </c>
      <c r="B2106" t="str">
        <f>CONCATENATE(Sheet2!A2106,"-",Sheet3!A2106)</f>
        <v>BOL0088-BOL0021</v>
      </c>
    </row>
    <row r="2107" spans="1:2" x14ac:dyDescent="0.25">
      <c r="A2107" t="s">
        <v>5485</v>
      </c>
      <c r="B2107" t="str">
        <f>CONCATENATE(Sheet2!A2107,"-",Sheet3!A2107)</f>
        <v>HUI0071-MWCEN35</v>
      </c>
    </row>
    <row r="2108" spans="1:2" x14ac:dyDescent="0.25">
      <c r="A2108" t="s">
        <v>10387</v>
      </c>
      <c r="B2108" t="str">
        <f>CONCATENATE(Sheet2!A2108,"-",Sheet3!A2108)</f>
        <v>CHO7061-CHO7054</v>
      </c>
    </row>
    <row r="2109" spans="1:2" x14ac:dyDescent="0.25">
      <c r="A2109" t="s">
        <v>10284</v>
      </c>
      <c r="B2109" t="str">
        <f>CONCATENATE(Sheet2!A2109,"-",Sheet3!A2109)</f>
        <v>VAC0196-VAC0013</v>
      </c>
    </row>
    <row r="2110" spans="1:2" x14ac:dyDescent="0.25">
      <c r="A2110" t="s">
        <v>6689</v>
      </c>
      <c r="B2110" t="str">
        <f>CONCATENATE(Sheet2!A2110,"-",Sheet3!A2110)</f>
        <v>ANT0031-ANT0026</v>
      </c>
    </row>
    <row r="2111" spans="1:2" x14ac:dyDescent="0.25">
      <c r="A2111" t="s">
        <v>7237</v>
      </c>
      <c r="B2111" t="str">
        <f>CONCATENATE(Sheet2!A2111,"-",Sheet3!A2111)</f>
        <v>EDA0217-EDA0590</v>
      </c>
    </row>
    <row r="2112" spans="1:2" x14ac:dyDescent="0.25">
      <c r="A2112" t="s">
        <v>10125</v>
      </c>
      <c r="B2112" t="str">
        <f>CONCATENATE(Sheet2!A2112,"-",Sheet3!A2112)</f>
        <v>BAR8231-BAR8051</v>
      </c>
    </row>
    <row r="2113" spans="1:2" x14ac:dyDescent="0.25">
      <c r="A2113" t="s">
        <v>5378</v>
      </c>
      <c r="B2113" t="str">
        <f>CONCATENATE(Sheet2!A2113,"-",Sheet3!A2113)</f>
        <v>CUN0042-CUN0083</v>
      </c>
    </row>
    <row r="2114" spans="1:2" x14ac:dyDescent="0.25">
      <c r="A2114" t="s">
        <v>4936</v>
      </c>
      <c r="B2114" t="str">
        <f>CONCATENATE(Sheet2!A2114,"-",Sheet3!A2114)</f>
        <v>GUA0019-GUA0013</v>
      </c>
    </row>
    <row r="2115" spans="1:2" x14ac:dyDescent="0.25">
      <c r="A2115" t="s">
        <v>7697</v>
      </c>
      <c r="B2115" t="str">
        <f>CONCATENATE(Sheet2!A2115,"-",Sheet3!A2115)</f>
        <v>VAC0105-VAC0090</v>
      </c>
    </row>
    <row r="2116" spans="1:2" x14ac:dyDescent="0.25">
      <c r="A2116" t="s">
        <v>10388</v>
      </c>
      <c r="B2116" t="str">
        <f>CONCATENATE(Sheet2!A2116,"-",Sheet3!A2116)</f>
        <v>MED0778-MED0170</v>
      </c>
    </row>
    <row r="2117" spans="1:2" x14ac:dyDescent="0.25">
      <c r="A2117" t="s">
        <v>10389</v>
      </c>
      <c r="B2117" t="str">
        <f>CONCATENATE(Sheet2!A2117,"-",Sheet3!A2117)</f>
        <v>TUN0001-TUN0016</v>
      </c>
    </row>
    <row r="2118" spans="1:2" x14ac:dyDescent="0.25">
      <c r="A2118" t="s">
        <v>6217</v>
      </c>
      <c r="B2118" t="str">
        <f>CONCATENATE(Sheet2!A2118,"-",Sheet3!A2118)</f>
        <v>PAS0046-PAS0029</v>
      </c>
    </row>
    <row r="2119" spans="1:2" x14ac:dyDescent="0.25">
      <c r="A2119" t="s">
        <v>6699</v>
      </c>
      <c r="B2119" t="str">
        <f>CONCATENATE(Sheet2!A2119,"-",Sheet3!A2119)</f>
        <v>COR7043-COR0151</v>
      </c>
    </row>
    <row r="2120" spans="1:2" x14ac:dyDescent="0.25">
      <c r="A2120" t="s">
        <v>10375</v>
      </c>
      <c r="B2120" t="str">
        <f>CONCATENATE(Sheet2!A2120,"-",Sheet3!A2120)</f>
        <v>MAD9148-MAD9149</v>
      </c>
    </row>
    <row r="2121" spans="1:2" x14ac:dyDescent="0.25">
      <c r="A2121" t="s">
        <v>6882</v>
      </c>
      <c r="B2121" t="str">
        <f>CONCATENATE(Sheet2!A2121,"-",Sheet3!A2121)</f>
        <v>EDA0134-EDA0151</v>
      </c>
    </row>
    <row r="2122" spans="1:2" x14ac:dyDescent="0.25">
      <c r="A2122" t="s">
        <v>10390</v>
      </c>
      <c r="B2122" t="str">
        <f>CONCATENATE(Sheet2!A2122,"-",Sheet3!A2122)</f>
        <v>SIN8028-SIN0012</v>
      </c>
    </row>
    <row r="2123" spans="1:2" x14ac:dyDescent="0.25">
      <c r="A2123" t="s">
        <v>10391</v>
      </c>
      <c r="B2123" t="str">
        <f>CONCATENATE(Sheet2!A2123,"-",Sheet3!A2123)</f>
        <v>ANT1087-ANT1058</v>
      </c>
    </row>
    <row r="2124" spans="1:2" x14ac:dyDescent="0.25">
      <c r="A2124" t="s">
        <v>8434</v>
      </c>
      <c r="B2124" t="str">
        <f>CONCATENATE(Sheet2!A2124,"-",Sheet3!A2124)</f>
        <v>MET0034-MET7019</v>
      </c>
    </row>
    <row r="2125" spans="1:2" x14ac:dyDescent="0.25">
      <c r="A2125" t="s">
        <v>10210</v>
      </c>
      <c r="B2125" t="str">
        <f>CONCATENATE(Sheet2!A2125,"-",Sheet3!A2125)</f>
        <v>BOG9014-BOG9049</v>
      </c>
    </row>
    <row r="2126" spans="1:2" x14ac:dyDescent="0.25">
      <c r="A2126" t="s">
        <v>4951</v>
      </c>
      <c r="B2126" t="str">
        <f>CONCATENATE(Sheet2!A2126,"-",Sheet3!A2126)</f>
        <v>QUI0037-ARM0025</v>
      </c>
    </row>
    <row r="2127" spans="1:2" x14ac:dyDescent="0.25">
      <c r="A2127" t="s">
        <v>7413</v>
      </c>
      <c r="B2127" t="str">
        <f>CONCATENATE(Sheet2!A2127,"-",Sheet3!A2127)</f>
        <v>SAT0141-SAT0054</v>
      </c>
    </row>
    <row r="2128" spans="1:2" x14ac:dyDescent="0.25">
      <c r="A2128" t="s">
        <v>6882</v>
      </c>
      <c r="B2128" t="str">
        <f>CONCATENATE(Sheet2!A2128,"-",Sheet3!A2128)</f>
        <v>EDA0046-EDA0151</v>
      </c>
    </row>
    <row r="2129" spans="1:2" x14ac:dyDescent="0.25">
      <c r="A2129" t="s">
        <v>7897</v>
      </c>
      <c r="B2129" t="str">
        <f>CONCATENATE(Sheet2!A2129,"-",Sheet3!A2129)</f>
        <v>CAD0083-CAD0086</v>
      </c>
    </row>
    <row r="2130" spans="1:2" x14ac:dyDescent="0.25">
      <c r="A2130" t="s">
        <v>9017</v>
      </c>
      <c r="B2130" t="str">
        <f>CONCATENATE(Sheet2!A2130,"-",Sheet3!A2130)</f>
        <v>VAC0079-CAL0015</v>
      </c>
    </row>
    <row r="2131" spans="1:2" x14ac:dyDescent="0.25">
      <c r="A2131" t="s">
        <v>6808</v>
      </c>
      <c r="B2131" t="str">
        <f>CONCATENATE(Sheet2!A2131,"-",Sheet3!A2131)</f>
        <v>CUC0075-CUC0002</v>
      </c>
    </row>
    <row r="2132" spans="1:2" x14ac:dyDescent="0.25">
      <c r="A2132" t="s">
        <v>10392</v>
      </c>
      <c r="B2132" t="str">
        <f>CONCATENATE(Sheet2!A2132,"-",Sheet3!A2132)</f>
        <v>BAR0638-BAR0014</v>
      </c>
    </row>
    <row r="2133" spans="1:2" x14ac:dyDescent="0.25">
      <c r="A2133" t="s">
        <v>6808</v>
      </c>
      <c r="B2133" t="str">
        <f>CONCATENATE(Sheet2!A2133,"-",Sheet3!A2133)</f>
        <v>CUC0005-CUC0002</v>
      </c>
    </row>
    <row r="2134" spans="1:2" x14ac:dyDescent="0.25">
      <c r="A2134" t="s">
        <v>10393</v>
      </c>
      <c r="B2134" t="str">
        <f>CONCATENATE(Sheet2!A2134,"-",Sheet3!A2134)</f>
        <v>BOL0023-CAR0030</v>
      </c>
    </row>
    <row r="2135" spans="1:2" x14ac:dyDescent="0.25">
      <c r="A2135" t="s">
        <v>10394</v>
      </c>
      <c r="B2135" t="str">
        <f>CONCATENATE(Sheet2!A2135,"-",Sheet3!A2135)</f>
        <v>HUI0032-HUI0033</v>
      </c>
    </row>
    <row r="2136" spans="1:2" x14ac:dyDescent="0.25">
      <c r="A2136" t="s">
        <v>9030</v>
      </c>
      <c r="B2136" t="str">
        <f>CONCATENATE(Sheet2!A2136,"-",Sheet3!A2136)</f>
        <v>CAU0002-CAU0003</v>
      </c>
    </row>
    <row r="2137" spans="1:2" x14ac:dyDescent="0.25">
      <c r="A2137" t="s">
        <v>10197</v>
      </c>
      <c r="B2137" t="str">
        <f>CONCATENATE(Sheet2!A2137,"-",Sheet3!A2137)</f>
        <v>COR0011-COR0012</v>
      </c>
    </row>
    <row r="2138" spans="1:2" x14ac:dyDescent="0.25">
      <c r="A2138" t="s">
        <v>4979</v>
      </c>
      <c r="B2138" t="str">
        <f>CONCATENATE(Sheet2!A2138,"-",Sheet3!A2138)</f>
        <v>COR7011-COR0251</v>
      </c>
    </row>
    <row r="2139" spans="1:2" x14ac:dyDescent="0.25">
      <c r="A2139" t="s">
        <v>8962</v>
      </c>
      <c r="B2139" t="str">
        <f>CONCATENATE(Sheet2!A2139,"-",Sheet3!A2139)</f>
        <v>SAT0150_ Barranca El Rosario-SAT0047</v>
      </c>
    </row>
    <row r="2140" spans="1:2" x14ac:dyDescent="0.25">
      <c r="A2140" t="s">
        <v>6714</v>
      </c>
      <c r="B2140" t="str">
        <f>CONCATENATE(Sheet2!A2140,"-",Sheet3!A2140)</f>
        <v>CAL0218-CAL0118</v>
      </c>
    </row>
    <row r="2141" spans="1:2" x14ac:dyDescent="0.25">
      <c r="A2141" t="s">
        <v>10395</v>
      </c>
      <c r="B2141" t="str">
        <f>CONCATENATE(Sheet2!A2141,"-",Sheet3!A2141)</f>
        <v>CAL0029-CAL0327</v>
      </c>
    </row>
    <row r="2142" spans="1:2" x14ac:dyDescent="0.25">
      <c r="A2142" t="s">
        <v>9432</v>
      </c>
      <c r="B2142" t="str">
        <f>CONCATENATE(Sheet2!A2142,"-",Sheet3!A2142)</f>
        <v>ATL0076-ATL0041</v>
      </c>
    </row>
    <row r="2143" spans="1:2" x14ac:dyDescent="0.25">
      <c r="A2143" t="s">
        <v>10396</v>
      </c>
      <c r="B2143" t="str">
        <f>CONCATENATE(Sheet2!A2143,"-",Sheet3!A2143)</f>
        <v>PAS0005-PAS0040</v>
      </c>
    </row>
    <row r="2144" spans="1:2" x14ac:dyDescent="0.25">
      <c r="A2144" t="s">
        <v>8939</v>
      </c>
      <c r="B2144" t="str">
        <f>CONCATENATE(Sheet2!A2144,"-",Sheet3!A2144)</f>
        <v>QUI0010-QUI0002</v>
      </c>
    </row>
    <row r="2145" spans="1:2" x14ac:dyDescent="0.25">
      <c r="A2145" t="s">
        <v>6872</v>
      </c>
      <c r="B2145" t="str">
        <f>CONCATENATE(Sheet2!A2145,"-",Sheet3!A2145)</f>
        <v>TUN0020-TUN0003</v>
      </c>
    </row>
    <row r="2146" spans="1:2" x14ac:dyDescent="0.25">
      <c r="A2146" t="s">
        <v>10252</v>
      </c>
      <c r="B2146" t="str">
        <f>CONCATENATE(Sheet2!A2146,"-",Sheet3!A2146)</f>
        <v>NEI0030-NEI0007</v>
      </c>
    </row>
    <row r="2147" spans="1:2" x14ac:dyDescent="0.25">
      <c r="A2147" t="s">
        <v>4842</v>
      </c>
      <c r="B2147" t="str">
        <f>CONCATENATE(Sheet2!A2147,"-",Sheet3!A2147)</f>
        <v>BOL7028-BOL0020</v>
      </c>
    </row>
    <row r="2148" spans="1:2" x14ac:dyDescent="0.25">
      <c r="A2148" t="s">
        <v>7459</v>
      </c>
      <c r="B2148" t="str">
        <f>CONCATENATE(Sheet2!A2148,"-",Sheet3!A2148)</f>
        <v>EDA0019-EDA0015</v>
      </c>
    </row>
    <row r="2149" spans="1:2" x14ac:dyDescent="0.25">
      <c r="A2149" t="s">
        <v>10397</v>
      </c>
      <c r="B2149" t="str">
        <f>CONCATENATE(Sheet2!A2149,"-",Sheet3!A2149)</f>
        <v>ARA0017-MWORI109</v>
      </c>
    </row>
    <row r="2150" spans="1:2" x14ac:dyDescent="0.25">
      <c r="A2150" t="s">
        <v>6369</v>
      </c>
      <c r="B2150" t="str">
        <f>CONCATENATE(Sheet2!A2150,"-",Sheet3!A2150)</f>
        <v>POP0030-POP0031</v>
      </c>
    </row>
    <row r="2151" spans="1:2" x14ac:dyDescent="0.25">
      <c r="A2151" t="s">
        <v>4928</v>
      </c>
      <c r="B2151" t="str">
        <f>CONCATENATE(Sheet2!A2151,"-",Sheet3!A2151)</f>
        <v>IBA0075-IBA0015</v>
      </c>
    </row>
    <row r="2152" spans="1:2" x14ac:dyDescent="0.25">
      <c r="A2152" t="s">
        <v>10097</v>
      </c>
      <c r="B2152" t="str">
        <f>CONCATENATE(Sheet2!A2152,"-",Sheet3!A2152)</f>
        <v>COR7068-COR0017</v>
      </c>
    </row>
    <row r="2153" spans="1:2" x14ac:dyDescent="0.25">
      <c r="A2153" t="s">
        <v>10398</v>
      </c>
      <c r="B2153" t="str">
        <f>CONCATENATE(Sheet2!A2153,"-",Sheet3!A2153)</f>
        <v>ATL0094-ATL0038</v>
      </c>
    </row>
    <row r="2154" spans="1:2" x14ac:dyDescent="0.25">
      <c r="A2154" t="s">
        <v>10399</v>
      </c>
      <c r="B2154" t="str">
        <f>CONCATENATE(Sheet2!A2154,"-",Sheet3!A2154)</f>
        <v>CHO7041-CHO7010</v>
      </c>
    </row>
    <row r="2155" spans="1:2" x14ac:dyDescent="0.25">
      <c r="A2155" t="s">
        <v>8547</v>
      </c>
      <c r="B2155" t="str">
        <f>CONCATENATE(Sheet2!A2155,"-",Sheet3!A2155)</f>
        <v>NAR0078-NAR0040</v>
      </c>
    </row>
    <row r="2156" spans="1:2" x14ac:dyDescent="0.25">
      <c r="A2156" t="s">
        <v>7223</v>
      </c>
      <c r="B2156" t="str">
        <f>CONCATENATE(Sheet2!A2156,"-",Sheet3!A2156)</f>
        <v>SUC7038-SUC0015</v>
      </c>
    </row>
    <row r="2157" spans="1:2" x14ac:dyDescent="0.25">
      <c r="A2157" t="s">
        <v>4940</v>
      </c>
      <c r="B2157" t="str">
        <f>CONCATENATE(Sheet2!A2157,"-",Sheet3!A2157)</f>
        <v>GUA7011-GUA0003</v>
      </c>
    </row>
    <row r="2158" spans="1:2" x14ac:dyDescent="0.25">
      <c r="A2158" t="s">
        <v>10400</v>
      </c>
      <c r="B2158" t="str">
        <f>CONCATENATE(Sheet2!A2158,"-",Sheet3!A2158)</f>
        <v>TOL0154-TOL0024</v>
      </c>
    </row>
    <row r="2159" spans="1:2" x14ac:dyDescent="0.25">
      <c r="A2159" t="s">
        <v>9609</v>
      </c>
      <c r="B2159" t="str">
        <f>CONCATENATE(Sheet2!A2159,"-",Sheet3!A2159)</f>
        <v>ATL0075-ATL0014</v>
      </c>
    </row>
    <row r="2160" spans="1:2" x14ac:dyDescent="0.25">
      <c r="A2160" t="s">
        <v>9943</v>
      </c>
      <c r="B2160" t="str">
        <f>CONCATENATE(Sheet2!A2160,"-",Sheet3!A2160)</f>
        <v>ATL0008-ATL0007</v>
      </c>
    </row>
    <row r="2161" spans="1:2" x14ac:dyDescent="0.25">
      <c r="A2161" t="s">
        <v>8322</v>
      </c>
      <c r="B2161" t="str">
        <f>CONCATENATE(Sheet2!A2161,"-",Sheet3!A2161)</f>
        <v>VAC0100-VAC0028</v>
      </c>
    </row>
    <row r="2162" spans="1:2" x14ac:dyDescent="0.25">
      <c r="A2162" t="s">
        <v>6184</v>
      </c>
      <c r="B2162" t="str">
        <f>CONCATENATE(Sheet2!A2162,"-",Sheet3!A2162)</f>
        <v>BOL0041-MWCOS01</v>
      </c>
    </row>
    <row r="2163" spans="1:2" x14ac:dyDescent="0.25">
      <c r="A2163" t="s">
        <v>4756</v>
      </c>
      <c r="B2163" t="str">
        <f>CONCATENATE(Sheet2!A2163,"-",Sheet3!A2163)</f>
        <v>GUA0022-GUA0031</v>
      </c>
    </row>
    <row r="2164" spans="1:2" x14ac:dyDescent="0.25">
      <c r="A2164" t="s">
        <v>5524</v>
      </c>
      <c r="B2164" t="str">
        <f>CONCATENATE(Sheet2!A2164,"-",Sheet3!A2164)</f>
        <v>COR0106-COR0108</v>
      </c>
    </row>
    <row r="2165" spans="1:2" x14ac:dyDescent="0.25">
      <c r="A2165" t="s">
        <v>6913</v>
      </c>
      <c r="B2165" t="str">
        <f>CONCATENATE(Sheet2!A2165,"-",Sheet3!A2165)</f>
        <v>MED0559-MED0213</v>
      </c>
    </row>
    <row r="2166" spans="1:2" x14ac:dyDescent="0.25">
      <c r="A2166" t="s">
        <v>4876</v>
      </c>
      <c r="B2166" t="str">
        <f>CONCATENATE(Sheet2!A2166,"-",Sheet3!A2166)</f>
        <v>ANT1079-ANT0039</v>
      </c>
    </row>
    <row r="2167" spans="1:2" x14ac:dyDescent="0.25">
      <c r="A2167" t="s">
        <v>10401</v>
      </c>
      <c r="B2167" t="str">
        <f>CONCATENATE(Sheet2!A2167,"-",Sheet3!A2167)</f>
        <v>SIN0036-SIN0016</v>
      </c>
    </row>
    <row r="2168" spans="1:2" x14ac:dyDescent="0.25">
      <c r="A2168" t="s">
        <v>10402</v>
      </c>
      <c r="B2168" t="str">
        <f>CONCATENATE(Sheet2!A2168,"-",Sheet3!A2168)</f>
        <v>ATL0140-ATL0031</v>
      </c>
    </row>
    <row r="2169" spans="1:2" x14ac:dyDescent="0.25">
      <c r="A2169" t="s">
        <v>6392</v>
      </c>
      <c r="B2169" t="str">
        <f>CONCATENATE(Sheet2!A2169,"-",Sheet3!A2169)</f>
        <v>BOL0130-BOL0087</v>
      </c>
    </row>
    <row r="2170" spans="1:2" x14ac:dyDescent="0.25">
      <c r="A2170" t="s">
        <v>10403</v>
      </c>
      <c r="B2170" t="str">
        <f>CONCATENATE(Sheet2!A2170,"-",Sheet3!A2170)</f>
        <v>BUC0020-BUC0058</v>
      </c>
    </row>
    <row r="2171" spans="1:2" x14ac:dyDescent="0.25">
      <c r="A2171" t="s">
        <v>10404</v>
      </c>
      <c r="B2171" t="str">
        <f>CONCATENATE(Sheet2!A2171,"-",Sheet3!A2171)</f>
        <v>ANT1071-ANT0144</v>
      </c>
    </row>
    <row r="2172" spans="1:2" x14ac:dyDescent="0.25">
      <c r="A2172" t="s">
        <v>8487</v>
      </c>
      <c r="B2172" t="str">
        <f>CONCATENATE(Sheet2!A2172,"-",Sheet3!A2172)</f>
        <v>CUN0252-CUN0007</v>
      </c>
    </row>
    <row r="2173" spans="1:2" x14ac:dyDescent="0.25">
      <c r="A2173" s="2">
        <v>2668523</v>
      </c>
      <c r="B2173" t="str">
        <f>CONCATENATE(Sheet2!A2173,"-",Sheet3!A2173)</f>
        <v>2668158-2668523</v>
      </c>
    </row>
    <row r="2174" spans="1:2" x14ac:dyDescent="0.25">
      <c r="A2174" t="s">
        <v>6213</v>
      </c>
      <c r="B2174" t="str">
        <f>CONCATENATE(Sheet2!A2174,"-",Sheet3!A2174)</f>
        <v>MAG0142-MAG0016</v>
      </c>
    </row>
    <row r="2175" spans="1:2" x14ac:dyDescent="0.25">
      <c r="A2175" t="s">
        <v>4823</v>
      </c>
      <c r="B2175" t="str">
        <f>CONCATENATE(Sheet2!A2175,"-",Sheet3!A2175)</f>
        <v>VAC0028-VAC0056</v>
      </c>
    </row>
    <row r="2176" spans="1:2" x14ac:dyDescent="0.25">
      <c r="A2176" t="s">
        <v>10305</v>
      </c>
      <c r="B2176" t="str">
        <f>CONCATENATE(Sheet2!A2176,"-",Sheet3!A2176)</f>
        <v>ANT0056-ANT0054</v>
      </c>
    </row>
    <row r="2177" spans="1:2" x14ac:dyDescent="0.25">
      <c r="A2177" t="s">
        <v>9561</v>
      </c>
      <c r="B2177" t="str">
        <f>CONCATENATE(Sheet2!A2177,"-",Sheet3!A2177)</f>
        <v>CES0005-CES0034</v>
      </c>
    </row>
    <row r="2178" spans="1:2" x14ac:dyDescent="0.25">
      <c r="A2178" t="s">
        <v>10405</v>
      </c>
      <c r="B2178" t="str">
        <f>CONCATENATE(Sheet2!A2178,"-",Sheet3!A2178)</f>
        <v>GUV7009-GUV7006</v>
      </c>
    </row>
    <row r="2179" spans="1:2" x14ac:dyDescent="0.25">
      <c r="A2179" t="s">
        <v>10406</v>
      </c>
      <c r="B2179" t="str">
        <f>CONCATENATE(Sheet2!A2179,"-",Sheet3!A2179)</f>
        <v>SAT7002-SAT0069</v>
      </c>
    </row>
    <row r="2180" spans="1:2" x14ac:dyDescent="0.25">
      <c r="A2180" t="s">
        <v>10407</v>
      </c>
      <c r="B2180" t="str">
        <f>CONCATENATE(Sheet2!A2180,"-",Sheet3!A2180)</f>
        <v>COR7038-COR7037</v>
      </c>
    </row>
    <row r="2181" spans="1:2" x14ac:dyDescent="0.25">
      <c r="A2181" t="s">
        <v>9005</v>
      </c>
      <c r="B2181" t="str">
        <f>CONCATENATE(Sheet2!A2181,"-",Sheet3!A2181)</f>
        <v>CAD0001-CAD0002</v>
      </c>
    </row>
    <row r="2182" spans="1:2" x14ac:dyDescent="0.25">
      <c r="A2182" t="s">
        <v>9943</v>
      </c>
      <c r="B2182" t="str">
        <f>CONCATENATE(Sheet2!A2182,"-",Sheet3!A2182)</f>
        <v>ATL8026-ATL0007</v>
      </c>
    </row>
    <row r="2183" spans="1:2" x14ac:dyDescent="0.25">
      <c r="A2183" t="s">
        <v>10408</v>
      </c>
      <c r="B2183" t="str">
        <f>CONCATENATE(Sheet2!A2183,"-",Sheet3!A2183)</f>
        <v>VAL8014-VAL0067</v>
      </c>
    </row>
    <row r="2184" spans="1:2" x14ac:dyDescent="0.25">
      <c r="A2184" t="s">
        <v>8266</v>
      </c>
      <c r="B2184" t="str">
        <f>CONCATENATE(Sheet2!A2184,"-",Sheet3!A2184)</f>
        <v>CUC0014-CUC0005</v>
      </c>
    </row>
    <row r="2185" spans="1:2" x14ac:dyDescent="0.25">
      <c r="A2185" t="s">
        <v>10409</v>
      </c>
      <c r="B2185" t="str">
        <f>CONCATENATE(Sheet2!A2185,"-",Sheet3!A2185)</f>
        <v>CAU0069-CAU0013</v>
      </c>
    </row>
    <row r="2186" spans="1:2" x14ac:dyDescent="0.25">
      <c r="A2186" t="s">
        <v>5203</v>
      </c>
      <c r="B2186" t="str">
        <f>CONCATENATE(Sheet2!A2186,"-",Sheet3!A2186)</f>
        <v>SUC0075-SUC0029</v>
      </c>
    </row>
    <row r="2187" spans="1:2" x14ac:dyDescent="0.25">
      <c r="A2187" t="s">
        <v>10410</v>
      </c>
      <c r="B2187" t="str">
        <f>CONCATENATE(Sheet2!A2187,"-",Sheet3!A2187)</f>
        <v>CAL0027-CAL0219</v>
      </c>
    </row>
    <row r="2188" spans="1:2" x14ac:dyDescent="0.25">
      <c r="A2188" t="s">
        <v>10095</v>
      </c>
      <c r="B2188" t="str">
        <f>CONCATENATE(Sheet2!A2188,"-",Sheet3!A2188)</f>
        <v>BAR0719-BAR0312</v>
      </c>
    </row>
    <row r="2189" spans="1:2" x14ac:dyDescent="0.25">
      <c r="A2189" t="s">
        <v>9310</v>
      </c>
      <c r="B2189" t="str">
        <f>CONCATENATE(Sheet2!A2189,"-",Sheet3!A2189)</f>
        <v>CUC0091-CUC0008</v>
      </c>
    </row>
    <row r="2190" spans="1:2" x14ac:dyDescent="0.25">
      <c r="A2190" t="s">
        <v>9927</v>
      </c>
      <c r="B2190" t="str">
        <f>CONCATENATE(Sheet2!A2190,"-",Sheet3!A2190)</f>
        <v>SAN0010-SAN0004</v>
      </c>
    </row>
    <row r="2191" spans="1:2" x14ac:dyDescent="0.25">
      <c r="A2191" t="s">
        <v>9494</v>
      </c>
      <c r="B2191" t="str">
        <f>CONCATENATE(Sheet2!A2191,"-",Sheet3!A2191)</f>
        <v>SUC7005-BOL0049</v>
      </c>
    </row>
    <row r="2192" spans="1:2" x14ac:dyDescent="0.25">
      <c r="A2192" t="s">
        <v>4780</v>
      </c>
      <c r="B2192" t="str">
        <f>CONCATENATE(Sheet2!A2192,"-",Sheet3!A2192)</f>
        <v>CUN0171-CUN0096</v>
      </c>
    </row>
    <row r="2193" spans="1:2" x14ac:dyDescent="0.25">
      <c r="A2193" t="s">
        <v>9777</v>
      </c>
      <c r="B2193" t="str">
        <f>CONCATENATE(Sheet2!A2193,"-",Sheet3!A2193)</f>
        <v>ARM0018-ARM0001</v>
      </c>
    </row>
    <row r="2194" spans="1:2" x14ac:dyDescent="0.25">
      <c r="A2194" t="s">
        <v>7459</v>
      </c>
      <c r="B2194" t="str">
        <f>CONCATENATE(Sheet2!A2194,"-",Sheet3!A2194)</f>
        <v>EDA0019-EDA0015</v>
      </c>
    </row>
    <row r="2195" spans="1:2" x14ac:dyDescent="0.25">
      <c r="A2195" t="s">
        <v>5341</v>
      </c>
      <c r="B2195" t="str">
        <f>CONCATENATE(Sheet2!A2195,"-",Sheet3!A2195)</f>
        <v>SUC0132-BOL0130</v>
      </c>
    </row>
    <row r="2196" spans="1:2" x14ac:dyDescent="0.25">
      <c r="A2196" t="s">
        <v>7477</v>
      </c>
      <c r="B2196" t="str">
        <f>CONCATENATE(Sheet2!A2196,"-",Sheet3!A2196)</f>
        <v>TUN0003-TUN0007</v>
      </c>
    </row>
    <row r="2197" spans="1:2" x14ac:dyDescent="0.25">
      <c r="A2197" t="s">
        <v>10282</v>
      </c>
      <c r="B2197" t="str">
        <f>CONCATENATE(Sheet2!A2197,"-",Sheet3!A2197)</f>
        <v>CUN0045-CUN0070</v>
      </c>
    </row>
    <row r="2198" spans="1:2" x14ac:dyDescent="0.25">
      <c r="A2198" t="s">
        <v>8939</v>
      </c>
      <c r="B2198" t="str">
        <f>CONCATENATE(Sheet2!A2198,"-",Sheet3!A2198)</f>
        <v>QUI0044-QUI0002</v>
      </c>
    </row>
    <row r="2199" spans="1:2" x14ac:dyDescent="0.25">
      <c r="A2199" t="s">
        <v>7695</v>
      </c>
      <c r="B2199" t="str">
        <f>CONCATENATE(Sheet2!A2199,"-",Sheet3!A2199)</f>
        <v>MAG0217-MAG0017</v>
      </c>
    </row>
    <row r="2200" spans="1:2" x14ac:dyDescent="0.25">
      <c r="A2200" t="s">
        <v>4808</v>
      </c>
      <c r="B2200" t="str">
        <f>CONCATENATE(Sheet2!A2200,"-",Sheet3!A2200)</f>
        <v>SAT0197-SAT0002</v>
      </c>
    </row>
    <row r="2201" spans="1:2" x14ac:dyDescent="0.25">
      <c r="A2201" t="s">
        <v>7362</v>
      </c>
      <c r="B2201" t="str">
        <f>CONCATENATE(Sheet2!A2201,"-",Sheet3!A2201)</f>
        <v>ANT7062-ANT1075</v>
      </c>
    </row>
    <row r="2202" spans="1:2" x14ac:dyDescent="0.25">
      <c r="A2202" t="s">
        <v>10411</v>
      </c>
      <c r="B2202" t="str">
        <f>CONCATENATE(Sheet2!A2202,"-",Sheet3!A2202)</f>
        <v>CAR0330-CAR0260</v>
      </c>
    </row>
    <row r="2203" spans="1:2" x14ac:dyDescent="0.25">
      <c r="A2203" t="s">
        <v>10092</v>
      </c>
      <c r="B2203" t="str">
        <f>CONCATENATE(Sheet2!A2203,"-",Sheet3!A2203)</f>
        <v>ANT7079-ANT0072</v>
      </c>
    </row>
    <row r="2204" spans="1:2" x14ac:dyDescent="0.25">
      <c r="A2204" t="s">
        <v>4774</v>
      </c>
      <c r="B2204" t="str">
        <f>CONCATENATE(Sheet2!A2204,"-",Sheet3!A2204)</f>
        <v>TOL0010-CUN0049</v>
      </c>
    </row>
    <row r="2205" spans="1:2" x14ac:dyDescent="0.25">
      <c r="A2205" t="s">
        <v>4808</v>
      </c>
      <c r="B2205" t="str">
        <f>CONCATENATE(Sheet2!A2205,"-",Sheet3!A2205)</f>
        <v>SAT0027-SAT0002</v>
      </c>
    </row>
    <row r="2206" spans="1:2" x14ac:dyDescent="0.25">
      <c r="A2206" t="s">
        <v>9875</v>
      </c>
      <c r="B2206" t="str">
        <f>CONCATENATE(Sheet2!A2206,"-",Sheet3!A2206)</f>
        <v>MET0013-MET0014</v>
      </c>
    </row>
    <row r="2207" spans="1:2" x14ac:dyDescent="0.25">
      <c r="A2207" t="s">
        <v>5503</v>
      </c>
      <c r="B2207" t="str">
        <f>CONCATENATE(Sheet2!A2207,"-",Sheet3!A2207)</f>
        <v>SUC0050-SUC0025</v>
      </c>
    </row>
    <row r="2208" spans="1:2" x14ac:dyDescent="0.25">
      <c r="A2208" t="s">
        <v>10124</v>
      </c>
      <c r="B2208" t="str">
        <f>CONCATENATE(Sheet2!A2208,"-",Sheet3!A2208)</f>
        <v>CUN0435-CUN0323</v>
      </c>
    </row>
    <row r="2209" spans="1:2" x14ac:dyDescent="0.25">
      <c r="A2209" t="s">
        <v>10124</v>
      </c>
      <c r="B2209" t="str">
        <f>CONCATENATE(Sheet2!A2209,"-",Sheet3!A2209)</f>
        <v>CUN0435-CUN0323</v>
      </c>
    </row>
    <row r="2210" spans="1:2" x14ac:dyDescent="0.25">
      <c r="A2210" t="s">
        <v>4869</v>
      </c>
      <c r="B2210" t="str">
        <f>CONCATENATE(Sheet2!A2210,"-",Sheet3!A2210)</f>
        <v>MET0051-MET0002</v>
      </c>
    </row>
    <row r="2211" spans="1:2" x14ac:dyDescent="0.25">
      <c r="A2211" t="s">
        <v>4946</v>
      </c>
      <c r="B2211" t="str">
        <f>CONCATENATE(Sheet2!A2211,"-",Sheet3!A2211)</f>
        <v>ANT1008-ANT0096</v>
      </c>
    </row>
    <row r="2212" spans="1:2" x14ac:dyDescent="0.25">
      <c r="A2212" t="s">
        <v>10412</v>
      </c>
      <c r="B2212" t="str">
        <f>CONCATENATE(Sheet2!A2212,"-",Sheet3!A2212)</f>
        <v>COR7014-COR7013</v>
      </c>
    </row>
    <row r="2213" spans="1:2" x14ac:dyDescent="0.25">
      <c r="A2213" t="s">
        <v>10285</v>
      </c>
      <c r="B2213" t="str">
        <f>CONCATENATE(Sheet2!A2213,"-",Sheet3!A2213)</f>
        <v>COR0097-MON0005</v>
      </c>
    </row>
    <row r="2214" spans="1:2" x14ac:dyDescent="0.25">
      <c r="A2214" t="s">
        <v>10413</v>
      </c>
      <c r="B2214" t="str">
        <f>CONCATENATE(Sheet2!A2214,"-",Sheet3!A2214)</f>
        <v>VIL0006-MWORI76</v>
      </c>
    </row>
    <row r="2215" spans="1:2" x14ac:dyDescent="0.25">
      <c r="A2215" t="s">
        <v>5799</v>
      </c>
      <c r="B2215" t="str">
        <f>CONCATENATE(Sheet2!A2215,"-",Sheet3!A2215)</f>
        <v>MAG0076-MAG0102</v>
      </c>
    </row>
    <row r="2216" spans="1:2" x14ac:dyDescent="0.25">
      <c r="A2216" t="s">
        <v>6306</v>
      </c>
      <c r="B2216" t="str">
        <f>CONCATENATE(Sheet2!A2216,"-",Sheet3!A2216)</f>
        <v>SAT0044-SAT0091</v>
      </c>
    </row>
    <row r="2217" spans="1:2" x14ac:dyDescent="0.25">
      <c r="A2217" t="s">
        <v>6795</v>
      </c>
      <c r="B2217" t="str">
        <f>CONCATENATE(Sheet2!A2217,"-",Sheet3!A2217)</f>
        <v>ATL0027-ATL0019</v>
      </c>
    </row>
    <row r="2218" spans="1:2" x14ac:dyDescent="0.25">
      <c r="A2218" t="s">
        <v>6026</v>
      </c>
      <c r="B2218" t="str">
        <f>CONCATENATE(Sheet2!A2218,"-",Sheet3!A2218)</f>
        <v>PAS0033-PAS0004</v>
      </c>
    </row>
    <row r="2219" spans="1:2" x14ac:dyDescent="0.25">
      <c r="A2219" t="s">
        <v>4949</v>
      </c>
      <c r="B2219" t="str">
        <f>CONCATENATE(Sheet2!A2219,"-",Sheet3!A2219)</f>
        <v>QUI0039-QUI0003</v>
      </c>
    </row>
    <row r="2220" spans="1:2" x14ac:dyDescent="0.25">
      <c r="A2220" t="s">
        <v>6050</v>
      </c>
      <c r="B2220" t="str">
        <f>CONCATENATE(Sheet2!A2220,"-",Sheet3!A2220)</f>
        <v>NST0038-NST0008</v>
      </c>
    </row>
    <row r="2221" spans="1:2" x14ac:dyDescent="0.25">
      <c r="A2221" t="s">
        <v>6050</v>
      </c>
      <c r="B2221" t="str">
        <f>CONCATENATE(Sheet2!A2221,"-",Sheet3!A2221)</f>
        <v>NST0038-NST0008</v>
      </c>
    </row>
    <row r="2222" spans="1:2" x14ac:dyDescent="0.25">
      <c r="A2222" t="s">
        <v>4968</v>
      </c>
      <c r="B2222" t="str">
        <f>CONCATENATE(Sheet2!A2222,"-",Sheet3!A2222)</f>
        <v>SAT0141-SAT0051</v>
      </c>
    </row>
    <row r="2223" spans="1:2" x14ac:dyDescent="0.25">
      <c r="A2223" t="s">
        <v>4968</v>
      </c>
      <c r="B2223" t="str">
        <f>CONCATENATE(Sheet2!A2223,"-",Sheet3!A2223)</f>
        <v>SAT0141-SAT0051</v>
      </c>
    </row>
    <row r="2224" spans="1:2" x14ac:dyDescent="0.25">
      <c r="A2224" t="s">
        <v>10414</v>
      </c>
      <c r="B2224" t="str">
        <f>CONCATENATE(Sheet2!A2224,"-",Sheet3!A2224)</f>
        <v>CUN0448-CUN0086</v>
      </c>
    </row>
    <row r="2225" spans="1:2" x14ac:dyDescent="0.25">
      <c r="A2225" t="s">
        <v>4855</v>
      </c>
      <c r="B2225" t="str">
        <f>CONCATENATE(Sheet2!A2225,"-",Sheet3!A2225)</f>
        <v>POP0005-POP0030</v>
      </c>
    </row>
    <row r="2226" spans="1:2" x14ac:dyDescent="0.25">
      <c r="A2226" t="s">
        <v>10415</v>
      </c>
      <c r="B2226" t="str">
        <f>CONCATENATE(Sheet2!A2226,"-",Sheet3!A2226)</f>
        <v>CAD0026-CAD0031</v>
      </c>
    </row>
    <row r="2227" spans="1:2" x14ac:dyDescent="0.25">
      <c r="A2227" t="s">
        <v>4750</v>
      </c>
      <c r="B2227" t="str">
        <f>CONCATENATE(Sheet2!A2227,"-",Sheet3!A2227)</f>
        <v>MAG0072-MAG0009</v>
      </c>
    </row>
    <row r="2228" spans="1:2" x14ac:dyDescent="0.25">
      <c r="A2228" t="s">
        <v>10022</v>
      </c>
      <c r="B2228" t="str">
        <f>CONCATENATE(Sheet2!A2228,"-",Sheet3!A2228)</f>
        <v>BOG9014-COT9090</v>
      </c>
    </row>
    <row r="2229" spans="1:2" x14ac:dyDescent="0.25">
      <c r="A2229" t="s">
        <v>5728</v>
      </c>
      <c r="B2229" t="str">
        <f>CONCATENATE(Sheet2!A2229,"-",Sheet3!A2229)</f>
        <v>BOY0007-BOY0012</v>
      </c>
    </row>
    <row r="2230" spans="1:2" x14ac:dyDescent="0.25">
      <c r="A2230" t="s">
        <v>9173</v>
      </c>
      <c r="B2230" t="str">
        <f>CONCATENATE(Sheet2!A2230,"-",Sheet3!A2230)</f>
        <v>VAC0195-VAC0073</v>
      </c>
    </row>
    <row r="2231" spans="1:2" x14ac:dyDescent="0.25">
      <c r="A2231" t="s">
        <v>4774</v>
      </c>
      <c r="B2231" t="str">
        <f>CONCATENATE(Sheet2!A2231,"-",Sheet3!A2231)</f>
        <v>TOL7004-CUN0049</v>
      </c>
    </row>
    <row r="2232" spans="1:2" x14ac:dyDescent="0.25">
      <c r="A2232" t="s">
        <v>6857</v>
      </c>
      <c r="B2232" t="str">
        <f>CONCATENATE(Sheet2!A2232,"-",Sheet3!A2232)</f>
        <v>CAL9077-BOG9002</v>
      </c>
    </row>
    <row r="2233" spans="1:2" x14ac:dyDescent="0.25">
      <c r="A2233" t="s">
        <v>7459</v>
      </c>
      <c r="B2233" t="str">
        <f>CONCATENATE(Sheet2!A2233,"-",Sheet3!A2233)</f>
        <v>EDA0019-EDA0015</v>
      </c>
    </row>
    <row r="2234" spans="1:2" x14ac:dyDescent="0.25">
      <c r="A2234" t="s">
        <v>7262</v>
      </c>
      <c r="B2234" t="str">
        <f>CONCATENATE(Sheet2!A2234,"-",Sheet3!A2234)</f>
        <v>EDA0219-EDA0300</v>
      </c>
    </row>
    <row r="2235" spans="1:2" x14ac:dyDescent="0.25">
      <c r="A2235" t="s">
        <v>10168</v>
      </c>
      <c r="B2235" t="str">
        <f>CONCATENATE(Sheet2!A2235,"-",Sheet3!A2235)</f>
        <v>BAR0693-BAR0347</v>
      </c>
    </row>
    <row r="2236" spans="1:2" x14ac:dyDescent="0.25">
      <c r="A2236" t="s">
        <v>10416</v>
      </c>
      <c r="B2236" t="str">
        <f>CONCATENATE(Sheet2!A2236,"-",Sheet3!A2236)</f>
        <v>CAL0251-CAL0022</v>
      </c>
    </row>
    <row r="2237" spans="1:2" x14ac:dyDescent="0.25">
      <c r="A2237" t="s">
        <v>10254</v>
      </c>
      <c r="B2237" t="str">
        <f>CONCATENATE(Sheet2!A2237,"-",Sheet3!A2237)</f>
        <v>CAL0183-CAL0161</v>
      </c>
    </row>
    <row r="2238" spans="1:2" x14ac:dyDescent="0.25">
      <c r="A2238" t="s">
        <v>9977</v>
      </c>
      <c r="B2238" t="str">
        <f>CONCATENATE(Sheet2!A2238,"-",Sheet3!A2238)</f>
        <v>BUC0137-SAT0024</v>
      </c>
    </row>
    <row r="2239" spans="1:2" x14ac:dyDescent="0.25">
      <c r="A2239" t="s">
        <v>10054</v>
      </c>
      <c r="B2239" t="str">
        <f>CONCATENATE(Sheet2!A2239,"-",Sheet3!A2239)</f>
        <v>CES7047-VAL0018</v>
      </c>
    </row>
    <row r="2240" spans="1:2" x14ac:dyDescent="0.25">
      <c r="A2240" t="s">
        <v>5128</v>
      </c>
      <c r="B2240" t="str">
        <f>CONCATENATE(Sheet2!A2240,"-",Sheet3!A2240)</f>
        <v>ATL0021-MWCOS06</v>
      </c>
    </row>
    <row r="2241" spans="1:2" x14ac:dyDescent="0.25">
      <c r="A2241" t="s">
        <v>6592</v>
      </c>
      <c r="B2241" t="str">
        <f>CONCATENATE(Sheet2!A2241,"-",Sheet3!A2241)</f>
        <v>QUI0042-QUI0004</v>
      </c>
    </row>
    <row r="2242" spans="1:2" x14ac:dyDescent="0.25">
      <c r="A2242" t="s">
        <v>10228</v>
      </c>
      <c r="B2242" t="str">
        <f>CONCATENATE(Sheet2!A2242,"-",Sheet3!A2242)</f>
        <v>BOL0080-BOL0005</v>
      </c>
    </row>
    <row r="2243" spans="1:2" x14ac:dyDescent="0.25">
      <c r="A2243" t="s">
        <v>4808</v>
      </c>
      <c r="B2243" t="str">
        <f>CONCATENATE(Sheet2!A2243,"-",Sheet3!A2243)</f>
        <v>SAT0001-SAT0002</v>
      </c>
    </row>
    <row r="2244" spans="1:2" x14ac:dyDescent="0.25">
      <c r="A2244" t="s">
        <v>9566</v>
      </c>
      <c r="B2244" t="str">
        <f>CONCATENATE(Sheet2!A2244,"-",Sheet3!A2244)</f>
        <v>CES7003-CES0035</v>
      </c>
    </row>
    <row r="2245" spans="1:2" x14ac:dyDescent="0.25">
      <c r="A2245" t="s">
        <v>10028</v>
      </c>
      <c r="B2245" t="str">
        <f>CONCATENATE(Sheet2!A2245,"-",Sheet3!A2245)</f>
        <v>BOL0100-BOL0012</v>
      </c>
    </row>
    <row r="2246" spans="1:2" x14ac:dyDescent="0.25">
      <c r="A2246" t="s">
        <v>9310</v>
      </c>
      <c r="B2246" t="str">
        <f>CONCATENATE(Sheet2!A2246,"-",Sheet3!A2246)</f>
        <v>CUC0078-CUC0008</v>
      </c>
    </row>
    <row r="2247" spans="1:2" x14ac:dyDescent="0.25">
      <c r="A2247" t="s">
        <v>6903</v>
      </c>
      <c r="B2247" t="str">
        <f>CONCATENATE(Sheet2!A2247,"-",Sheet3!A2247)</f>
        <v>ATL0101-ATL0029</v>
      </c>
    </row>
    <row r="2248" spans="1:2" x14ac:dyDescent="0.25">
      <c r="A2248" t="s">
        <v>10417</v>
      </c>
      <c r="B2248" t="str">
        <f>CONCATENATE(Sheet2!A2248,"-",Sheet3!A2248)</f>
        <v>CUC0016-CUC0069</v>
      </c>
    </row>
    <row r="2249" spans="1:2" x14ac:dyDescent="0.25">
      <c r="A2249" t="s">
        <v>4798</v>
      </c>
      <c r="B2249" t="str">
        <f>CONCATENATE(Sheet2!A2249,"-",Sheet3!A2249)</f>
        <v>VAC0163-VAC0018</v>
      </c>
    </row>
    <row r="2250" spans="1:2" x14ac:dyDescent="0.25">
      <c r="A2250" t="s">
        <v>9552</v>
      </c>
      <c r="B2250" t="str">
        <f>CONCATENATE(Sheet2!A2250,"-",Sheet3!A2250)</f>
        <v>COR0112-COR0003</v>
      </c>
    </row>
    <row r="2251" spans="1:2" x14ac:dyDescent="0.25">
      <c r="A2251" t="s">
        <v>7153</v>
      </c>
      <c r="B2251" t="str">
        <f>CONCATENATE(Sheet2!A2251,"-",Sheet3!A2251)</f>
        <v>BOY0107-BOY0105</v>
      </c>
    </row>
    <row r="2252" spans="1:2" x14ac:dyDescent="0.25">
      <c r="A2252" t="s">
        <v>4815</v>
      </c>
      <c r="B2252" t="str">
        <f>CONCATENATE(Sheet2!A2252,"-",Sheet3!A2252)</f>
        <v>CES0037-CES0069</v>
      </c>
    </row>
    <row r="2253" spans="1:2" x14ac:dyDescent="0.25">
      <c r="A2253" t="s">
        <v>5001</v>
      </c>
      <c r="B2253" t="str">
        <f>CONCATENATE(Sheet2!A2253,"-",Sheet3!A2253)</f>
        <v>MET0016-VIL0017</v>
      </c>
    </row>
    <row r="2254" spans="1:2" x14ac:dyDescent="0.25">
      <c r="A2254" t="s">
        <v>10418</v>
      </c>
      <c r="B2254" t="str">
        <f>CONCATENATE(Sheet2!A2254,"-",Sheet3!A2254)</f>
        <v>CES7041-CES0039</v>
      </c>
    </row>
    <row r="2255" spans="1:2" x14ac:dyDescent="0.25">
      <c r="A2255" t="s">
        <v>9936</v>
      </c>
      <c r="B2255" t="str">
        <f>CONCATENATE(Sheet2!A2255,"-",Sheet3!A2255)</f>
        <v>CAR9082-CAR9083</v>
      </c>
    </row>
    <row r="2256" spans="1:2" x14ac:dyDescent="0.25">
      <c r="A2256" t="s">
        <v>8721</v>
      </c>
      <c r="B2256" t="str">
        <f>CONCATENATE(Sheet2!A2256,"-",Sheet3!A2256)</f>
        <v>CUN0024-CUN0103</v>
      </c>
    </row>
    <row r="2257" spans="1:2" x14ac:dyDescent="0.25">
      <c r="A2257" t="s">
        <v>10419</v>
      </c>
      <c r="B2257" t="str">
        <f>CONCATENATE(Sheet2!A2257,"-",Sheet3!A2257)</f>
        <v>RIO0042-RIO0024</v>
      </c>
    </row>
    <row r="2258" spans="1:2" x14ac:dyDescent="0.25">
      <c r="A2258" t="s">
        <v>10420</v>
      </c>
      <c r="B2258" t="str">
        <f>CONCATENATE(Sheet2!A2258,"-",Sheet3!A2258)</f>
        <v>SMA0203-SMA0087</v>
      </c>
    </row>
    <row r="2259" spans="1:2" x14ac:dyDescent="0.25">
      <c r="A2259" t="s">
        <v>10421</v>
      </c>
      <c r="B2259" t="str">
        <f>CONCATENATE(Sheet2!A2259,"-",Sheet3!A2259)</f>
        <v>ANT0281-ANT0280</v>
      </c>
    </row>
    <row r="2260" spans="1:2" x14ac:dyDescent="0.25">
      <c r="A2260" t="s">
        <v>10421</v>
      </c>
      <c r="B2260" t="str">
        <f>CONCATENATE(Sheet2!A2260,"-",Sheet3!A2260)</f>
        <v>ANT0281-ANT0280</v>
      </c>
    </row>
    <row r="2261" spans="1:2" x14ac:dyDescent="0.25">
      <c r="A2261" t="s">
        <v>6198</v>
      </c>
      <c r="B2261" t="str">
        <f>CONCATENATE(Sheet2!A2261,"-",Sheet3!A2261)</f>
        <v>CAL0196-CAL0111</v>
      </c>
    </row>
    <row r="2262" spans="1:2" x14ac:dyDescent="0.25">
      <c r="A2262" t="s">
        <v>9944</v>
      </c>
      <c r="B2262" t="str">
        <f>CONCATENATE(Sheet2!A2262,"-",Sheet3!A2262)</f>
        <v>ATL0169-ATL0037</v>
      </c>
    </row>
    <row r="2263" spans="1:2" x14ac:dyDescent="0.25">
      <c r="A2263" t="s">
        <v>9944</v>
      </c>
      <c r="B2263" t="str">
        <f>CONCATENATE(Sheet2!A2263,"-",Sheet3!A2263)</f>
        <v>ATL0169-ATL0037</v>
      </c>
    </row>
    <row r="2264" spans="1:2" x14ac:dyDescent="0.25">
      <c r="A2264" t="s">
        <v>4880</v>
      </c>
      <c r="B2264" t="str">
        <f>CONCATENATE(Sheet2!A2264,"-",Sheet3!A2264)</f>
        <v>MET7019-MET0031</v>
      </c>
    </row>
    <row r="2265" spans="1:2" x14ac:dyDescent="0.25">
      <c r="A2265" t="s">
        <v>8268</v>
      </c>
      <c r="B2265" t="str">
        <f>CONCATENATE(Sheet2!A2265,"-",Sheet3!A2265)</f>
        <v>BOL0033-BOL0023</v>
      </c>
    </row>
    <row r="2266" spans="1:2" x14ac:dyDescent="0.25">
      <c r="A2266" t="s">
        <v>6408</v>
      </c>
      <c r="B2266" t="str">
        <f>CONCATENATE(Sheet2!A2266,"-",Sheet3!A2266)</f>
        <v>EDA0268-EDA0217</v>
      </c>
    </row>
    <row r="2267" spans="1:2" x14ac:dyDescent="0.25">
      <c r="A2267" t="s">
        <v>10152</v>
      </c>
      <c r="B2267" t="str">
        <f>CONCATENATE(Sheet2!A2267,"-",Sheet3!A2267)</f>
        <v>ITU9141-YAR9247</v>
      </c>
    </row>
    <row r="2268" spans="1:2" x14ac:dyDescent="0.25">
      <c r="A2268" t="s">
        <v>9532</v>
      </c>
      <c r="B2268" t="str">
        <f>CONCATENATE(Sheet2!A2268,"-",Sheet3!A2268)</f>
        <v>COR7079-COR0033</v>
      </c>
    </row>
    <row r="2269" spans="1:2" x14ac:dyDescent="0.25">
      <c r="A2269" t="s">
        <v>7302</v>
      </c>
      <c r="B2269" t="str">
        <f>CONCATENATE(Sheet2!A2269,"-",Sheet3!A2269)</f>
        <v>COR7044-COR7011</v>
      </c>
    </row>
    <row r="2270" spans="1:2" x14ac:dyDescent="0.25">
      <c r="A2270" t="s">
        <v>4815</v>
      </c>
      <c r="B2270" t="str">
        <f>CONCATENATE(Sheet2!A2270,"-",Sheet3!A2270)</f>
        <v>CES8010-CES0069</v>
      </c>
    </row>
    <row r="2271" spans="1:2" x14ac:dyDescent="0.25">
      <c r="A2271" t="s">
        <v>9449</v>
      </c>
      <c r="B2271" t="str">
        <f>CONCATENATE(Sheet2!A2271,"-",Sheet3!A2271)</f>
        <v>ATL0141-ATL0010</v>
      </c>
    </row>
    <row r="2272" spans="1:2" x14ac:dyDescent="0.25">
      <c r="A2272" t="s">
        <v>10422</v>
      </c>
      <c r="B2272" t="str">
        <f>CONCATENATE(Sheet2!A2272,"-",Sheet3!A2272)</f>
        <v>BAR9056-BAR9057</v>
      </c>
    </row>
    <row r="2273" spans="1:2" x14ac:dyDescent="0.25">
      <c r="A2273" t="s">
        <v>8078</v>
      </c>
      <c r="B2273" t="str">
        <f>CONCATENATE(Sheet2!A2273,"-",Sheet3!A2273)</f>
        <v>NST0075-NST0061</v>
      </c>
    </row>
    <row r="2274" spans="1:2" x14ac:dyDescent="0.25">
      <c r="A2274" t="s">
        <v>10014</v>
      </c>
      <c r="B2274" t="str">
        <f>CONCATENATE(Sheet2!A2274,"-",Sheet3!A2274)</f>
        <v>BOG9001-BOG9011</v>
      </c>
    </row>
    <row r="2275" spans="1:2" x14ac:dyDescent="0.25">
      <c r="A2275" s="2">
        <v>2668888</v>
      </c>
      <c r="B2275" t="str">
        <f>CONCATENATE(Sheet2!A2275,"-",Sheet3!A2275)</f>
        <v>2668158-2668888</v>
      </c>
    </row>
    <row r="2276" spans="1:2" x14ac:dyDescent="0.25">
      <c r="A2276" t="s">
        <v>10423</v>
      </c>
      <c r="B2276" t="str">
        <f>CONCATENATE(Sheet2!A2276,"-",Sheet3!A2276)</f>
        <v>CHO7176-CHO7073</v>
      </c>
    </row>
    <row r="2277" spans="1:2" x14ac:dyDescent="0.25">
      <c r="A2277" t="s">
        <v>4739</v>
      </c>
      <c r="B2277" t="str">
        <f>CONCATENATE(Sheet2!A2277,"-",Sheet3!A2277)</f>
        <v>NST0016-NST0014</v>
      </c>
    </row>
    <row r="2278" spans="1:2" x14ac:dyDescent="0.25">
      <c r="A2278" t="s">
        <v>4995</v>
      </c>
      <c r="B2278" t="str">
        <f>CONCATENATE(Sheet2!A2278,"-",Sheet3!A2278)</f>
        <v>SAT0008-SAT0041</v>
      </c>
    </row>
    <row r="2279" spans="1:2" x14ac:dyDescent="0.25">
      <c r="A2279" t="s">
        <v>5577</v>
      </c>
      <c r="B2279" t="str">
        <f>CONCATENATE(Sheet2!A2279,"-",Sheet3!A2279)</f>
        <v>NST0071-NST0010</v>
      </c>
    </row>
    <row r="2280" spans="1:2" x14ac:dyDescent="0.25">
      <c r="A2280" t="s">
        <v>8495</v>
      </c>
      <c r="B2280" t="str">
        <f>CONCATENATE(Sheet2!A2280,"-",Sheet3!A2280)</f>
        <v>BUC0135-BUC0002</v>
      </c>
    </row>
    <row r="2281" spans="1:2" x14ac:dyDescent="0.25">
      <c r="A2281" t="s">
        <v>4910</v>
      </c>
      <c r="B2281" t="str">
        <f>CONCATENATE(Sheet2!A2281,"-",Sheet3!A2281)</f>
        <v>BOL0062-BOL0011</v>
      </c>
    </row>
    <row r="2282" spans="1:2" x14ac:dyDescent="0.25">
      <c r="A2282" t="s">
        <v>4814</v>
      </c>
      <c r="B2282" t="str">
        <f>CONCATENATE(Sheet2!A2282,"-",Sheet3!A2282)</f>
        <v>COR0233-COR0015</v>
      </c>
    </row>
    <row r="2283" spans="1:2" x14ac:dyDescent="0.25">
      <c r="A2283" t="s">
        <v>10224</v>
      </c>
      <c r="B2283" t="str">
        <f>CONCATENATE(Sheet2!A2283,"-",Sheet3!A2283)</f>
        <v>ANT1059-MWNOR43</v>
      </c>
    </row>
    <row r="2284" spans="1:2" x14ac:dyDescent="0.25">
      <c r="A2284" t="s">
        <v>10424</v>
      </c>
      <c r="B2284" t="str">
        <f>CONCATENATE(Sheet2!A2284,"-",Sheet3!A2284)</f>
        <v>TUN0005-TUN0015</v>
      </c>
    </row>
    <row r="2285" spans="1:2" x14ac:dyDescent="0.25">
      <c r="A2285" t="s">
        <v>7585</v>
      </c>
      <c r="B2285" t="str">
        <f>CONCATENATE(Sheet2!A2285,"-",Sheet3!A2285)</f>
        <v>BOY0011-BOY0010</v>
      </c>
    </row>
    <row r="2286" spans="1:2" x14ac:dyDescent="0.25">
      <c r="A2286" t="s">
        <v>7638</v>
      </c>
      <c r="B2286" t="str">
        <f>CONCATENATE(Sheet2!A2286,"-",Sheet3!A2286)</f>
        <v>BOL0097-BOL0060</v>
      </c>
    </row>
    <row r="2287" spans="1:2" x14ac:dyDescent="0.25">
      <c r="A2287" t="s">
        <v>8619</v>
      </c>
      <c r="B2287" t="str">
        <f>CONCATENATE(Sheet2!A2287,"-",Sheet3!A2287)</f>
        <v>COR7002-COR0031</v>
      </c>
    </row>
    <row r="2288" spans="1:2" x14ac:dyDescent="0.25">
      <c r="A2288" t="s">
        <v>9787</v>
      </c>
      <c r="B2288" t="str">
        <f>CONCATENATE(Sheet2!A2288,"-",Sheet3!A2288)</f>
        <v>RIS0001-CAD0014</v>
      </c>
    </row>
    <row r="2289" spans="1:2" x14ac:dyDescent="0.25">
      <c r="A2289" t="s">
        <v>6528</v>
      </c>
      <c r="B2289" t="str">
        <f>CONCATENATE(Sheet2!A2289,"-",Sheet3!A2289)</f>
        <v>CHO7088-CHO0015</v>
      </c>
    </row>
    <row r="2290" spans="1:2" x14ac:dyDescent="0.25">
      <c r="A2290" t="s">
        <v>10070</v>
      </c>
      <c r="B2290" t="str">
        <f>CONCATENATE(Sheet2!A2290,"-",Sheet3!A2290)</f>
        <v>VAL0054-VAL0003</v>
      </c>
    </row>
    <row r="2291" spans="1:2" x14ac:dyDescent="0.25">
      <c r="A2291" t="s">
        <v>4958</v>
      </c>
      <c r="B2291" t="str">
        <f>CONCATENATE(Sheet2!A2291,"-",Sheet3!A2291)</f>
        <v>HUI0029-NEI0013</v>
      </c>
    </row>
    <row r="2292" spans="1:2" x14ac:dyDescent="0.25">
      <c r="A2292" t="s">
        <v>10425</v>
      </c>
      <c r="B2292" t="str">
        <f>CONCATENATE(Sheet2!A2292,"-",Sheet3!A2292)</f>
        <v>CAU0002-CAU0068</v>
      </c>
    </row>
    <row r="2293" spans="1:2" x14ac:dyDescent="0.25">
      <c r="A2293" t="s">
        <v>10426</v>
      </c>
      <c r="B2293" t="str">
        <f>CONCATENATE(Sheet2!A2293,"-",Sheet3!A2293)</f>
        <v>SMA0019-SMA0091</v>
      </c>
    </row>
    <row r="2294" spans="1:2" x14ac:dyDescent="0.25">
      <c r="A2294" t="s">
        <v>4749</v>
      </c>
      <c r="B2294" t="str">
        <f>CONCATENATE(Sheet2!A2294,"-",Sheet3!A2294)</f>
        <v>VAC0194-VAC0025</v>
      </c>
    </row>
    <row r="2295" spans="1:2" x14ac:dyDescent="0.25">
      <c r="A2295" t="s">
        <v>10113</v>
      </c>
      <c r="B2295" t="str">
        <f>CONCATENATE(Sheet2!A2295,"-",Sheet3!A2295)</f>
        <v>COR0164-COR0034</v>
      </c>
    </row>
    <row r="2296" spans="1:2" x14ac:dyDescent="0.25">
      <c r="A2296" t="s">
        <v>10427</v>
      </c>
      <c r="B2296" t="str">
        <f>CONCATENATE(Sheet2!A2296,"-",Sheet3!A2296)</f>
        <v>ANT7021-ANT1068</v>
      </c>
    </row>
    <row r="2297" spans="1:2" x14ac:dyDescent="0.25">
      <c r="A2297" t="s">
        <v>5475</v>
      </c>
      <c r="B2297" t="str">
        <f>CONCATENATE(Sheet2!A2297,"-",Sheet3!A2297)</f>
        <v>PAS0054-PAS0038</v>
      </c>
    </row>
    <row r="2298" spans="1:2" x14ac:dyDescent="0.25">
      <c r="A2298" t="s">
        <v>10214</v>
      </c>
      <c r="B2298" t="str">
        <f>CONCATENATE(Sheet2!A2298,"-",Sheet3!A2298)</f>
        <v>ATL0054-ATL0020</v>
      </c>
    </row>
    <row r="2299" spans="1:2" x14ac:dyDescent="0.25">
      <c r="A2299" t="s">
        <v>6450</v>
      </c>
      <c r="B2299" t="str">
        <f>CONCATENATE(Sheet2!A2299,"-",Sheet3!A2299)</f>
        <v>SUC0122-SUC0006</v>
      </c>
    </row>
    <row r="2300" spans="1:2" x14ac:dyDescent="0.25">
      <c r="A2300" t="s">
        <v>10428</v>
      </c>
      <c r="B2300" t="str">
        <f>CONCATENATE(Sheet2!A2300,"-",Sheet3!A2300)</f>
        <v>CUC0016-CUC0018</v>
      </c>
    </row>
    <row r="2301" spans="1:2" x14ac:dyDescent="0.25">
      <c r="A2301" t="s">
        <v>9919</v>
      </c>
      <c r="B2301" t="str">
        <f>CONCATENATE(Sheet2!A2301,"-",Sheet3!A2301)</f>
        <v>MWCEN09-MWORI30</v>
      </c>
    </row>
    <row r="2302" spans="1:2" x14ac:dyDescent="0.25">
      <c r="A2302" t="s">
        <v>4738</v>
      </c>
      <c r="B2302" t="str">
        <f>CONCATENATE(Sheet2!A2302,"-",Sheet3!A2302)</f>
        <v>HUI0034-HUI0042</v>
      </c>
    </row>
    <row r="2303" spans="1:2" x14ac:dyDescent="0.25">
      <c r="A2303" t="s">
        <v>5730</v>
      </c>
      <c r="B2303" t="str">
        <f>CONCATENATE(Sheet2!A2303,"-",Sheet3!A2303)</f>
        <v>BUC0157-BUC0017</v>
      </c>
    </row>
    <row r="2304" spans="1:2" x14ac:dyDescent="0.25">
      <c r="A2304" t="s">
        <v>10010</v>
      </c>
      <c r="B2304" t="str">
        <f>CONCATENATE(Sheet2!A2304,"-",Sheet3!A2304)</f>
        <v>CAR0119-CAR0009</v>
      </c>
    </row>
    <row r="2305" spans="1:2" x14ac:dyDescent="0.25">
      <c r="A2305" t="s">
        <v>10429</v>
      </c>
      <c r="B2305" t="str">
        <f>CONCATENATE(Sheet2!A2305,"-",Sheet3!A2305)</f>
        <v>CUN0007-CUN0008</v>
      </c>
    </row>
    <row r="2306" spans="1:2" x14ac:dyDescent="0.25">
      <c r="A2306" t="s">
        <v>10429</v>
      </c>
      <c r="B2306" t="str">
        <f>CONCATENATE(Sheet2!A2306,"-",Sheet3!A2306)</f>
        <v>CUN0007-CUN0008</v>
      </c>
    </row>
    <row r="2307" spans="1:2" x14ac:dyDescent="0.25">
      <c r="A2307" t="s">
        <v>5048</v>
      </c>
      <c r="B2307" t="str">
        <f>CONCATENATE(Sheet2!A2307,"-",Sheet3!A2307)</f>
        <v>POP9187-POP9188</v>
      </c>
    </row>
    <row r="2308" spans="1:2" x14ac:dyDescent="0.25">
      <c r="A2308" t="s">
        <v>7128</v>
      </c>
      <c r="B2308" t="str">
        <f>CONCATENATE(Sheet2!A2308,"-",Sheet3!A2308)</f>
        <v>CUN7014-CUN0214</v>
      </c>
    </row>
    <row r="2309" spans="1:2" x14ac:dyDescent="0.25">
      <c r="A2309" t="s">
        <v>9936</v>
      </c>
      <c r="B2309" t="str">
        <f>CONCATENATE(Sheet2!A2309,"-",Sheet3!A2309)</f>
        <v>CAR9082-CAR9083</v>
      </c>
    </row>
    <row r="2310" spans="1:2" x14ac:dyDescent="0.25">
      <c r="A2310" t="s">
        <v>9304</v>
      </c>
      <c r="B2310" t="str">
        <f>CONCATENATE(Sheet2!A2310,"-",Sheet3!A2310)</f>
        <v>SAT0058-SAT0033</v>
      </c>
    </row>
    <row r="2311" spans="1:2" x14ac:dyDescent="0.25">
      <c r="A2311" t="s">
        <v>4859</v>
      </c>
      <c r="B2311" t="str">
        <f>CONCATENATE(Sheet2!A2311,"-",Sheet3!A2311)</f>
        <v>MWSUR20-MWSUR13</v>
      </c>
    </row>
    <row r="2312" spans="1:2" x14ac:dyDescent="0.25">
      <c r="A2312" t="s">
        <v>8109</v>
      </c>
      <c r="B2312" t="str">
        <f>CONCATENATE(Sheet2!A2312,"-",Sheet3!A2312)</f>
        <v>BUC0002-BUC0135</v>
      </c>
    </row>
    <row r="2313" spans="1:2" x14ac:dyDescent="0.25">
      <c r="A2313" t="s">
        <v>9460</v>
      </c>
      <c r="B2313" t="str">
        <f>CONCATENATE(Sheet2!A2313,"-",Sheet3!A2313)</f>
        <v>BAR8269-BAR0160</v>
      </c>
    </row>
    <row r="2314" spans="1:2" x14ac:dyDescent="0.25">
      <c r="A2314" t="s">
        <v>10430</v>
      </c>
      <c r="B2314" t="str">
        <f>CONCATENATE(Sheet2!A2314,"-",Sheet3!A2314)</f>
        <v>VAC0039-VAC0140</v>
      </c>
    </row>
    <row r="2315" spans="1:2" x14ac:dyDescent="0.25">
      <c r="A2315" t="s">
        <v>9925</v>
      </c>
      <c r="B2315" t="str">
        <f>CONCATENATE(Sheet2!A2315,"-",Sheet3!A2315)</f>
        <v>POP9191-POP9190</v>
      </c>
    </row>
    <row r="2316" spans="1:2" x14ac:dyDescent="0.25">
      <c r="A2316" t="s">
        <v>8023</v>
      </c>
      <c r="B2316" t="str">
        <f>CONCATENATE(Sheet2!A2316,"-",Sheet3!A2316)</f>
        <v>VAC0216-VAC0116</v>
      </c>
    </row>
    <row r="2317" spans="1:2" x14ac:dyDescent="0.25">
      <c r="A2317" t="s">
        <v>5897</v>
      </c>
      <c r="B2317" t="str">
        <f>CONCATENATE(Sheet2!A2317,"-",Sheet3!A2317)</f>
        <v>COR0044-COR0052</v>
      </c>
    </row>
    <row r="2318" spans="1:2" x14ac:dyDescent="0.25">
      <c r="A2318" t="s">
        <v>7585</v>
      </c>
      <c r="B2318" t="str">
        <f>CONCATENATE(Sheet2!A2318,"-",Sheet3!A2318)</f>
        <v>BOY0111-BOY0010</v>
      </c>
    </row>
    <row r="2319" spans="1:2" x14ac:dyDescent="0.25">
      <c r="A2319" t="s">
        <v>6983</v>
      </c>
      <c r="B2319" t="str">
        <f>CONCATENATE(Sheet2!A2319,"-",Sheet3!A2319)</f>
        <v>GUA0032-GUA0017</v>
      </c>
    </row>
    <row r="2320" spans="1:2" x14ac:dyDescent="0.25">
      <c r="A2320" t="s">
        <v>9928</v>
      </c>
      <c r="B2320" t="str">
        <f>CONCATENATE(Sheet2!A2320,"-",Sheet3!A2320)</f>
        <v>BOL0065-BOL0025</v>
      </c>
    </row>
    <row r="2321" spans="1:2" x14ac:dyDescent="0.25">
      <c r="A2321" t="s">
        <v>4985</v>
      </c>
      <c r="B2321" t="str">
        <f>CONCATENATE(Sheet2!A2321,"-",Sheet3!A2321)</f>
        <v>SAT0196-SAT0043</v>
      </c>
    </row>
    <row r="2322" spans="1:2" x14ac:dyDescent="0.25">
      <c r="A2322" t="s">
        <v>7871</v>
      </c>
      <c r="B2322" t="str">
        <f>CONCATENATE(Sheet2!A2322,"-",Sheet3!A2322)</f>
        <v>BAR0242-BAR0101</v>
      </c>
    </row>
    <row r="2323" spans="1:2" x14ac:dyDescent="0.25">
      <c r="A2323" t="s">
        <v>9880</v>
      </c>
      <c r="B2323" t="str">
        <f>CONCATENATE(Sheet2!A2323,"-",Sheet3!A2323)</f>
        <v>NEI0004-NEI0003</v>
      </c>
    </row>
    <row r="2324" spans="1:2" x14ac:dyDescent="0.25">
      <c r="A2324" t="s">
        <v>9878</v>
      </c>
      <c r="B2324" t="str">
        <f>CONCATENATE(Sheet2!A2324,"-",Sheet3!A2324)</f>
        <v>MET7007-MET0020</v>
      </c>
    </row>
    <row r="2325" spans="1:2" x14ac:dyDescent="0.25">
      <c r="A2325" t="s">
        <v>4828</v>
      </c>
      <c r="B2325" t="str">
        <f>CONCATENATE(Sheet2!A2325,"-",Sheet3!A2325)</f>
        <v>ATL0035-ATL0174</v>
      </c>
    </row>
    <row r="2326" spans="1:2" x14ac:dyDescent="0.25">
      <c r="A2326" t="s">
        <v>5497</v>
      </c>
      <c r="B2326" t="str">
        <f>CONCATENATE(Sheet2!A2326,"-",Sheet3!A2326)</f>
        <v>SAT0076-SAT0012</v>
      </c>
    </row>
    <row r="2327" spans="1:2" x14ac:dyDescent="0.25">
      <c r="A2327" t="s">
        <v>4738</v>
      </c>
      <c r="B2327" t="str">
        <f>CONCATENATE(Sheet2!A2327,"-",Sheet3!A2327)</f>
        <v>MWCEN29-HUI0042</v>
      </c>
    </row>
    <row r="2328" spans="1:2" x14ac:dyDescent="0.25">
      <c r="A2328" t="s">
        <v>7351</v>
      </c>
      <c r="B2328" t="str">
        <f>CONCATENATE(Sheet2!A2328,"-",Sheet3!A2328)</f>
        <v>MWCEN23-HUI0001</v>
      </c>
    </row>
    <row r="2329" spans="1:2" x14ac:dyDescent="0.25">
      <c r="A2329" t="s">
        <v>5092</v>
      </c>
      <c r="B2329" t="str">
        <f>CONCATENATE(Sheet2!A2329,"-",Sheet3!A2329)</f>
        <v>CUC0064-CUC0010</v>
      </c>
    </row>
    <row r="2330" spans="1:2" x14ac:dyDescent="0.25">
      <c r="A2330" t="s">
        <v>10199</v>
      </c>
      <c r="B2330" t="str">
        <f>CONCATENATE(Sheet2!A2330,"-",Sheet3!A2330)</f>
        <v>SAT0135-SAT0049</v>
      </c>
    </row>
    <row r="2331" spans="1:2" x14ac:dyDescent="0.25">
      <c r="A2331" t="s">
        <v>4978</v>
      </c>
      <c r="B2331" t="str">
        <f>CONCATENATE(Sheet2!A2331,"-",Sheet3!A2331)</f>
        <v>GUA0010-MWCOS04</v>
      </c>
    </row>
    <row r="2332" spans="1:2" x14ac:dyDescent="0.25">
      <c r="A2332" t="s">
        <v>9322</v>
      </c>
      <c r="B2332" t="str">
        <f>CONCATENATE(Sheet2!A2332,"-",Sheet3!A2332)</f>
        <v>CUC0055-CUC0024</v>
      </c>
    </row>
    <row r="2333" spans="1:2" x14ac:dyDescent="0.25">
      <c r="A2333" t="s">
        <v>5596</v>
      </c>
      <c r="B2333" t="str">
        <f>CONCATENATE(Sheet2!A2333,"-",Sheet3!A2333)</f>
        <v>CAL0310-CAL0106</v>
      </c>
    </row>
    <row r="2334" spans="1:2" x14ac:dyDescent="0.25">
      <c r="A2334" t="s">
        <v>4949</v>
      </c>
      <c r="B2334" t="str">
        <f>CONCATENATE(Sheet2!A2334,"-",Sheet3!A2334)</f>
        <v>ARM0007-QUI0003</v>
      </c>
    </row>
    <row r="2335" spans="1:2" x14ac:dyDescent="0.25">
      <c r="A2335" t="s">
        <v>4769</v>
      </c>
      <c r="B2335" t="str">
        <f>CONCATENATE(Sheet2!A2335,"-",Sheet3!A2335)</f>
        <v>MWCEN33-HUI0050</v>
      </c>
    </row>
    <row r="2336" spans="1:2" x14ac:dyDescent="0.25">
      <c r="A2336" t="s">
        <v>10431</v>
      </c>
      <c r="B2336" t="str">
        <f>CONCATENATE(Sheet2!A2336,"-",Sheet3!A2336)</f>
        <v>BAR0045-BAR0202</v>
      </c>
    </row>
    <row r="2337" spans="1:2" x14ac:dyDescent="0.25">
      <c r="A2337" t="s">
        <v>7558</v>
      </c>
      <c r="B2337" t="str">
        <f>CONCATENATE(Sheet2!A2337,"-",Sheet3!A2337)</f>
        <v>COR0026-COR0016</v>
      </c>
    </row>
    <row r="2338" spans="1:2" x14ac:dyDescent="0.25">
      <c r="A2338" t="s">
        <v>10432</v>
      </c>
      <c r="B2338" t="str">
        <f>CONCATENATE(Sheet2!A2338,"-",Sheet3!A2338)</f>
        <v>RIO0037-RIO0021</v>
      </c>
    </row>
    <row r="2339" spans="1:2" x14ac:dyDescent="0.25">
      <c r="A2339" t="s">
        <v>6929</v>
      </c>
      <c r="B2339" t="str">
        <f>CONCATENATE(Sheet2!A2339,"-",Sheet3!A2339)</f>
        <v>CAL9074-CAL9071</v>
      </c>
    </row>
    <row r="2340" spans="1:2" x14ac:dyDescent="0.25">
      <c r="A2340" t="s">
        <v>7036</v>
      </c>
      <c r="B2340" t="str">
        <f>CONCATENATE(Sheet2!A2340,"-",Sheet3!A2340)</f>
        <v>BOL0154-BOL0042</v>
      </c>
    </row>
    <row r="2341" spans="1:2" x14ac:dyDescent="0.25">
      <c r="A2341" t="s">
        <v>9723</v>
      </c>
      <c r="B2341" t="str">
        <f>CONCATENATE(Sheet2!A2341,"-",Sheet3!A2341)</f>
        <v>RIS0054-RIS0063</v>
      </c>
    </row>
    <row r="2342" spans="1:2" x14ac:dyDescent="0.25">
      <c r="A2342" t="s">
        <v>4768</v>
      </c>
      <c r="B2342" t="str">
        <f>CONCATENATE(Sheet2!A2342,"-",Sheet3!A2342)</f>
        <v>MWORI57-TOL0051</v>
      </c>
    </row>
    <row r="2343" spans="1:2" x14ac:dyDescent="0.25">
      <c r="A2343" t="s">
        <v>8693</v>
      </c>
      <c r="B2343" t="str">
        <f>CONCATENATE(Sheet2!A2343,"-",Sheet3!A2343)</f>
        <v>NST0030-CUC0053</v>
      </c>
    </row>
    <row r="2344" spans="1:2" x14ac:dyDescent="0.25">
      <c r="A2344" t="s">
        <v>5881</v>
      </c>
      <c r="B2344" t="str">
        <f>CONCATENATE(Sheet2!A2344,"-",Sheet3!A2344)</f>
        <v>CAD0017-RIS0009</v>
      </c>
    </row>
    <row r="2345" spans="1:2" x14ac:dyDescent="0.25">
      <c r="A2345" t="s">
        <v>6578</v>
      </c>
      <c r="B2345" t="str">
        <f>CONCATENATE(Sheet2!A2345,"-",Sheet3!A2345)</f>
        <v>BOL0175-BOL0074</v>
      </c>
    </row>
    <row r="2346" spans="1:2" x14ac:dyDescent="0.25">
      <c r="A2346" t="s">
        <v>9356</v>
      </c>
      <c r="B2346" t="str">
        <f>CONCATENATE(Sheet2!A2346,"-",Sheet3!A2346)</f>
        <v>SAT0005-SAT0006</v>
      </c>
    </row>
    <row r="2347" spans="1:2" x14ac:dyDescent="0.25">
      <c r="A2347" t="s">
        <v>4815</v>
      </c>
      <c r="B2347" t="str">
        <f>CONCATENATE(Sheet2!A2347,"-",Sheet3!A2347)</f>
        <v>CES0011-CES0069</v>
      </c>
    </row>
    <row r="2348" spans="1:2" x14ac:dyDescent="0.25">
      <c r="A2348" t="s">
        <v>10324</v>
      </c>
      <c r="B2348" t="str">
        <f>CONCATENATE(Sheet2!A2348,"-",Sheet3!A2348)</f>
        <v>BAR0404-BAR0019</v>
      </c>
    </row>
    <row r="2349" spans="1:2" x14ac:dyDescent="0.25">
      <c r="A2349" t="s">
        <v>6120</v>
      </c>
      <c r="B2349" t="str">
        <f>CONCATENATE(Sheet2!A2349,"-",Sheet3!A2349)</f>
        <v>NAR0040-NAR0004</v>
      </c>
    </row>
    <row r="2350" spans="1:2" x14ac:dyDescent="0.25">
      <c r="A2350" t="s">
        <v>9136</v>
      </c>
      <c r="B2350" t="str">
        <f>CONCATENATE(Sheet2!A2350,"-",Sheet3!A2350)</f>
        <v>VAC0069-VAC0006</v>
      </c>
    </row>
    <row r="2351" spans="1:2" x14ac:dyDescent="0.25">
      <c r="A2351" t="s">
        <v>9959</v>
      </c>
      <c r="B2351" t="str">
        <f>CONCATENATE(Sheet2!A2351,"-",Sheet3!A2351)</f>
        <v>BAR9060-BAR9061</v>
      </c>
    </row>
    <row r="2352" spans="1:2" x14ac:dyDescent="0.25">
      <c r="A2352" t="s">
        <v>10156</v>
      </c>
      <c r="B2352" t="str">
        <f>CONCATENATE(Sheet2!A2352,"-",Sheet3!A2352)</f>
        <v>HUI0032-HUI0052</v>
      </c>
    </row>
    <row r="2353" spans="1:2" x14ac:dyDescent="0.25">
      <c r="A2353" t="s">
        <v>8499</v>
      </c>
      <c r="B2353" t="str">
        <f>CONCATENATE(Sheet2!A2353,"-",Sheet3!A2353)</f>
        <v>VAC0165-VAC0039</v>
      </c>
    </row>
    <row r="2354" spans="1:2" x14ac:dyDescent="0.25">
      <c r="A2354" t="s">
        <v>5337</v>
      </c>
      <c r="B2354" t="str">
        <f>CONCATENATE(Sheet2!A2354,"-",Sheet3!A2354)</f>
        <v>CAD0079-CAD0055</v>
      </c>
    </row>
    <row r="2355" spans="1:2" x14ac:dyDescent="0.25">
      <c r="A2355" t="s">
        <v>5001</v>
      </c>
      <c r="B2355" t="str">
        <f>CONCATENATE(Sheet2!A2355,"-",Sheet3!A2355)</f>
        <v>VIL0067-VIL0017</v>
      </c>
    </row>
    <row r="2356" spans="1:2" x14ac:dyDescent="0.25">
      <c r="A2356" t="s">
        <v>10280</v>
      </c>
      <c r="B2356" t="str">
        <f>CONCATENATE(Sheet2!A2356,"-",Sheet3!A2356)</f>
        <v>CAD0008-CAD0024</v>
      </c>
    </row>
    <row r="2357" spans="1:2" x14ac:dyDescent="0.25">
      <c r="A2357" t="s">
        <v>9243</v>
      </c>
      <c r="B2357" t="str">
        <f>CONCATENATE(Sheet2!A2357,"-",Sheet3!A2357)</f>
        <v>BOY0014-BOY0045</v>
      </c>
    </row>
    <row r="2358" spans="1:2" x14ac:dyDescent="0.25">
      <c r="A2358" t="s">
        <v>6353</v>
      </c>
      <c r="B2358" t="str">
        <f>CONCATENATE(Sheet2!A2358,"-",Sheet3!A2358)</f>
        <v>POP0024-POP0029</v>
      </c>
    </row>
    <row r="2359" spans="1:2" x14ac:dyDescent="0.25">
      <c r="A2359" t="s">
        <v>10433</v>
      </c>
      <c r="B2359" t="str">
        <f>CONCATENATE(Sheet2!A2359,"-",Sheet3!A2359)</f>
        <v>LCE9287-LCE9288</v>
      </c>
    </row>
    <row r="2360" spans="1:2" x14ac:dyDescent="0.25">
      <c r="A2360" t="s">
        <v>10434</v>
      </c>
      <c r="B2360" t="str">
        <f>CONCATENATE(Sheet2!A2360,"-",Sheet3!A2360)</f>
        <v>NST0059-NST0076</v>
      </c>
    </row>
    <row r="2361" spans="1:2" x14ac:dyDescent="0.25">
      <c r="A2361" t="s">
        <v>4969</v>
      </c>
      <c r="B2361" t="str">
        <f>CONCATENATE(Sheet2!A2361,"-",Sheet3!A2361)</f>
        <v>CES0024-CES0020</v>
      </c>
    </row>
    <row r="2362" spans="1:2" x14ac:dyDescent="0.25">
      <c r="A2362" t="s">
        <v>9149</v>
      </c>
      <c r="B2362" t="str">
        <f>CONCATENATE(Sheet2!A2362,"-",Sheet3!A2362)</f>
        <v>VAC7009-VAC0031</v>
      </c>
    </row>
    <row r="2363" spans="1:2" x14ac:dyDescent="0.25">
      <c r="A2363" t="s">
        <v>9947</v>
      </c>
      <c r="B2363" t="str">
        <f>CONCATENATE(Sheet2!A2363,"-",Sheet3!A2363)</f>
        <v>CAR0129-CAR0024</v>
      </c>
    </row>
    <row r="2364" spans="1:2" x14ac:dyDescent="0.25">
      <c r="A2364" t="s">
        <v>4906</v>
      </c>
      <c r="B2364" t="str">
        <f>CONCATENATE(Sheet2!A2364,"-",Sheet3!A2364)</f>
        <v>CAR0289-CAR0131</v>
      </c>
    </row>
    <row r="2365" spans="1:2" x14ac:dyDescent="0.25">
      <c r="A2365" t="s">
        <v>8919</v>
      </c>
      <c r="B2365" t="str">
        <f>CONCATENATE(Sheet2!A2365,"-",Sheet3!A2365)</f>
        <v>CAS0003-CAS0010</v>
      </c>
    </row>
    <row r="2366" spans="1:2" x14ac:dyDescent="0.25">
      <c r="A2366" t="s">
        <v>8273</v>
      </c>
      <c r="B2366" t="str">
        <f>CONCATENATE(Sheet2!A2366,"-",Sheet3!A2366)</f>
        <v>COR0157-COR0011</v>
      </c>
    </row>
    <row r="2367" spans="1:2" x14ac:dyDescent="0.25">
      <c r="A2367" t="s">
        <v>10435</v>
      </c>
      <c r="B2367" t="str">
        <f>CONCATENATE(Sheet2!A2367,"-",Sheet3!A2367)</f>
        <v>CAL0060-CAL0202</v>
      </c>
    </row>
    <row r="2368" spans="1:2" x14ac:dyDescent="0.25">
      <c r="A2368" t="s">
        <v>8397</v>
      </c>
      <c r="B2368" t="str">
        <f>CONCATENATE(Sheet2!A2368,"-",Sheet3!A2368)</f>
        <v>ARM0009-QUI0042</v>
      </c>
    </row>
    <row r="2369" spans="1:2" x14ac:dyDescent="0.25">
      <c r="A2369" t="s">
        <v>10436</v>
      </c>
      <c r="B2369" t="str">
        <f>CONCATENATE(Sheet2!A2369,"-",Sheet3!A2369)</f>
        <v>CAL0046-CAL0314</v>
      </c>
    </row>
    <row r="2370" spans="1:2" x14ac:dyDescent="0.25">
      <c r="A2370" t="s">
        <v>10375</v>
      </c>
      <c r="B2370" t="str">
        <f>CONCATENATE(Sheet2!A2370,"-",Sheet3!A2370)</f>
        <v>MAD9153-MAD9149</v>
      </c>
    </row>
    <row r="2371" spans="1:2" x14ac:dyDescent="0.25">
      <c r="A2371" t="s">
        <v>4985</v>
      </c>
      <c r="B2371" t="str">
        <f>CONCATENATE(Sheet2!A2371,"-",Sheet3!A2371)</f>
        <v>SAT0091-SAT0043</v>
      </c>
    </row>
    <row r="2372" spans="1:2" x14ac:dyDescent="0.25">
      <c r="A2372" t="s">
        <v>6872</v>
      </c>
      <c r="B2372" t="str">
        <f>CONCATENATE(Sheet2!A2372,"-",Sheet3!A2372)</f>
        <v>TUN0002-TUN0003</v>
      </c>
    </row>
    <row r="2373" spans="1:2" x14ac:dyDescent="0.25">
      <c r="A2373" t="s">
        <v>7124</v>
      </c>
      <c r="B2373" t="str">
        <f>CONCATENATE(Sheet2!A2373,"-",Sheet3!A2373)</f>
        <v>BOL0086-BOL0021</v>
      </c>
    </row>
    <row r="2374" spans="1:2" x14ac:dyDescent="0.25">
      <c r="A2374" t="s">
        <v>6289</v>
      </c>
      <c r="B2374" t="str">
        <f>CONCATENATE(Sheet2!A2374,"-",Sheet3!A2374)</f>
        <v>CAD0022-CAD0026</v>
      </c>
    </row>
    <row r="2375" spans="1:2" x14ac:dyDescent="0.25">
      <c r="A2375" t="s">
        <v>7262</v>
      </c>
      <c r="B2375" t="str">
        <f>CONCATENATE(Sheet2!A2375,"-",Sheet3!A2375)</f>
        <v>EDA0219-EDA0300</v>
      </c>
    </row>
    <row r="2376" spans="1:2" x14ac:dyDescent="0.25">
      <c r="A2376" t="s">
        <v>6353</v>
      </c>
      <c r="B2376" t="str">
        <f>CONCATENATE(Sheet2!A2376,"-",Sheet3!A2376)</f>
        <v>POP0043-POP0029</v>
      </c>
    </row>
    <row r="2377" spans="1:2" x14ac:dyDescent="0.25">
      <c r="A2377" t="s">
        <v>8555</v>
      </c>
      <c r="B2377" t="str">
        <f>CONCATENATE(Sheet2!A2377,"-",Sheet3!A2377)</f>
        <v>BOY0020-BOY0014</v>
      </c>
    </row>
    <row r="2378" spans="1:2" x14ac:dyDescent="0.25">
      <c r="A2378" t="s">
        <v>9647</v>
      </c>
      <c r="B2378" t="str">
        <f>CONCATENATE(Sheet2!A2378,"-",Sheet3!A2378)</f>
        <v>COR0080-ANT1044</v>
      </c>
    </row>
    <row r="2379" spans="1:2" x14ac:dyDescent="0.25">
      <c r="A2379" t="s">
        <v>7695</v>
      </c>
      <c r="B2379" t="str">
        <f>CONCATENATE(Sheet2!A2379,"-",Sheet3!A2379)</f>
        <v>MAG0093-MAG0017</v>
      </c>
    </row>
    <row r="2380" spans="1:2" x14ac:dyDescent="0.25">
      <c r="A2380" t="s">
        <v>4936</v>
      </c>
      <c r="B2380" t="str">
        <f>CONCATENATE(Sheet2!A2380,"-",Sheet3!A2380)</f>
        <v>GUA0192-GUA0013</v>
      </c>
    </row>
    <row r="2381" spans="1:2" x14ac:dyDescent="0.25">
      <c r="A2381" t="s">
        <v>9563</v>
      </c>
      <c r="B2381" t="str">
        <f>CONCATENATE(Sheet2!A2381,"-",Sheet3!A2381)</f>
        <v>CES7047-VAL0041</v>
      </c>
    </row>
    <row r="2382" spans="1:2" x14ac:dyDescent="0.25">
      <c r="A2382" t="s">
        <v>8058</v>
      </c>
      <c r="B2382" t="str">
        <f>CONCATENATE(Sheet2!A2382,"-",Sheet3!A2382)</f>
        <v>CAR0285-CAR0141</v>
      </c>
    </row>
    <row r="2383" spans="1:2" x14ac:dyDescent="0.25">
      <c r="A2383" t="s">
        <v>4984</v>
      </c>
      <c r="B2383" t="str">
        <f>CONCATENATE(Sheet2!A2383,"-",Sheet3!A2383)</f>
        <v>CES0151-CES0030</v>
      </c>
    </row>
    <row r="2384" spans="1:2" x14ac:dyDescent="0.25">
      <c r="A2384" t="s">
        <v>10437</v>
      </c>
      <c r="B2384" t="str">
        <f>CONCATENATE(Sheet2!A2384,"-",Sheet3!A2384)</f>
        <v>BOG9002-BOG9045</v>
      </c>
    </row>
    <row r="2385" spans="1:2" x14ac:dyDescent="0.25">
      <c r="A2385" t="s">
        <v>8532</v>
      </c>
      <c r="B2385" t="str">
        <f>CONCATENATE(Sheet2!A2385,"-",Sheet3!A2385)</f>
        <v>BAR0409-BAR0045</v>
      </c>
    </row>
    <row r="2386" spans="1:2" x14ac:dyDescent="0.25">
      <c r="A2386" t="s">
        <v>10438</v>
      </c>
      <c r="B2386" t="str">
        <f>CONCATENATE(Sheet2!A2386,"-",Sheet3!A2386)</f>
        <v>SAT0030-SAT0140</v>
      </c>
    </row>
    <row r="2387" spans="1:2" x14ac:dyDescent="0.25">
      <c r="A2387" t="s">
        <v>10040</v>
      </c>
      <c r="B2387" t="str">
        <f>CONCATENATE(Sheet2!A2387,"-",Sheet3!A2387)</f>
        <v>BAR8229-BAR0183</v>
      </c>
    </row>
    <row r="2388" spans="1:2" x14ac:dyDescent="0.25">
      <c r="A2388" t="s">
        <v>6939</v>
      </c>
      <c r="B2388" t="str">
        <f>CONCATENATE(Sheet2!A2388,"-",Sheet3!A2388)</f>
        <v>BOY0117-BOY0074</v>
      </c>
    </row>
    <row r="2389" spans="1:2" x14ac:dyDescent="0.25">
      <c r="A2389" t="s">
        <v>9429</v>
      </c>
      <c r="B2389" t="str">
        <f>CONCATENATE(Sheet2!A2389,"-",Sheet3!A2389)</f>
        <v>CES7046-CES0038</v>
      </c>
    </row>
    <row r="2390" spans="1:2" x14ac:dyDescent="0.25">
      <c r="A2390" t="s">
        <v>4944</v>
      </c>
      <c r="B2390" t="str">
        <f>CONCATENATE(Sheet2!A2390,"-",Sheet3!A2390)</f>
        <v>COR0015-SUC0007</v>
      </c>
    </row>
    <row r="2391" spans="1:2" x14ac:dyDescent="0.25">
      <c r="A2391" t="s">
        <v>4913</v>
      </c>
      <c r="B2391" t="str">
        <f>CONCATENATE(Sheet2!A2391,"-",Sheet3!A2391)</f>
        <v>MAG0089-SMA0048</v>
      </c>
    </row>
    <row r="2392" spans="1:2" x14ac:dyDescent="0.25">
      <c r="A2392" t="s">
        <v>10439</v>
      </c>
      <c r="B2392" t="str">
        <f>CONCATENATE(Sheet2!A2392,"-",Sheet3!A2392)</f>
        <v>BUC0171-BUC0038</v>
      </c>
    </row>
    <row r="2393" spans="1:2" x14ac:dyDescent="0.25">
      <c r="A2393" t="s">
        <v>4824</v>
      </c>
      <c r="B2393" t="str">
        <f>CONCATENATE(Sheet2!A2393,"-",Sheet3!A2393)</f>
        <v>VAC0056-VAC0027</v>
      </c>
    </row>
    <row r="2394" spans="1:2" x14ac:dyDescent="0.25">
      <c r="A2394" t="s">
        <v>10272</v>
      </c>
      <c r="B2394" t="str">
        <f>CONCATENATE(Sheet2!A2394,"-",Sheet3!A2394)</f>
        <v>ANT1057-ANT0091</v>
      </c>
    </row>
    <row r="2395" spans="1:2" x14ac:dyDescent="0.25">
      <c r="A2395" t="s">
        <v>10440</v>
      </c>
      <c r="B2395" t="str">
        <f>CONCATENATE(Sheet2!A2395,"-",Sheet3!A2395)</f>
        <v>PAS0024-PAS0014</v>
      </c>
    </row>
    <row r="2396" spans="1:2" x14ac:dyDescent="0.25">
      <c r="A2396" t="s">
        <v>4981</v>
      </c>
      <c r="B2396" t="str">
        <f>CONCATENATE(Sheet2!A2396,"-",Sheet3!A2396)</f>
        <v>ATL0135-ATL0017</v>
      </c>
    </row>
    <row r="2397" spans="1:2" x14ac:dyDescent="0.25">
      <c r="A2397" t="s">
        <v>5156</v>
      </c>
      <c r="B2397" t="str">
        <f>CONCATENATE(Sheet2!A2397,"-",Sheet3!A2397)</f>
        <v>NEI0023-NEI0002</v>
      </c>
    </row>
    <row r="2398" spans="1:2" x14ac:dyDescent="0.25">
      <c r="A2398" t="s">
        <v>8029</v>
      </c>
      <c r="B2398" t="str">
        <f>CONCATENATE(Sheet2!A2398,"-",Sheet3!A2398)</f>
        <v>SAT0141-MWORI105</v>
      </c>
    </row>
    <row r="2399" spans="1:2" x14ac:dyDescent="0.25">
      <c r="A2399" t="s">
        <v>10441</v>
      </c>
      <c r="B2399" t="str">
        <f>CONCATENATE(Sheet2!A2399,"-",Sheet3!A2399)</f>
        <v>LCE9287-RIO9289</v>
      </c>
    </row>
    <row r="2400" spans="1:2" x14ac:dyDescent="0.25">
      <c r="A2400" t="s">
        <v>10031</v>
      </c>
      <c r="B2400" t="str">
        <f>CONCATENATE(Sheet2!A2400,"-",Sheet3!A2400)</f>
        <v>VAC0220-VAC0020</v>
      </c>
    </row>
    <row r="2401" spans="1:2" x14ac:dyDescent="0.25">
      <c r="A2401" t="s">
        <v>4764</v>
      </c>
      <c r="B2401" t="str">
        <f>CONCATENATE(Sheet2!A2401,"-",Sheet3!A2401)</f>
        <v>HUI0048-MWORI10</v>
      </c>
    </row>
    <row r="2402" spans="1:2" x14ac:dyDescent="0.25">
      <c r="A2402" t="s">
        <v>9489</v>
      </c>
      <c r="B2402" t="str">
        <f>CONCATENATE(Sheet2!A2402,"-",Sheet3!A2402)</f>
        <v>SUC0026-SUC0002</v>
      </c>
    </row>
    <row r="2403" spans="1:2" x14ac:dyDescent="0.25">
      <c r="A2403" t="s">
        <v>10442</v>
      </c>
      <c r="B2403" t="str">
        <f>CONCATENATE(Sheet2!A2403,"-",Sheet3!A2403)</f>
        <v>BOG9014-BOG9054</v>
      </c>
    </row>
    <row r="2404" spans="1:2" x14ac:dyDescent="0.25">
      <c r="A2404" t="s">
        <v>6771</v>
      </c>
      <c r="B2404" t="str">
        <f>CONCATENATE(Sheet2!A2404,"-",Sheet3!A2404)</f>
        <v>COR0230-COR0109</v>
      </c>
    </row>
    <row r="2405" spans="1:2" x14ac:dyDescent="0.25">
      <c r="A2405" t="s">
        <v>10394</v>
      </c>
      <c r="B2405" t="str">
        <f>CONCATENATE(Sheet2!A2405,"-",Sheet3!A2405)</f>
        <v>HUI0040-HUI0033</v>
      </c>
    </row>
    <row r="2406" spans="1:2" x14ac:dyDescent="0.25">
      <c r="A2406" t="s">
        <v>10443</v>
      </c>
      <c r="B2406" t="str">
        <f>CONCATENATE(Sheet2!A2406,"-",Sheet3!A2406)</f>
        <v>BOG0654-BOG0281</v>
      </c>
    </row>
    <row r="2407" spans="1:2" x14ac:dyDescent="0.25">
      <c r="A2407" t="s">
        <v>10444</v>
      </c>
      <c r="B2407" t="str">
        <f>CONCATENATE(Sheet2!A2407,"-",Sheet3!A2407)</f>
        <v>PUT0003-MWCEN38</v>
      </c>
    </row>
    <row r="2408" spans="1:2" x14ac:dyDescent="0.25">
      <c r="A2408" t="s">
        <v>4849</v>
      </c>
      <c r="B2408" t="str">
        <f>CONCATENATE(Sheet2!A2408,"-",Sheet3!A2408)</f>
        <v>CAD0035-MWNOR51</v>
      </c>
    </row>
    <row r="2409" spans="1:2" x14ac:dyDescent="0.25">
      <c r="A2409" t="s">
        <v>4849</v>
      </c>
      <c r="B2409" t="str">
        <f>CONCATENATE(Sheet2!A2409,"-",Sheet3!A2409)</f>
        <v>CAD0035-MWNOR51</v>
      </c>
    </row>
    <row r="2410" spans="1:2" x14ac:dyDescent="0.25">
      <c r="A2410" t="s">
        <v>9532</v>
      </c>
      <c r="B2410" t="str">
        <f>CONCATENATE(Sheet2!A2410,"-",Sheet3!A2410)</f>
        <v>COR0031-COR0033</v>
      </c>
    </row>
    <row r="2411" spans="1:2" x14ac:dyDescent="0.25">
      <c r="A2411" t="s">
        <v>9973</v>
      </c>
      <c r="B2411" t="str">
        <f>CONCATENATE(Sheet2!A2411,"-",Sheet3!A2411)</f>
        <v>BAR9060-BAR9065</v>
      </c>
    </row>
    <row r="2412" spans="1:2" x14ac:dyDescent="0.25">
      <c r="A2412" t="s">
        <v>10445</v>
      </c>
      <c r="B2412" t="str">
        <f>CONCATENATE(Sheet2!A2412,"-",Sheet3!A2412)</f>
        <v>BOL0075-BOL0096</v>
      </c>
    </row>
    <row r="2413" spans="1:2" x14ac:dyDescent="0.25">
      <c r="A2413" t="s">
        <v>9608</v>
      </c>
      <c r="B2413" t="str">
        <f>CONCATENATE(Sheet2!A2413,"-",Sheet3!A2413)</f>
        <v>COR0098-MON0006</v>
      </c>
    </row>
    <row r="2414" spans="1:2" x14ac:dyDescent="0.25">
      <c r="A2414" t="s">
        <v>10446</v>
      </c>
      <c r="B2414" t="str">
        <f>CONCATENATE(Sheet2!A2414,"-",Sheet3!A2414)</f>
        <v>SMA0189-SMA0005</v>
      </c>
    </row>
    <row r="2415" spans="1:2" x14ac:dyDescent="0.25">
      <c r="A2415" t="s">
        <v>5361</v>
      </c>
      <c r="B2415" t="str">
        <f>CONCATENATE(Sheet2!A2415,"-",Sheet3!A2415)</f>
        <v>TUN9234-TUN9230</v>
      </c>
    </row>
    <row r="2416" spans="1:2" x14ac:dyDescent="0.25">
      <c r="A2416" t="s">
        <v>7040</v>
      </c>
      <c r="B2416" t="str">
        <f>CONCATENATE(Sheet2!A2416,"-",Sheet3!A2416)</f>
        <v>MAG0118-MAG0090</v>
      </c>
    </row>
    <row r="2417" spans="1:2" x14ac:dyDescent="0.25">
      <c r="A2417" t="s">
        <v>4952</v>
      </c>
      <c r="B2417" t="str">
        <f>CONCATENATE(Sheet2!A2417,"-",Sheet3!A2417)</f>
        <v>RIS0031-RIS0007</v>
      </c>
    </row>
    <row r="2418" spans="1:2" x14ac:dyDescent="0.25">
      <c r="A2418" t="s">
        <v>7061</v>
      </c>
      <c r="B2418" t="str">
        <f>CONCATENATE(Sheet2!A2418,"-",Sheet3!A2418)</f>
        <v>CAD0044-CAD0015</v>
      </c>
    </row>
    <row r="2419" spans="1:2" x14ac:dyDescent="0.25">
      <c r="A2419" t="s">
        <v>4744</v>
      </c>
      <c r="B2419" t="str">
        <f>CONCATENATE(Sheet2!A2419,"-",Sheet3!A2419)</f>
        <v>NAR0002-MWSUR07</v>
      </c>
    </row>
    <row r="2420" spans="1:2" x14ac:dyDescent="0.25">
      <c r="A2420" t="s">
        <v>6433</v>
      </c>
      <c r="B2420" t="str">
        <f>CONCATENATE(Sheet2!A2420,"-",Sheet3!A2420)</f>
        <v>COR0001-COR0002</v>
      </c>
    </row>
    <row r="2421" spans="1:2" x14ac:dyDescent="0.25">
      <c r="A2421" t="s">
        <v>10447</v>
      </c>
      <c r="B2421" t="str">
        <f>CONCATENATE(Sheet2!A2421,"-",Sheet3!A2421)</f>
        <v>BUC0024-BUC0120</v>
      </c>
    </row>
    <row r="2422" spans="1:2" x14ac:dyDescent="0.25">
      <c r="A2422" t="s">
        <v>6467</v>
      </c>
      <c r="B2422" t="str">
        <f>CONCATENATE(Sheet2!A2422,"-",Sheet3!A2422)</f>
        <v>SAT0021-BOY0035</v>
      </c>
    </row>
    <row r="2423" spans="1:2" x14ac:dyDescent="0.25">
      <c r="A2423" t="s">
        <v>9822</v>
      </c>
      <c r="B2423" t="str">
        <f>CONCATENATE(Sheet2!A2423,"-",Sheet3!A2423)</f>
        <v>TOL0151-CUN0037</v>
      </c>
    </row>
    <row r="2424" spans="1:2" x14ac:dyDescent="0.25">
      <c r="A2424" t="s">
        <v>10448</v>
      </c>
      <c r="B2424" t="str">
        <f>CONCATENATE(Sheet2!A2424,"-",Sheet3!A2424)</f>
        <v>CHO7041-ANT0073</v>
      </c>
    </row>
    <row r="2425" spans="1:2" x14ac:dyDescent="0.25">
      <c r="A2425" t="s">
        <v>10449</v>
      </c>
      <c r="B2425" t="str">
        <f>CONCATENATE(Sheet2!A2425,"-",Sheet3!A2425)</f>
        <v>BAR8551-BAR0011</v>
      </c>
    </row>
    <row r="2426" spans="1:2" x14ac:dyDescent="0.25">
      <c r="A2426" t="s">
        <v>8401</v>
      </c>
      <c r="B2426" t="str">
        <f>CONCATENATE(Sheet2!A2426,"-",Sheet3!A2426)</f>
        <v>SAT0134-SAT0001</v>
      </c>
    </row>
    <row r="2427" spans="1:2" x14ac:dyDescent="0.25">
      <c r="A2427" t="s">
        <v>7904</v>
      </c>
      <c r="B2427" t="str">
        <f>CONCATENATE(Sheet2!A2427,"-",Sheet3!A2427)</f>
        <v>QUI0023-QUI0009</v>
      </c>
    </row>
    <row r="2428" spans="1:2" x14ac:dyDescent="0.25">
      <c r="A2428" t="s">
        <v>7558</v>
      </c>
      <c r="B2428" t="str">
        <f>CONCATENATE(Sheet2!A2428,"-",Sheet3!A2428)</f>
        <v>COR0076-COR0016</v>
      </c>
    </row>
    <row r="2429" spans="1:2" x14ac:dyDescent="0.25">
      <c r="A2429" t="s">
        <v>5866</v>
      </c>
      <c r="B2429" t="str">
        <f>CONCATENATE(Sheet2!A2429,"-",Sheet3!A2429)</f>
        <v>SUC0125-SUC0072</v>
      </c>
    </row>
    <row r="2430" spans="1:2" x14ac:dyDescent="0.25">
      <c r="A2430" t="s">
        <v>6528</v>
      </c>
      <c r="B2430" t="str">
        <f>CONCATENATE(Sheet2!A2430,"-",Sheet3!A2430)</f>
        <v>CHO7086-CHO0015</v>
      </c>
    </row>
    <row r="2431" spans="1:2" x14ac:dyDescent="0.25">
      <c r="A2431" t="s">
        <v>3972</v>
      </c>
      <c r="B2431" t="str">
        <f>CONCATENATE(Sheet2!A2431,"-",Sheet3!A2431)</f>
        <v>COR7031-MWCOS35</v>
      </c>
    </row>
    <row r="2432" spans="1:2" x14ac:dyDescent="0.25">
      <c r="A2432" t="s">
        <v>10450</v>
      </c>
      <c r="B2432" t="str">
        <f>CONCATENATE(Sheet2!A2432,"-",Sheet3!A2432)</f>
        <v>ANT0087-ANT0021</v>
      </c>
    </row>
    <row r="2433" spans="1:2" x14ac:dyDescent="0.25">
      <c r="A2433" t="s">
        <v>10451</v>
      </c>
      <c r="B2433" t="str">
        <f>CONCATENATE(Sheet2!A2433,"-",Sheet3!A2433)</f>
        <v>CUN0159-CUN0192</v>
      </c>
    </row>
    <row r="2434" spans="1:2" x14ac:dyDescent="0.25">
      <c r="A2434" t="s">
        <v>9458</v>
      </c>
      <c r="B2434" t="str">
        <f>CONCATENATE(Sheet2!A2434,"-",Sheet3!A2434)</f>
        <v>BAR0436-BAR0165</v>
      </c>
    </row>
    <row r="2435" spans="1:2" x14ac:dyDescent="0.25">
      <c r="A2435" t="s">
        <v>4875</v>
      </c>
      <c r="B2435" t="str">
        <f>CONCATENATE(Sheet2!A2435,"-",Sheet3!A2435)</f>
        <v>ANT0093-ANT0042</v>
      </c>
    </row>
    <row r="2436" spans="1:2" x14ac:dyDescent="0.25">
      <c r="A2436" t="s">
        <v>9561</v>
      </c>
      <c r="B2436" t="str">
        <f>CONCATENATE(Sheet2!A2436,"-",Sheet3!A2436)</f>
        <v>CES0168-CES0034</v>
      </c>
    </row>
    <row r="2437" spans="1:2" x14ac:dyDescent="0.25">
      <c r="A2437" t="s">
        <v>5190</v>
      </c>
      <c r="B2437" t="str">
        <f>CONCATENATE(Sheet2!A2437,"-",Sheet3!A2437)</f>
        <v>BAR0763-BAR0009</v>
      </c>
    </row>
    <row r="2438" spans="1:2" x14ac:dyDescent="0.25">
      <c r="A2438" t="s">
        <v>10429</v>
      </c>
      <c r="B2438" t="str">
        <f>CONCATENATE(Sheet2!A2438,"-",Sheet3!A2438)</f>
        <v>CUN0449-CUN0008</v>
      </c>
    </row>
    <row r="2439" spans="1:2" x14ac:dyDescent="0.25">
      <c r="A2439" t="s">
        <v>9989</v>
      </c>
      <c r="B2439" t="str">
        <f>CONCATENATE(Sheet2!A2439,"-",Sheet3!A2439)</f>
        <v>MWCOS19-SMA0008</v>
      </c>
    </row>
    <row r="2440" spans="1:2" x14ac:dyDescent="0.25">
      <c r="A2440" t="s">
        <v>10452</v>
      </c>
      <c r="B2440" t="str">
        <f>CONCATENATE(Sheet2!A2440,"-",Sheet3!A2440)</f>
        <v>VIC7004-VIC7003</v>
      </c>
    </row>
    <row r="2441" spans="1:2" x14ac:dyDescent="0.25">
      <c r="A2441" t="s">
        <v>4853</v>
      </c>
      <c r="B2441" t="str">
        <f>CONCATENATE(Sheet2!A2441,"-",Sheet3!A2441)</f>
        <v>ARM0009-QUI0007</v>
      </c>
    </row>
    <row r="2442" spans="1:2" x14ac:dyDescent="0.25">
      <c r="A2442" t="s">
        <v>10060</v>
      </c>
      <c r="B2442" t="str">
        <f>CONCATENATE(Sheet2!A2442,"-",Sheet3!A2442)</f>
        <v>ATL0184-ATL0093</v>
      </c>
    </row>
    <row r="2443" spans="1:2" x14ac:dyDescent="0.25">
      <c r="A2443" t="s">
        <v>4766</v>
      </c>
      <c r="B2443" t="str">
        <f>CONCATENATE(Sheet2!A2443,"-",Sheet3!A2443)</f>
        <v>BOY0002-BOY0001</v>
      </c>
    </row>
    <row r="2444" spans="1:2" x14ac:dyDescent="0.25">
      <c r="A2444" t="s">
        <v>4766</v>
      </c>
      <c r="B2444" t="str">
        <f>CONCATENATE(Sheet2!A2444,"-",Sheet3!A2444)</f>
        <v>BOY0002-BOY0001</v>
      </c>
    </row>
    <row r="2445" spans="1:2" x14ac:dyDescent="0.25">
      <c r="A2445" t="s">
        <v>5469</v>
      </c>
      <c r="B2445" t="str">
        <f>CONCATENATE(Sheet2!A2445,"-",Sheet3!A2445)</f>
        <v>CAL0124-CAL0226</v>
      </c>
    </row>
    <row r="2446" spans="1:2" x14ac:dyDescent="0.25">
      <c r="A2446" t="s">
        <v>10046</v>
      </c>
      <c r="B2446" t="str">
        <f>CONCATENATE(Sheet2!A2446,"-",Sheet3!A2446)</f>
        <v>MWNOR51-CAD0016</v>
      </c>
    </row>
    <row r="2447" spans="1:2" x14ac:dyDescent="0.25">
      <c r="A2447" t="s">
        <v>8721</v>
      </c>
      <c r="B2447" t="str">
        <f>CONCATENATE(Sheet2!A2447,"-",Sheet3!A2447)</f>
        <v>CUN0295-CUN0103</v>
      </c>
    </row>
    <row r="2448" spans="1:2" x14ac:dyDescent="0.25">
      <c r="A2448" t="s">
        <v>6477</v>
      </c>
      <c r="B2448" t="str">
        <f>CONCATENATE(Sheet2!A2448,"-",Sheet3!A2448)</f>
        <v>SAT7022-SAT0016</v>
      </c>
    </row>
    <row r="2449" spans="1:2" x14ac:dyDescent="0.25">
      <c r="A2449" t="s">
        <v>2419</v>
      </c>
      <c r="B2449" t="str">
        <f>CONCATENATE(Sheet2!A2449,"-",Sheet3!A2449)</f>
        <v>GUV7013-MWCEN45,RUPESTRES</v>
      </c>
    </row>
    <row r="2450" spans="1:2" x14ac:dyDescent="0.25">
      <c r="A2450" t="s">
        <v>4798</v>
      </c>
      <c r="B2450" t="str">
        <f>CONCATENATE(Sheet2!A2450,"-",Sheet3!A2450)</f>
        <v>VAC0172-VAC0018</v>
      </c>
    </row>
    <row r="2451" spans="1:2" x14ac:dyDescent="0.25">
      <c r="A2451" t="s">
        <v>10453</v>
      </c>
      <c r="B2451" t="str">
        <f>CONCATENATE(Sheet2!A2451,"-",Sheet3!A2451)</f>
        <v>CAL0005-CAL0260</v>
      </c>
    </row>
    <row r="2452" spans="1:2" x14ac:dyDescent="0.25">
      <c r="A2452" t="s">
        <v>7558</v>
      </c>
      <c r="B2452" t="str">
        <f>CONCATENATE(Sheet2!A2452,"-",Sheet3!A2452)</f>
        <v>COR0166-COR0016</v>
      </c>
    </row>
    <row r="2453" spans="1:2" x14ac:dyDescent="0.25">
      <c r="A2453" t="s">
        <v>5128</v>
      </c>
      <c r="B2453" t="str">
        <f>CONCATENATE(Sheet2!A2453,"-",Sheet3!A2453)</f>
        <v>ATL0171-MWCOS06</v>
      </c>
    </row>
    <row r="2454" spans="1:2" x14ac:dyDescent="0.25">
      <c r="A2454" t="s">
        <v>7179</v>
      </c>
      <c r="B2454" t="str">
        <f>CONCATENATE(Sheet2!A2454,"-",Sheet3!A2454)</f>
        <v>SMA0119-SMA0007</v>
      </c>
    </row>
    <row r="2455" spans="1:2" x14ac:dyDescent="0.25">
      <c r="A2455" t="s">
        <v>4741</v>
      </c>
      <c r="B2455" t="str">
        <f>CONCATENATE(Sheet2!A2455,"-",Sheet3!A2455)</f>
        <v>HUI0037-HUI0003</v>
      </c>
    </row>
    <row r="2456" spans="1:2" x14ac:dyDescent="0.25">
      <c r="A2456" t="s">
        <v>10454</v>
      </c>
      <c r="B2456" t="str">
        <f>CONCATENATE(Sheet2!A2456,"-",Sheet3!A2456)</f>
        <v>MAN9277-PAL9280</v>
      </c>
    </row>
    <row r="2457" spans="1:2" x14ac:dyDescent="0.25">
      <c r="A2457" t="s">
        <v>5357</v>
      </c>
      <c r="B2457" t="str">
        <f>CONCATENATE(Sheet2!A2457,"-",Sheet3!A2457)</f>
        <v>MAG0173-BOL0064</v>
      </c>
    </row>
    <row r="2458" spans="1:2" x14ac:dyDescent="0.25">
      <c r="A2458" t="s">
        <v>6312</v>
      </c>
      <c r="B2458" t="str">
        <f>CONCATENATE(Sheet2!A2458,"-",Sheet3!A2458)</f>
        <v>RET9195-RET9196</v>
      </c>
    </row>
    <row r="2459" spans="1:2" x14ac:dyDescent="0.25">
      <c r="A2459" t="s">
        <v>9826</v>
      </c>
      <c r="B2459" t="str">
        <f>CONCATENATE(Sheet2!A2459,"-",Sheet3!A2459)</f>
        <v>CUN0046-CUN0047</v>
      </c>
    </row>
    <row r="2460" spans="1:2" x14ac:dyDescent="0.25">
      <c r="A2460" t="s">
        <v>4959</v>
      </c>
      <c r="B2460" t="str">
        <f>CONCATENATE(Sheet2!A2460,"-",Sheet3!A2460)</f>
        <v>TOL0032-TOL0028</v>
      </c>
    </row>
    <row r="2461" spans="1:2" x14ac:dyDescent="0.25">
      <c r="A2461" t="s">
        <v>4772</v>
      </c>
      <c r="B2461" t="str">
        <f>CONCATENATE(Sheet2!A2461,"-",Sheet3!A2461)</f>
        <v>MWCEN31-HUI0024</v>
      </c>
    </row>
    <row r="2462" spans="1:2" x14ac:dyDescent="0.25">
      <c r="A2462" t="s">
        <v>5799</v>
      </c>
      <c r="B2462" t="str">
        <f>CONCATENATE(Sheet2!A2462,"-",Sheet3!A2462)</f>
        <v>MAG0054-MAG0102</v>
      </c>
    </row>
    <row r="2463" spans="1:2" x14ac:dyDescent="0.25">
      <c r="A2463" t="s">
        <v>9360</v>
      </c>
      <c r="B2463" t="str">
        <f>CONCATENATE(Sheet2!A2463,"-",Sheet3!A2463)</f>
        <v>SAT7005-SAT0045</v>
      </c>
    </row>
    <row r="2464" spans="1:2" x14ac:dyDescent="0.25">
      <c r="A2464" t="s">
        <v>5994</v>
      </c>
      <c r="B2464" t="str">
        <f>CONCATENATE(Sheet2!A2464,"-",Sheet3!A2464)</f>
        <v>MAG7005-MAG0028</v>
      </c>
    </row>
    <row r="2465" spans="1:2" x14ac:dyDescent="0.25">
      <c r="A2465" t="s">
        <v>10455</v>
      </c>
      <c r="B2465" t="str">
        <f>CONCATENATE(Sheet2!A2465,"-",Sheet3!A2465)</f>
        <v>CUC0053-CUC0054</v>
      </c>
    </row>
    <row r="2466" spans="1:2" x14ac:dyDescent="0.25">
      <c r="A2466" t="s">
        <v>10374</v>
      </c>
      <c r="B2466" t="str">
        <f>CONCATENATE(Sheet2!A2466,"-",Sheet3!A2466)</f>
        <v>ANT0038-ANT0019</v>
      </c>
    </row>
    <row r="2467" spans="1:2" x14ac:dyDescent="0.25">
      <c r="A2467" t="s">
        <v>7659</v>
      </c>
      <c r="B2467" t="str">
        <f>CONCATENATE(Sheet2!A2467,"-",Sheet3!A2467)</f>
        <v>CUN0414-CUN0027</v>
      </c>
    </row>
    <row r="2468" spans="1:2" x14ac:dyDescent="0.25">
      <c r="A2468" t="s">
        <v>4810</v>
      </c>
      <c r="B2468" t="str">
        <f>CONCATENATE(Sheet2!A2468,"-",Sheet3!A2468)</f>
        <v>RIS0041-RIS0003</v>
      </c>
    </row>
    <row r="2469" spans="1:2" x14ac:dyDescent="0.25">
      <c r="A2469" t="s">
        <v>9812</v>
      </c>
      <c r="B2469" t="str">
        <f>CONCATENATE(Sheet2!A2469,"-",Sheet3!A2469)</f>
        <v>CAS0045-CAS0004</v>
      </c>
    </row>
    <row r="2470" spans="1:2" x14ac:dyDescent="0.25">
      <c r="A2470" t="s">
        <v>4983</v>
      </c>
      <c r="B2470" t="str">
        <f>CONCATENATE(Sheet2!A2470,"-",Sheet3!A2470)</f>
        <v>MAG7017-MAG0024</v>
      </c>
    </row>
    <row r="2471" spans="1:2" x14ac:dyDescent="0.25">
      <c r="A2471" t="s">
        <v>9566</v>
      </c>
      <c r="B2471" t="str">
        <f>CONCATENATE(Sheet2!A2471,"-",Sheet3!A2471)</f>
        <v>CES0044-CES0035</v>
      </c>
    </row>
    <row r="2472" spans="1:2" x14ac:dyDescent="0.25">
      <c r="A2472" t="s">
        <v>10197</v>
      </c>
      <c r="B2472" t="str">
        <f>CONCATENATE(Sheet2!A2472,"-",Sheet3!A2472)</f>
        <v>COR0110-COR0012</v>
      </c>
    </row>
    <row r="2473" spans="1:2" x14ac:dyDescent="0.25">
      <c r="A2473" t="s">
        <v>4853</v>
      </c>
      <c r="B2473" t="str">
        <f>CONCATENATE(Sheet2!A2473,"-",Sheet3!A2473)</f>
        <v>ARM0028-QUI0007</v>
      </c>
    </row>
    <row r="2474" spans="1:2" x14ac:dyDescent="0.25">
      <c r="A2474" t="s">
        <v>9730</v>
      </c>
      <c r="B2474" t="str">
        <f>CONCATENATE(Sheet2!A2474,"-",Sheet3!A2474)</f>
        <v>ANT0140-ANT0169</v>
      </c>
    </row>
    <row r="2475" spans="1:2" x14ac:dyDescent="0.25">
      <c r="A2475" t="s">
        <v>4780</v>
      </c>
      <c r="B2475" t="str">
        <f>CONCATENATE(Sheet2!A2475,"-",Sheet3!A2475)</f>
        <v>CUN0044-CUN0096</v>
      </c>
    </row>
    <row r="2476" spans="1:2" x14ac:dyDescent="0.25">
      <c r="A2476" t="s">
        <v>9941</v>
      </c>
      <c r="B2476" t="str">
        <f>CONCATENATE(Sheet2!A2476,"-",Sheet3!A2476)</f>
        <v>BAR0191-BAR0108</v>
      </c>
    </row>
    <row r="2477" spans="1:2" x14ac:dyDescent="0.25">
      <c r="A2477" t="s">
        <v>4851</v>
      </c>
      <c r="B2477" t="str">
        <f>CONCATENATE(Sheet2!A2477,"-",Sheet3!A2477)</f>
        <v>QUI0008-ARM0006</v>
      </c>
    </row>
    <row r="2478" spans="1:2" x14ac:dyDescent="0.25">
      <c r="A2478" t="s">
        <v>7413</v>
      </c>
      <c r="B2478" t="str">
        <f>CONCATENATE(Sheet2!A2478,"-",Sheet3!A2478)</f>
        <v>SAT0058-SAT0054</v>
      </c>
    </row>
    <row r="2479" spans="1:2" x14ac:dyDescent="0.25">
      <c r="A2479" t="s">
        <v>5628</v>
      </c>
      <c r="B2479" t="str">
        <f>CONCATENATE(Sheet2!A2479,"-",Sheet3!A2479)</f>
        <v>PAS0012-PAS0016</v>
      </c>
    </row>
    <row r="2480" spans="1:2" x14ac:dyDescent="0.25">
      <c r="A2480" t="s">
        <v>6882</v>
      </c>
      <c r="B2480" t="str">
        <f>CONCATENATE(Sheet2!A2480,"-",Sheet3!A2480)</f>
        <v>EDA0024-EDA0151</v>
      </c>
    </row>
    <row r="2481" spans="1:2" x14ac:dyDescent="0.25">
      <c r="A2481" t="s">
        <v>6273</v>
      </c>
      <c r="B2481" t="str">
        <f>CONCATENATE(Sheet2!A2481,"-",Sheet3!A2481)</f>
        <v>VAC0119-VAC0032</v>
      </c>
    </row>
    <row r="2482" spans="1:2" x14ac:dyDescent="0.25">
      <c r="A2482" t="s">
        <v>5090</v>
      </c>
      <c r="B2482" t="str">
        <f>CONCATENATE(Sheet2!A2482,"-",Sheet3!A2482)</f>
        <v>VIL0001-VIL0015</v>
      </c>
    </row>
    <row r="2483" spans="1:2" x14ac:dyDescent="0.25">
      <c r="A2483" t="s">
        <v>6028</v>
      </c>
      <c r="B2483" t="str">
        <f>CONCATENATE(Sheet2!A2483,"-",Sheet3!A2483)</f>
        <v>MOS9159-MOS9158</v>
      </c>
    </row>
    <row r="2484" spans="1:2" x14ac:dyDescent="0.25">
      <c r="A2484" t="s">
        <v>10128</v>
      </c>
      <c r="B2484" t="str">
        <f>CONCATENATE(Sheet2!A2484,"-",Sheet3!A2484)</f>
        <v>RIO9198-RIO9200</v>
      </c>
    </row>
    <row r="2485" spans="1:2" x14ac:dyDescent="0.25">
      <c r="A2485" t="s">
        <v>4910</v>
      </c>
      <c r="B2485" t="str">
        <f>CONCATENATE(Sheet2!A2485,"-",Sheet3!A2485)</f>
        <v>BOL0060-BOL0011</v>
      </c>
    </row>
    <row r="2486" spans="1:2" x14ac:dyDescent="0.25">
      <c r="A2486" t="s">
        <v>10285</v>
      </c>
      <c r="B2486" t="str">
        <f>CONCATENATE(Sheet2!A2486,"-",Sheet3!A2486)</f>
        <v>MON0025-MON0005</v>
      </c>
    </row>
    <row r="2487" spans="1:2" x14ac:dyDescent="0.25">
      <c r="A2487" t="s">
        <v>8422</v>
      </c>
      <c r="B2487" t="str">
        <f>CONCATENATE(Sheet2!A2487,"-",Sheet3!A2487)</f>
        <v>CUN0103-CUN0024</v>
      </c>
    </row>
    <row r="2488" spans="1:2" x14ac:dyDescent="0.25">
      <c r="A2488" t="s">
        <v>6138</v>
      </c>
      <c r="B2488" t="str">
        <f>CONCATENATE(Sheet2!A2488,"-",Sheet3!A2488)</f>
        <v>COR0117-COR0041</v>
      </c>
    </row>
    <row r="2489" spans="1:2" x14ac:dyDescent="0.25">
      <c r="A2489" t="s">
        <v>10350</v>
      </c>
      <c r="B2489" t="str">
        <f>CONCATENATE(Sheet2!A2489,"-",Sheet3!A2489)</f>
        <v>BOG0529-BOG0956</v>
      </c>
    </row>
    <row r="2490" spans="1:2" x14ac:dyDescent="0.25">
      <c r="A2490" t="s">
        <v>6872</v>
      </c>
      <c r="B2490" t="str">
        <f>CONCATENATE(Sheet2!A2490,"-",Sheet3!A2490)</f>
        <v>TUN0007-TUN0003</v>
      </c>
    </row>
    <row r="2491" spans="1:2" x14ac:dyDescent="0.25">
      <c r="A2491" t="s">
        <v>6872</v>
      </c>
      <c r="B2491" t="str">
        <f>CONCATENATE(Sheet2!A2491,"-",Sheet3!A2491)</f>
        <v>TUN0007-TUN0003</v>
      </c>
    </row>
    <row r="2492" spans="1:2" x14ac:dyDescent="0.25">
      <c r="A2492" t="s">
        <v>4868</v>
      </c>
      <c r="B2492" t="str">
        <f>CONCATENATE(Sheet2!A2492,"-",Sheet3!A2492)</f>
        <v>SUC0059-SIN0003</v>
      </c>
    </row>
    <row r="2493" spans="1:2" x14ac:dyDescent="0.25">
      <c r="A2493" t="s">
        <v>4868</v>
      </c>
      <c r="B2493" t="str">
        <f>CONCATENATE(Sheet2!A2493,"-",Sheet3!A2493)</f>
        <v>SUC0059-SIN0003</v>
      </c>
    </row>
    <row r="2494" spans="1:2" x14ac:dyDescent="0.25">
      <c r="A2494" t="s">
        <v>7712</v>
      </c>
      <c r="B2494" t="str">
        <f>CONCATENATE(Sheet2!A2494,"-",Sheet3!A2494)</f>
        <v>COR0082-COR0131</v>
      </c>
    </row>
    <row r="2495" spans="1:2" x14ac:dyDescent="0.25">
      <c r="A2495" t="s">
        <v>5751</v>
      </c>
      <c r="B2495" t="str">
        <f>CONCATENATE(Sheet2!A2495,"-",Sheet3!A2495)</f>
        <v>CAL0079-CAL0070</v>
      </c>
    </row>
    <row r="2496" spans="1:2" x14ac:dyDescent="0.25">
      <c r="A2496" t="s">
        <v>5836</v>
      </c>
      <c r="B2496" t="str">
        <f>CONCATENATE(Sheet2!A2496,"-",Sheet3!A2496)</f>
        <v>PAS9017-PAS0008</v>
      </c>
    </row>
    <row r="2497" spans="1:2" x14ac:dyDescent="0.25">
      <c r="A2497" t="s">
        <v>10456</v>
      </c>
      <c r="B2497" t="str">
        <f>CONCATENATE(Sheet2!A2497,"-",Sheet3!A2497)</f>
        <v>CAL0101-CAL0253</v>
      </c>
    </row>
    <row r="2498" spans="1:2" x14ac:dyDescent="0.25">
      <c r="A2498" t="s">
        <v>8563</v>
      </c>
      <c r="B2498" t="str">
        <f>CONCATENATE(Sheet2!A2498,"-",Sheet3!A2498)</f>
        <v>BOL0045-CES0024</v>
      </c>
    </row>
    <row r="2499" spans="1:2" x14ac:dyDescent="0.25">
      <c r="A2499" t="s">
        <v>6997</v>
      </c>
      <c r="B2499" t="str">
        <f>CONCATENATE(Sheet2!A2499,"-",Sheet3!A2499)</f>
        <v>CAS0033-CAS0001</v>
      </c>
    </row>
    <row r="2500" spans="1:2" x14ac:dyDescent="0.25">
      <c r="A2500" t="s">
        <v>5054</v>
      </c>
      <c r="B2500" t="str">
        <f>CONCATENATE(Sheet2!A2500,"-",Sheet3!A2500)</f>
        <v>EDA0045-EDA0016</v>
      </c>
    </row>
    <row r="2501" spans="1:2" x14ac:dyDescent="0.25">
      <c r="A2501" t="s">
        <v>7612</v>
      </c>
      <c r="B2501" t="str">
        <f>CONCATENATE(Sheet2!A2501,"-",Sheet3!A2501)</f>
        <v>CAR0128-CAR0327</v>
      </c>
    </row>
    <row r="2502" spans="1:2" x14ac:dyDescent="0.25">
      <c r="A2502" t="s">
        <v>4828</v>
      </c>
      <c r="B2502" t="str">
        <f>CONCATENATE(Sheet2!A2502,"-",Sheet3!A2502)</f>
        <v>BOL0048-ATL0174</v>
      </c>
    </row>
    <row r="2503" spans="1:2" x14ac:dyDescent="0.25">
      <c r="A2503" t="s">
        <v>4873</v>
      </c>
      <c r="B2503" t="str">
        <f>CONCATENATE(Sheet2!A2503,"-",Sheet3!A2503)</f>
        <v>CAD0059-MAN0014</v>
      </c>
    </row>
    <row r="2504" spans="1:2" x14ac:dyDescent="0.25">
      <c r="A2504" t="s">
        <v>8395</v>
      </c>
      <c r="B2504" t="str">
        <f>CONCATENATE(Sheet2!A2504,"-",Sheet3!A2504)</f>
        <v>CES7048-CES7047</v>
      </c>
    </row>
    <row r="2505" spans="1:2" x14ac:dyDescent="0.25">
      <c r="A2505" t="s">
        <v>5054</v>
      </c>
      <c r="B2505" t="str">
        <f>CONCATENATE(Sheet2!A2505,"-",Sheet3!A2505)</f>
        <v>EDA0161-EDA0016</v>
      </c>
    </row>
    <row r="2506" spans="1:2" x14ac:dyDescent="0.25">
      <c r="A2506" t="s">
        <v>10279</v>
      </c>
      <c r="B2506" t="str">
        <f>CONCATENATE(Sheet2!A2506,"-",Sheet3!A2506)</f>
        <v>COR0100-MON0032</v>
      </c>
    </row>
    <row r="2507" spans="1:2" x14ac:dyDescent="0.25">
      <c r="A2507" t="s">
        <v>4941</v>
      </c>
      <c r="B2507" t="str">
        <f>CONCATENATE(Sheet2!A2507,"-",Sheet3!A2507)</f>
        <v>ATL0102-ATL0032</v>
      </c>
    </row>
    <row r="2508" spans="1:2" x14ac:dyDescent="0.25">
      <c r="A2508" t="s">
        <v>10457</v>
      </c>
      <c r="B2508" t="str">
        <f>CONCATENATE(Sheet2!A2508,"-",Sheet3!A2508)</f>
        <v>EDA0094-EDA0085</v>
      </c>
    </row>
    <row r="2509" spans="1:2" x14ac:dyDescent="0.25">
      <c r="A2509" t="s">
        <v>4820</v>
      </c>
      <c r="B2509" t="str">
        <f>CONCATENATE(Sheet2!A2509,"-",Sheet3!A2509)</f>
        <v>GUA0062-GUA0030</v>
      </c>
    </row>
    <row r="2510" spans="1:2" x14ac:dyDescent="0.25">
      <c r="A2510" t="s">
        <v>4820</v>
      </c>
      <c r="B2510" t="str">
        <f>CONCATENATE(Sheet2!A2510,"-",Sheet3!A2510)</f>
        <v>GUA0062-GUA0030</v>
      </c>
    </row>
    <row r="2511" spans="1:2" x14ac:dyDescent="0.25">
      <c r="A2511" t="s">
        <v>10029</v>
      </c>
      <c r="B2511" t="str">
        <f>CONCATENATE(Sheet2!A2511,"-",Sheet3!A2511)</f>
        <v>CAL0034-CAL0036</v>
      </c>
    </row>
    <row r="2512" spans="1:2" x14ac:dyDescent="0.25">
      <c r="A2512" t="s">
        <v>9142</v>
      </c>
      <c r="B2512" t="str">
        <f>CONCATENATE(Sheet2!A2512,"-",Sheet3!A2512)</f>
        <v>VAC0195-VAC0019</v>
      </c>
    </row>
    <row r="2513" spans="1:2" x14ac:dyDescent="0.25">
      <c r="A2513" t="s">
        <v>10458</v>
      </c>
      <c r="B2513" t="str">
        <f>CONCATENATE(Sheet2!A2513,"-",Sheet3!A2513)</f>
        <v>BAR0668-BAR0319</v>
      </c>
    </row>
    <row r="2514" spans="1:2" x14ac:dyDescent="0.25">
      <c r="A2514" t="s">
        <v>9993</v>
      </c>
      <c r="B2514" t="str">
        <f>CONCATENATE(Sheet2!A2514,"-",Sheet3!A2514)</f>
        <v>ATL0115-ATL0030</v>
      </c>
    </row>
    <row r="2515" spans="1:2" x14ac:dyDescent="0.25">
      <c r="A2515" t="s">
        <v>4935</v>
      </c>
      <c r="B2515" t="str">
        <f>CONCATENATE(Sheet2!A2515,"-",Sheet3!A2515)</f>
        <v>GUA0047-GUA0019</v>
      </c>
    </row>
    <row r="2516" spans="1:2" x14ac:dyDescent="0.25">
      <c r="A2516" t="s">
        <v>9414</v>
      </c>
      <c r="B2516" t="str">
        <f>CONCATENATE(Sheet2!A2516,"-",Sheet3!A2516)</f>
        <v>TUN0019-TUN0004</v>
      </c>
    </row>
    <row r="2517" spans="1:2" x14ac:dyDescent="0.25">
      <c r="A2517" t="s">
        <v>6716</v>
      </c>
      <c r="B2517" t="str">
        <f>CONCATENATE(Sheet2!A2517,"-",Sheet3!A2517)</f>
        <v>CHO7061-CHO7052</v>
      </c>
    </row>
    <row r="2518" spans="1:2" x14ac:dyDescent="0.25">
      <c r="A2518" t="s">
        <v>8017</v>
      </c>
      <c r="B2518" t="str">
        <f>CONCATENATE(Sheet2!A2518,"-",Sheet3!A2518)</f>
        <v>COR7008-COR0167</v>
      </c>
    </row>
    <row r="2519" spans="1:2" x14ac:dyDescent="0.25">
      <c r="A2519" t="s">
        <v>7585</v>
      </c>
      <c r="B2519" t="str">
        <f>CONCATENATE(Sheet2!A2519,"-",Sheet3!A2519)</f>
        <v>BOY0124-BOY0010</v>
      </c>
    </row>
    <row r="2520" spans="1:2" x14ac:dyDescent="0.25">
      <c r="A2520" t="s">
        <v>9550</v>
      </c>
      <c r="B2520" t="str">
        <f>CONCATENATE(Sheet2!A2520,"-",Sheet3!A2520)</f>
        <v>COR7092-COR0030</v>
      </c>
    </row>
    <row r="2521" spans="1:2" x14ac:dyDescent="0.25">
      <c r="A2521" t="s">
        <v>6542</v>
      </c>
      <c r="B2521" t="str">
        <f>CONCATENATE(Sheet2!A2521,"-",Sheet3!A2521)</f>
        <v>COR7025-COR0039</v>
      </c>
    </row>
    <row r="2522" spans="1:2" x14ac:dyDescent="0.25">
      <c r="A2522" t="s">
        <v>4902</v>
      </c>
      <c r="B2522" t="str">
        <f>CONCATENATE(Sheet2!A2522,"-",Sheet3!A2522)</f>
        <v>ATL0105-ATL0025</v>
      </c>
    </row>
    <row r="2523" spans="1:2" x14ac:dyDescent="0.25">
      <c r="A2523" t="s">
        <v>10268</v>
      </c>
      <c r="B2523" t="str">
        <f>CONCATENATE(Sheet2!A2523,"-",Sheet3!A2523)</f>
        <v>ANT7093-ANT1043</v>
      </c>
    </row>
    <row r="2524" spans="1:2" x14ac:dyDescent="0.25">
      <c r="A2524" t="s">
        <v>10242</v>
      </c>
      <c r="B2524" t="str">
        <f>CONCATENATE(Sheet2!A2524,"-",Sheet3!A2524)</f>
        <v>CUN0370-CUN0132</v>
      </c>
    </row>
    <row r="2525" spans="1:2" x14ac:dyDescent="0.25">
      <c r="A2525" t="s">
        <v>10459</v>
      </c>
      <c r="B2525" t="str">
        <f>CONCATENATE(Sheet2!A2525,"-",Sheet3!A2525)</f>
        <v>VAL6023-VAL0010</v>
      </c>
    </row>
    <row r="2526" spans="1:2" x14ac:dyDescent="0.25">
      <c r="A2526" t="s">
        <v>10161</v>
      </c>
      <c r="B2526" t="str">
        <f>CONCATENATE(Sheet2!A2526,"-",Sheet3!A2526)</f>
        <v>CHO7149-CHO7150</v>
      </c>
    </row>
    <row r="2527" spans="1:2" x14ac:dyDescent="0.25">
      <c r="A2527" t="s">
        <v>7697</v>
      </c>
      <c r="B2527" t="str">
        <f>CONCATENATE(Sheet2!A2527,"-",Sheet3!A2527)</f>
        <v>CHO7156-VAC0090</v>
      </c>
    </row>
    <row r="2528" spans="1:2" x14ac:dyDescent="0.25">
      <c r="A2528" t="s">
        <v>5799</v>
      </c>
      <c r="B2528" t="str">
        <f>CONCATENATE(Sheet2!A2528,"-",Sheet3!A2528)</f>
        <v>BOL0040-MAG0102</v>
      </c>
    </row>
    <row r="2529" spans="1:2" x14ac:dyDescent="0.25">
      <c r="A2529" t="s">
        <v>10022</v>
      </c>
      <c r="B2529" t="str">
        <f>CONCATENATE(Sheet2!A2529,"-",Sheet3!A2529)</f>
        <v>BOG9014-COT9090</v>
      </c>
    </row>
    <row r="2530" spans="1:2" x14ac:dyDescent="0.25">
      <c r="A2530" t="s">
        <v>9978</v>
      </c>
      <c r="B2530" t="str">
        <f>CONCATENATE(Sheet2!A2530,"-",Sheet3!A2530)</f>
        <v>TUN9233-TUN9232</v>
      </c>
    </row>
    <row r="2531" spans="1:2" x14ac:dyDescent="0.25">
      <c r="A2531" t="s">
        <v>9158</v>
      </c>
      <c r="B2531" t="str">
        <f>CONCATENATE(Sheet2!A2531,"-",Sheet3!A2531)</f>
        <v>VAC0078-VAC0044</v>
      </c>
    </row>
    <row r="2532" spans="1:2" x14ac:dyDescent="0.25">
      <c r="A2532" t="s">
        <v>4798</v>
      </c>
      <c r="B2532" t="str">
        <f>CONCATENATE(Sheet2!A2532,"-",Sheet3!A2532)</f>
        <v>VAC0178-VAC0018</v>
      </c>
    </row>
    <row r="2533" spans="1:2" x14ac:dyDescent="0.25">
      <c r="A2533" t="s">
        <v>5596</v>
      </c>
      <c r="B2533" t="str">
        <f>CONCATENATE(Sheet2!A2533,"-",Sheet3!A2533)</f>
        <v>CAL0236-CAL0106</v>
      </c>
    </row>
    <row r="2534" spans="1:2" x14ac:dyDescent="0.25">
      <c r="A2534" t="s">
        <v>10342</v>
      </c>
      <c r="B2534" t="str">
        <f>CONCATENATE(Sheet2!A2534,"-",Sheet3!A2534)</f>
        <v>CAL0317-CAL0065</v>
      </c>
    </row>
    <row r="2535" spans="1:2" x14ac:dyDescent="0.25">
      <c r="A2535" t="s">
        <v>4868</v>
      </c>
      <c r="B2535" t="str">
        <f>CONCATENATE(Sheet2!A2535,"-",Sheet3!A2535)</f>
        <v>COR0022-SIN0003</v>
      </c>
    </row>
    <row r="2536" spans="1:2" x14ac:dyDescent="0.25">
      <c r="A2536" t="s">
        <v>10274</v>
      </c>
      <c r="B2536" t="str">
        <f>CONCATENATE(Sheet2!A2536,"-",Sheet3!A2536)</f>
        <v>PAS0034-PAS0057</v>
      </c>
    </row>
    <row r="2537" spans="1:2" x14ac:dyDescent="0.25">
      <c r="A2537" t="s">
        <v>10460</v>
      </c>
      <c r="B2537" t="str">
        <f>CONCATENATE(Sheet2!A2537,"-",Sheet3!A2537)</f>
        <v>BOG9014-BOG9016</v>
      </c>
    </row>
    <row r="2538" spans="1:2" x14ac:dyDescent="0.25">
      <c r="A2538" t="s">
        <v>4750</v>
      </c>
      <c r="B2538" t="str">
        <f>CONCATENATE(Sheet2!A2538,"-",Sheet3!A2538)</f>
        <v>MAG8014-MAG0009</v>
      </c>
    </row>
    <row r="2539" spans="1:2" x14ac:dyDescent="0.25">
      <c r="A2539" t="s">
        <v>9475</v>
      </c>
      <c r="B2539" t="str">
        <f>CONCATENATE(Sheet2!A2539,"-",Sheet3!A2539)</f>
        <v>MAG0180-MAG0015</v>
      </c>
    </row>
    <row r="2540" spans="1:2" x14ac:dyDescent="0.25">
      <c r="A2540" t="s">
        <v>10461</v>
      </c>
      <c r="B2540" t="str">
        <f>CONCATENATE(Sheet2!A2540,"-",Sheet3!A2540)</f>
        <v>ANT1064-MWNOR45</v>
      </c>
    </row>
    <row r="2541" spans="1:2" x14ac:dyDescent="0.25">
      <c r="A2541" t="s">
        <v>7763</v>
      </c>
      <c r="B2541" t="str">
        <f>CONCATENATE(Sheet2!A2541,"-",Sheet3!A2541)</f>
        <v>GUA7012-GUA0074</v>
      </c>
    </row>
    <row r="2542" spans="1:2" x14ac:dyDescent="0.25">
      <c r="A2542" t="s">
        <v>9030</v>
      </c>
      <c r="B2542" t="str">
        <f>CONCATENATE(Sheet2!A2542,"-",Sheet3!A2542)</f>
        <v>CAU0064-CAU0003</v>
      </c>
    </row>
    <row r="2543" spans="1:2" x14ac:dyDescent="0.25">
      <c r="A2543" t="s">
        <v>5288</v>
      </c>
      <c r="B2543" t="str">
        <f>CONCATENATE(Sheet2!A2543,"-",Sheet3!A2543)</f>
        <v>SAT0022-SAT0019</v>
      </c>
    </row>
    <row r="2544" spans="1:2" x14ac:dyDescent="0.25">
      <c r="A2544" t="s">
        <v>9596</v>
      </c>
      <c r="B2544" t="str">
        <f>CONCATENATE(Sheet2!A2544,"-",Sheet3!A2544)</f>
        <v>CES0043-CES0022</v>
      </c>
    </row>
    <row r="2545" spans="1:2" x14ac:dyDescent="0.25">
      <c r="A2545" t="s">
        <v>9820</v>
      </c>
      <c r="B2545" t="str">
        <f>CONCATENATE(Sheet2!A2545,"-",Sheet3!A2545)</f>
        <v>CUN0135-CUN0033</v>
      </c>
    </row>
    <row r="2546" spans="1:2" x14ac:dyDescent="0.25">
      <c r="A2546" t="s">
        <v>10228</v>
      </c>
      <c r="B2546" t="str">
        <f>CONCATENATE(Sheet2!A2546,"-",Sheet3!A2546)</f>
        <v>CAR8221-BOL0005</v>
      </c>
    </row>
    <row r="2547" spans="1:2" x14ac:dyDescent="0.25">
      <c r="A2547" t="s">
        <v>5353</v>
      </c>
      <c r="B2547" t="str">
        <f>CONCATENATE(Sheet2!A2547,"-",Sheet3!A2547)</f>
        <v>ANT0183-ANT0085</v>
      </c>
    </row>
    <row r="2548" spans="1:2" x14ac:dyDescent="0.25">
      <c r="A2548" t="s">
        <v>8708</v>
      </c>
      <c r="B2548" t="str">
        <f>CONCATENATE(Sheet2!A2548,"-",Sheet3!A2548)</f>
        <v>CUN0097-CUN0044</v>
      </c>
    </row>
    <row r="2549" spans="1:2" x14ac:dyDescent="0.25">
      <c r="A2549" t="s">
        <v>6184</v>
      </c>
      <c r="B2549" t="str">
        <f>CONCATENATE(Sheet2!A2549,"-",Sheet3!A2549)</f>
        <v>BOL0028-MWCOS01</v>
      </c>
    </row>
    <row r="2550" spans="1:2" x14ac:dyDescent="0.25">
      <c r="A2550" t="s">
        <v>5651</v>
      </c>
      <c r="B2550" t="str">
        <f>CONCATENATE(Sheet2!A2550,"-",Sheet3!A2550)</f>
        <v>BOG9034-BOG9014</v>
      </c>
    </row>
    <row r="2551" spans="1:2" x14ac:dyDescent="0.25">
      <c r="A2551" t="s">
        <v>4739</v>
      </c>
      <c r="B2551" t="str">
        <f>CONCATENATE(Sheet2!A2551,"-",Sheet3!A2551)</f>
        <v>NST0062-NST0014</v>
      </c>
    </row>
    <row r="2552" spans="1:2" x14ac:dyDescent="0.25">
      <c r="A2552" t="s">
        <v>10462</v>
      </c>
      <c r="B2552" t="str">
        <f>CONCATENATE(Sheet2!A2552,"-",Sheet3!A2552)</f>
        <v>BOG9028-BOG9029</v>
      </c>
    </row>
    <row r="2553" spans="1:2" x14ac:dyDescent="0.25">
      <c r="A2553" t="s">
        <v>9698</v>
      </c>
      <c r="B2553" t="str">
        <f>CONCATENATE(Sheet2!A2553,"-",Sheet3!A2553)</f>
        <v>CAD7012-CAD0021</v>
      </c>
    </row>
    <row r="2554" spans="1:2" x14ac:dyDescent="0.25">
      <c r="A2554" t="s">
        <v>7865</v>
      </c>
      <c r="B2554" t="str">
        <f>CONCATENATE(Sheet2!A2554,"-",Sheet3!A2554)</f>
        <v>COR7057-COR0171</v>
      </c>
    </row>
    <row r="2555" spans="1:2" x14ac:dyDescent="0.25">
      <c r="A2555" t="s">
        <v>6598</v>
      </c>
      <c r="B2555" t="str">
        <f>CONCATENATE(Sheet2!A2555,"-",Sheet3!A2555)</f>
        <v>SUC0011-SUC0021</v>
      </c>
    </row>
    <row r="2556" spans="1:2" x14ac:dyDescent="0.25">
      <c r="A2556" t="s">
        <v>10463</v>
      </c>
      <c r="B2556" t="str">
        <f>CONCATENATE(Sheet2!A2556,"-",Sheet3!A2556)</f>
        <v>CAL0207-CAL0193</v>
      </c>
    </row>
    <row r="2557" spans="1:2" x14ac:dyDescent="0.25">
      <c r="A2557" t="s">
        <v>6253</v>
      </c>
      <c r="B2557" t="str">
        <f>CONCATENATE(Sheet2!A2557,"-",Sheet3!A2557)</f>
        <v>GUA7021-GUA0023</v>
      </c>
    </row>
    <row r="2558" spans="1:2" x14ac:dyDescent="0.25">
      <c r="A2558" t="s">
        <v>9360</v>
      </c>
      <c r="B2558" t="str">
        <f>CONCATENATE(Sheet2!A2558,"-",Sheet3!A2558)</f>
        <v>SAT0067-SAT0045</v>
      </c>
    </row>
    <row r="2559" spans="1:2" x14ac:dyDescent="0.25">
      <c r="A2559" t="s">
        <v>10464</v>
      </c>
      <c r="B2559" t="str">
        <f>CONCATENATE(Sheet2!A2559,"-",Sheet3!A2559)</f>
        <v>CAR0294-CAR0016</v>
      </c>
    </row>
    <row r="2560" spans="1:2" x14ac:dyDescent="0.25">
      <c r="A2560" t="s">
        <v>10465</v>
      </c>
      <c r="B2560" t="str">
        <f>CONCATENATE(Sheet2!A2560,"-",Sheet3!A2560)</f>
        <v>ANT1020-ANT0226</v>
      </c>
    </row>
    <row r="2561" spans="1:2" x14ac:dyDescent="0.25">
      <c r="A2561" t="s">
        <v>4998</v>
      </c>
      <c r="B2561" t="str">
        <f>CONCATENATE(Sheet2!A2561,"-",Sheet3!A2561)</f>
        <v>CUN0010-CUN0706</v>
      </c>
    </row>
    <row r="2562" spans="1:2" x14ac:dyDescent="0.25">
      <c r="A2562" t="s">
        <v>9993</v>
      </c>
      <c r="B2562" t="str">
        <f>CONCATENATE(Sheet2!A2562,"-",Sheet3!A2562)</f>
        <v>ATL0128-ATL0030</v>
      </c>
    </row>
    <row r="2563" spans="1:2" x14ac:dyDescent="0.25">
      <c r="A2563" t="s">
        <v>4812</v>
      </c>
      <c r="B2563" t="str">
        <f>CONCATENATE(Sheet2!A2563,"-",Sheet3!A2563)</f>
        <v>CES0028-CES0045</v>
      </c>
    </row>
    <row r="2564" spans="1:2" x14ac:dyDescent="0.25">
      <c r="A2564" t="s">
        <v>9927</v>
      </c>
      <c r="B2564" t="str">
        <f>CONCATENATE(Sheet2!A2564,"-",Sheet3!A2564)</f>
        <v>SAN0008-SAN0004</v>
      </c>
    </row>
    <row r="2565" spans="1:2" x14ac:dyDescent="0.25">
      <c r="A2565" t="s">
        <v>9475</v>
      </c>
      <c r="B2565" t="str">
        <f>CONCATENATE(Sheet2!A2565,"-",Sheet3!A2565)</f>
        <v>MAG0080-MAG0015</v>
      </c>
    </row>
    <row r="2566" spans="1:2" x14ac:dyDescent="0.25">
      <c r="A2566" t="s">
        <v>10252</v>
      </c>
      <c r="B2566" t="str">
        <f>CONCATENATE(Sheet2!A2566,"-",Sheet3!A2566)</f>
        <v>NEI0063-NEI0007</v>
      </c>
    </row>
    <row r="2567" spans="1:2" x14ac:dyDescent="0.25">
      <c r="A2567" t="s">
        <v>10032</v>
      </c>
      <c r="B2567" t="str">
        <f>CONCATENATE(Sheet2!A2567,"-",Sheet3!A2567)</f>
        <v>CUN0148-CUN0139</v>
      </c>
    </row>
    <row r="2568" spans="1:2" x14ac:dyDescent="0.25">
      <c r="A2568" t="s">
        <v>7073</v>
      </c>
      <c r="B2568" t="str">
        <f>CONCATENATE(Sheet2!A2568,"-",Sheet3!A2568)</f>
        <v>COR7010-COR7014</v>
      </c>
    </row>
    <row r="2569" spans="1:2" x14ac:dyDescent="0.25">
      <c r="A2569" t="s">
        <v>10083</v>
      </c>
      <c r="B2569" t="str">
        <f>CONCATENATE(Sheet2!A2569,"-",Sheet3!A2569)</f>
        <v>ATL0099-ATL8001</v>
      </c>
    </row>
    <row r="2570" spans="1:2" x14ac:dyDescent="0.25">
      <c r="A2570" t="s">
        <v>6857</v>
      </c>
      <c r="B2570" t="str">
        <f>CONCATENATE(Sheet2!A2570,"-",Sheet3!A2570)</f>
        <v>BOG9001-BOG9002</v>
      </c>
    </row>
    <row r="2571" spans="1:2" x14ac:dyDescent="0.25">
      <c r="A2571" t="s">
        <v>8869</v>
      </c>
      <c r="B2571" t="str">
        <f>CONCATENATE(Sheet2!A2571,"-",Sheet3!A2571)</f>
        <v>COR0175-COR0165</v>
      </c>
    </row>
    <row r="2572" spans="1:2" x14ac:dyDescent="0.25">
      <c r="A2572" t="s">
        <v>10466</v>
      </c>
      <c r="B2572" t="str">
        <f>CONCATENATE(Sheet2!A2572,"-",Sheet3!A2572)</f>
        <v>ANT1072-ANT0064</v>
      </c>
    </row>
    <row r="2573" spans="1:2" x14ac:dyDescent="0.25">
      <c r="A2573" t="s">
        <v>6138</v>
      </c>
      <c r="B2573" t="str">
        <f>CONCATENATE(Sheet2!A2573,"-",Sheet3!A2573)</f>
        <v>COR0024-COR0041</v>
      </c>
    </row>
    <row r="2574" spans="1:2" x14ac:dyDescent="0.25">
      <c r="A2574" t="s">
        <v>9987</v>
      </c>
      <c r="B2574" t="str">
        <f>CONCATENATE(Sheet2!A2574,"-",Sheet3!A2574)</f>
        <v>ANT1030-ANT0016</v>
      </c>
    </row>
    <row r="2575" spans="1:2" x14ac:dyDescent="0.25">
      <c r="A2575" t="s">
        <v>4948</v>
      </c>
      <c r="B2575" t="str">
        <f>CONCATENATE(Sheet2!A2575,"-",Sheet3!A2575)</f>
        <v>ARM0005-ARM0007</v>
      </c>
    </row>
    <row r="2576" spans="1:2" x14ac:dyDescent="0.25">
      <c r="A2576" t="s">
        <v>9475</v>
      </c>
      <c r="B2576" t="str">
        <f>CONCATENATE(Sheet2!A2576,"-",Sheet3!A2576)</f>
        <v>MAG0016-MAG0015</v>
      </c>
    </row>
    <row r="2577" spans="1:2" x14ac:dyDescent="0.25">
      <c r="A2577" t="s">
        <v>4819</v>
      </c>
      <c r="B2577" t="str">
        <f>CONCATENATE(Sheet2!A2577,"-",Sheet3!A2577)</f>
        <v>GUA0065-GUA0021</v>
      </c>
    </row>
    <row r="2578" spans="1:2" x14ac:dyDescent="0.25">
      <c r="A2578" t="s">
        <v>10062</v>
      </c>
      <c r="B2578" t="str">
        <f>CONCATENATE(Sheet2!A2578,"-",Sheet3!A2578)</f>
        <v>BAR9060-BAR9064</v>
      </c>
    </row>
    <row r="2579" spans="1:2" x14ac:dyDescent="0.25">
      <c r="A2579" t="s">
        <v>5759</v>
      </c>
      <c r="B2579" t="str">
        <f>CONCATENATE(Sheet2!A2579,"-",Sheet3!A2579)</f>
        <v>ANT1084-ANT1028</v>
      </c>
    </row>
    <row r="2580" spans="1:2" x14ac:dyDescent="0.25">
      <c r="A2580" t="s">
        <v>10121</v>
      </c>
      <c r="B2580" t="str">
        <f>CONCATENATE(Sheet2!A2580,"-",Sheet3!A2580)</f>
        <v>VAL0101-VAL0004</v>
      </c>
    </row>
    <row r="2581" spans="1:2" x14ac:dyDescent="0.25">
      <c r="A2581" t="s">
        <v>10467</v>
      </c>
      <c r="B2581" t="str">
        <f>CONCATENATE(Sheet2!A2581,"-",Sheet3!A2581)</f>
        <v>POP0018-POP0034</v>
      </c>
    </row>
    <row r="2582" spans="1:2" x14ac:dyDescent="0.25">
      <c r="A2582" t="s">
        <v>10282</v>
      </c>
      <c r="B2582" t="str">
        <f>CONCATENATE(Sheet2!A2582,"-",Sheet3!A2582)</f>
        <v>CUN0167-CUN0070</v>
      </c>
    </row>
    <row r="2583" spans="1:2" x14ac:dyDescent="0.25">
      <c r="A2583" t="s">
        <v>4772</v>
      </c>
      <c r="B2583" t="str">
        <f>CONCATENATE(Sheet2!A2583,"-",Sheet3!A2583)</f>
        <v>HUI0032-HUI0024</v>
      </c>
    </row>
    <row r="2584" spans="1:2" x14ac:dyDescent="0.25">
      <c r="A2584" t="s">
        <v>10468</v>
      </c>
      <c r="B2584" t="str">
        <f>CONCATENATE(Sheet2!A2584,"-",Sheet3!A2584)</f>
        <v>BOY0015-BOY0081</v>
      </c>
    </row>
    <row r="2585" spans="1:2" x14ac:dyDescent="0.25">
      <c r="A2585" t="s">
        <v>7650</v>
      </c>
      <c r="B2585" t="str">
        <f>CONCATENATE(Sheet2!A2585,"-",Sheet3!A2585)</f>
        <v>ANT7064-ANT0065</v>
      </c>
    </row>
    <row r="2586" spans="1:2" x14ac:dyDescent="0.25">
      <c r="A2586" t="s">
        <v>7124</v>
      </c>
      <c r="B2586" t="str">
        <f>CONCATENATE(Sheet2!A2586,"-",Sheet3!A2586)</f>
        <v>BOL0094-BOL0021</v>
      </c>
    </row>
    <row r="2587" spans="1:2" x14ac:dyDescent="0.25">
      <c r="A2587" s="2">
        <v>2699569</v>
      </c>
      <c r="B2587" t="str">
        <f>CONCATENATE(Sheet2!A2587,"-",Sheet3!A2587)</f>
        <v>GUA9290-2699569</v>
      </c>
    </row>
    <row r="2588" spans="1:2" x14ac:dyDescent="0.25">
      <c r="A2588" t="s">
        <v>4849</v>
      </c>
      <c r="B2588" t="str">
        <f>CONCATENATE(Sheet2!A2588,"-",Sheet3!A2588)</f>
        <v>CAD0034-MWNOR51</v>
      </c>
    </row>
    <row r="2589" spans="1:2" x14ac:dyDescent="0.25">
      <c r="A2589" t="s">
        <v>8673</v>
      </c>
      <c r="B2589" t="str">
        <f>CONCATENATE(Sheet2!A2589,"-",Sheet3!A2589)</f>
        <v>VAC0214-VAC0172</v>
      </c>
    </row>
    <row r="2590" spans="1:2" x14ac:dyDescent="0.25">
      <c r="A2590" t="s">
        <v>6929</v>
      </c>
      <c r="B2590" t="str">
        <f>CONCATENATE(Sheet2!A2590,"-",Sheet3!A2590)</f>
        <v>CAL9076-CAL9071</v>
      </c>
    </row>
    <row r="2591" spans="1:2" x14ac:dyDescent="0.25">
      <c r="A2591" t="s">
        <v>6808</v>
      </c>
      <c r="B2591" t="str">
        <f>CONCATENATE(Sheet2!A2591,"-",Sheet3!A2591)</f>
        <v>CUC0083-CUC0002</v>
      </c>
    </row>
    <row r="2592" spans="1:2" x14ac:dyDescent="0.25">
      <c r="A2592" t="s">
        <v>9609</v>
      </c>
      <c r="B2592" t="str">
        <f>CONCATENATE(Sheet2!A2592,"-",Sheet3!A2592)</f>
        <v>ATL0055-ATL0014</v>
      </c>
    </row>
    <row r="2593" spans="1:2" x14ac:dyDescent="0.25">
      <c r="A2593" t="s">
        <v>10204</v>
      </c>
      <c r="B2593" t="str">
        <f>CONCATENATE(Sheet2!A2593,"-",Sheet3!A2593)</f>
        <v>CES0015-CES0016</v>
      </c>
    </row>
    <row r="2594" spans="1:2" x14ac:dyDescent="0.25">
      <c r="A2594" t="s">
        <v>9114</v>
      </c>
      <c r="B2594" t="str">
        <f>CONCATENATE(Sheet2!A2594,"-",Sheet3!A2594)</f>
        <v>NAR7001-NAR0051</v>
      </c>
    </row>
    <row r="2595" spans="1:2" x14ac:dyDescent="0.25">
      <c r="A2595" t="s">
        <v>10469</v>
      </c>
      <c r="B2595" t="str">
        <f>CONCATENATE(Sheet2!A2595,"-",Sheet3!A2595)</f>
        <v>GUA0082-GUA0001</v>
      </c>
    </row>
    <row r="2596" spans="1:2" x14ac:dyDescent="0.25">
      <c r="A2596" t="s">
        <v>10470</v>
      </c>
      <c r="B2596" t="str">
        <f>CONCATENATE(Sheet2!A2596,"-",Sheet3!A2596)</f>
        <v>ANT0186-MED2037</v>
      </c>
    </row>
    <row r="2597" spans="1:2" x14ac:dyDescent="0.25">
      <c r="A2597" t="s">
        <v>10124</v>
      </c>
      <c r="B2597" t="str">
        <f>CONCATENATE(Sheet2!A2597,"-",Sheet3!A2597)</f>
        <v>CUN0401-CUN0323</v>
      </c>
    </row>
    <row r="2598" spans="1:2" x14ac:dyDescent="0.25">
      <c r="A2598" t="s">
        <v>6448</v>
      </c>
      <c r="B2598" t="str">
        <f>CONCATENATE(Sheet2!A2598,"-",Sheet3!A2598)</f>
        <v>COR0165-COR0018</v>
      </c>
    </row>
    <row r="2599" spans="1:2" x14ac:dyDescent="0.25">
      <c r="A2599" t="s">
        <v>5462</v>
      </c>
      <c r="B2599" t="str">
        <f>CONCATENATE(Sheet2!A2599,"-",Sheet3!A2599)</f>
        <v>BOL0056-SAT0067</v>
      </c>
    </row>
    <row r="2600" spans="1:2" x14ac:dyDescent="0.25">
      <c r="A2600">
        <v>159465</v>
      </c>
      <c r="B2600" t="str">
        <f>CONCATENATE(Sheet2!A2600,"-",Sheet3!A2600)</f>
        <v>MAG7006-159465</v>
      </c>
    </row>
    <row r="2601" spans="1:2" x14ac:dyDescent="0.25">
      <c r="A2601" t="s">
        <v>10471</v>
      </c>
      <c r="B2601" t="str">
        <f>CONCATENATE(Sheet2!A2601,"-",Sheet3!A2601)</f>
        <v>ANT1053-ANT0168</v>
      </c>
    </row>
    <row r="2602" spans="1:2" x14ac:dyDescent="0.25">
      <c r="A2602" t="s">
        <v>4938</v>
      </c>
      <c r="B2602" t="str">
        <f>CONCATENATE(Sheet2!A2602,"-",Sheet3!A2602)</f>
        <v>CES0059-CES0005</v>
      </c>
    </row>
    <row r="2603" spans="1:2" x14ac:dyDescent="0.25">
      <c r="A2603" t="s">
        <v>5929</v>
      </c>
      <c r="B2603" t="str">
        <f>CONCATENATE(Sheet2!A2603,"-",Sheet3!A2603)</f>
        <v>BOL0142-BOL0026</v>
      </c>
    </row>
    <row r="2604" spans="1:2" x14ac:dyDescent="0.25">
      <c r="A2604" t="s">
        <v>10472</v>
      </c>
      <c r="B2604" t="str">
        <f>CONCATENATE(Sheet2!A2604,"-",Sheet3!A2604)</f>
        <v>MWCEN62-CAQ7022</v>
      </c>
    </row>
    <row r="2605" spans="1:2" x14ac:dyDescent="0.25">
      <c r="A2605" t="s">
        <v>8979</v>
      </c>
      <c r="B2605" t="str">
        <f>CONCATENATE(Sheet2!A2605,"-",Sheet3!A2605)</f>
        <v>NST0010-NST0035</v>
      </c>
    </row>
    <row r="2606" spans="1:2" x14ac:dyDescent="0.25">
      <c r="A2606" t="s">
        <v>5180</v>
      </c>
      <c r="B2606" t="str">
        <f>CONCATENATE(Sheet2!A2606,"-",Sheet3!A2606)</f>
        <v>MAG0083-MAG0034</v>
      </c>
    </row>
    <row r="2607" spans="1:2" x14ac:dyDescent="0.25">
      <c r="A2607" t="s">
        <v>4868</v>
      </c>
      <c r="B2607" t="str">
        <f>CONCATENATE(Sheet2!A2607,"-",Sheet3!A2607)</f>
        <v>SUC0004-SIN0003</v>
      </c>
    </row>
    <row r="2608" spans="1:2" x14ac:dyDescent="0.25">
      <c r="A2608" t="s">
        <v>9999</v>
      </c>
      <c r="B2608" t="str">
        <f>CONCATENATE(Sheet2!A2608,"-",Sheet3!A2608)</f>
        <v>BAR0206-BAR0012</v>
      </c>
    </row>
    <row r="2609" spans="1:2" x14ac:dyDescent="0.25">
      <c r="A2609" t="s">
        <v>9458</v>
      </c>
      <c r="B2609" t="str">
        <f>CONCATENATE(Sheet2!A2609,"-",Sheet3!A2609)</f>
        <v>BAR0613-BAR0165</v>
      </c>
    </row>
    <row r="2610" spans="1:2" x14ac:dyDescent="0.25">
      <c r="A2610" t="s">
        <v>9449</v>
      </c>
      <c r="B2610" t="str">
        <f>CONCATENATE(Sheet2!A2610,"-",Sheet3!A2610)</f>
        <v>ATL0056-ATL0010</v>
      </c>
    </row>
    <row r="2611" spans="1:2" x14ac:dyDescent="0.25">
      <c r="A2611" t="s">
        <v>10473</v>
      </c>
      <c r="B2611" t="str">
        <f>CONCATENATE(Sheet2!A2611,"-",Sheet3!A2611)</f>
        <v>PUE9192-SAN9215</v>
      </c>
    </row>
    <row r="2612" spans="1:2" x14ac:dyDescent="0.25">
      <c r="A2612" t="s">
        <v>4971</v>
      </c>
      <c r="B2612" t="str">
        <f>CONCATENATE(Sheet2!A2612,"-",Sheet3!A2612)</f>
        <v>CUC0041-CUC0004</v>
      </c>
    </row>
    <row r="2613" spans="1:2" x14ac:dyDescent="0.25">
      <c r="A2613" t="s">
        <v>6560</v>
      </c>
      <c r="B2613" t="str">
        <f>CONCATENATE(Sheet2!A2613,"-",Sheet3!A2613)</f>
        <v>ATL0189-ATL0110</v>
      </c>
    </row>
    <row r="2614" spans="1:2" x14ac:dyDescent="0.25">
      <c r="A2614" t="s">
        <v>9130</v>
      </c>
      <c r="B2614" t="str">
        <f>CONCATENATE(Sheet2!A2614,"-",Sheet3!A2614)</f>
        <v>CVSVAC01-VAC0001</v>
      </c>
    </row>
    <row r="2615" spans="1:2" x14ac:dyDescent="0.25">
      <c r="A2615" t="s">
        <v>10474</v>
      </c>
      <c r="B2615" t="str">
        <f>CONCATENATE(Sheet2!A2615,"-",Sheet3!A2615)</f>
        <v>CHO7134-CHO7136</v>
      </c>
    </row>
    <row r="2616" spans="1:2" x14ac:dyDescent="0.25">
      <c r="A2616" t="s">
        <v>10278</v>
      </c>
      <c r="B2616" t="str">
        <f>CONCATENATE(Sheet2!A2616,"-",Sheet3!A2616)</f>
        <v>SAT0058-SAT0042</v>
      </c>
    </row>
    <row r="2617" spans="1:2" x14ac:dyDescent="0.25">
      <c r="A2617" t="s">
        <v>8241</v>
      </c>
      <c r="B2617" t="str">
        <f>CONCATENATE(Sheet2!A2617,"-",Sheet3!A2617)</f>
        <v>BAR0500-BAR8231</v>
      </c>
    </row>
    <row r="2618" spans="1:2" x14ac:dyDescent="0.25">
      <c r="A2618" t="s">
        <v>10228</v>
      </c>
      <c r="B2618" t="str">
        <f>CONCATENATE(Sheet2!A2618,"-",Sheet3!A2618)</f>
        <v>BOL0004-BOL0005</v>
      </c>
    </row>
    <row r="2619" spans="1:2" x14ac:dyDescent="0.25">
      <c r="A2619" t="s">
        <v>10475</v>
      </c>
      <c r="B2619" t="str">
        <f>CONCATENATE(Sheet2!A2619,"-",Sheet3!A2619)</f>
        <v>BOL0004-BOL0196</v>
      </c>
    </row>
    <row r="2620" spans="1:2" x14ac:dyDescent="0.25">
      <c r="A2620" t="s">
        <v>10109</v>
      </c>
      <c r="B2620" t="str">
        <f>CONCATENATE(Sheet2!A2620,"-",Sheet3!A2620)</f>
        <v>SUC0001-SIN0005</v>
      </c>
    </row>
    <row r="2621" spans="1:2" x14ac:dyDescent="0.25">
      <c r="A2621" t="s">
        <v>10476</v>
      </c>
      <c r="B2621" t="str">
        <f>CONCATENATE(Sheet2!A2621,"-",Sheet3!A2621)</f>
        <v>VIL0082-VIL0051</v>
      </c>
    </row>
    <row r="2622" spans="1:2" x14ac:dyDescent="0.25">
      <c r="A2622" t="s">
        <v>9957</v>
      </c>
      <c r="B2622" t="str">
        <f>CONCATENATE(Sheet2!A2622,"-",Sheet3!A2622)</f>
        <v>BUC0149-BUC0003</v>
      </c>
    </row>
    <row r="2623" spans="1:2" x14ac:dyDescent="0.25">
      <c r="A2623" t="s">
        <v>9959</v>
      </c>
      <c r="B2623" t="str">
        <f>CONCATENATE(Sheet2!A2623,"-",Sheet3!A2623)</f>
        <v>BAR9060-BAR9061</v>
      </c>
    </row>
    <row r="2624" spans="1:2" x14ac:dyDescent="0.25">
      <c r="A2624" t="s">
        <v>6679</v>
      </c>
      <c r="B2624" t="str">
        <f>CONCATENATE(Sheet2!A2624,"-",Sheet3!A2624)</f>
        <v>SUC7034-SUC0116</v>
      </c>
    </row>
    <row r="2625" spans="1:2" x14ac:dyDescent="0.25">
      <c r="A2625" t="s">
        <v>6773</v>
      </c>
      <c r="B2625" t="str">
        <f>CONCATENATE(Sheet2!A2625,"-",Sheet3!A2625)</f>
        <v>NST0074-NST0001</v>
      </c>
    </row>
    <row r="2626" spans="1:2" x14ac:dyDescent="0.25">
      <c r="A2626" t="s">
        <v>10477</v>
      </c>
      <c r="B2626" t="str">
        <f>CONCATENATE(Sheet2!A2626,"-",Sheet3!A2626)</f>
        <v>GUI7003-GUI7008</v>
      </c>
    </row>
    <row r="2627" spans="1:2" x14ac:dyDescent="0.25">
      <c r="A2627" t="s">
        <v>10097</v>
      </c>
      <c r="B2627" t="str">
        <f>CONCATENATE(Sheet2!A2627,"-",Sheet3!A2627)</f>
        <v>COR0107-COR0017</v>
      </c>
    </row>
    <row r="2628" spans="1:2" x14ac:dyDescent="0.25">
      <c r="A2628" t="s">
        <v>5199</v>
      </c>
      <c r="B2628" t="str">
        <f>CONCATENATE(Sheet2!A2628,"-",Sheet3!A2628)</f>
        <v>TOL0018-TOL0017</v>
      </c>
    </row>
    <row r="2629" spans="1:2" x14ac:dyDescent="0.25">
      <c r="A2629" t="s">
        <v>9886</v>
      </c>
      <c r="B2629" t="str">
        <f>CONCATENATE(Sheet2!A2629,"-",Sheet3!A2629)</f>
        <v>NEI0037-NEI0012</v>
      </c>
    </row>
    <row r="2630" spans="1:2" x14ac:dyDescent="0.25">
      <c r="A2630" t="s">
        <v>10339</v>
      </c>
      <c r="B2630" t="str">
        <f>CONCATENATE(Sheet2!A2630,"-",Sheet3!A2630)</f>
        <v>MET0023-CAS0006</v>
      </c>
    </row>
    <row r="2631" spans="1:2" x14ac:dyDescent="0.25">
      <c r="A2631" t="s">
        <v>10478</v>
      </c>
      <c r="B2631" t="str">
        <f>CONCATENATE(Sheet2!A2631,"-",Sheet3!A2631)</f>
        <v>SUC0060-SIN0004</v>
      </c>
    </row>
    <row r="2632" spans="1:2" x14ac:dyDescent="0.25">
      <c r="A2632" t="s">
        <v>4754</v>
      </c>
      <c r="B2632" t="str">
        <f>CONCATENATE(Sheet2!A2632,"-",Sheet3!A2632)</f>
        <v>MAG7009-MAG0036</v>
      </c>
    </row>
    <row r="2633" spans="1:2" x14ac:dyDescent="0.25">
      <c r="A2633" t="s">
        <v>7124</v>
      </c>
      <c r="B2633" t="str">
        <f>CONCATENATE(Sheet2!A2633,"-",Sheet3!A2633)</f>
        <v>BOL0037-BOL0021</v>
      </c>
    </row>
    <row r="2634" spans="1:2" x14ac:dyDescent="0.25">
      <c r="A2634" t="s">
        <v>10479</v>
      </c>
      <c r="B2634" t="str">
        <f>CONCATENATE(Sheet2!A2634,"-",Sheet3!A2634)</f>
        <v>BOG9014-BOG9053</v>
      </c>
    </row>
    <row r="2635" spans="1:2" x14ac:dyDescent="0.25">
      <c r="A2635" t="s">
        <v>7871</v>
      </c>
      <c r="B2635" t="str">
        <f>CONCATENATE(Sheet2!A2635,"-",Sheet3!A2635)</f>
        <v>BAR0356-BAR0101</v>
      </c>
    </row>
    <row r="2636" spans="1:2" x14ac:dyDescent="0.25">
      <c r="A2636" t="s">
        <v>10070</v>
      </c>
      <c r="B2636" t="str">
        <f>CONCATENATE(Sheet2!A2636,"-",Sheet3!A2636)</f>
        <v>GUA0018-VAL0003</v>
      </c>
    </row>
    <row r="2637" spans="1:2" x14ac:dyDescent="0.25">
      <c r="A2637" t="s">
        <v>10070</v>
      </c>
      <c r="B2637" t="str">
        <f>CONCATENATE(Sheet2!A2637,"-",Sheet3!A2637)</f>
        <v>GUA0018-VAL0003</v>
      </c>
    </row>
    <row r="2638" spans="1:2" x14ac:dyDescent="0.25">
      <c r="A2638" t="s">
        <v>10093</v>
      </c>
      <c r="B2638" t="str">
        <f>CONCATENATE(Sheet2!A2638,"-",Sheet3!A2638)</f>
        <v>VAC0046-CAL0002</v>
      </c>
    </row>
    <row r="2639" spans="1:2" x14ac:dyDescent="0.25">
      <c r="A2639" t="s">
        <v>5730</v>
      </c>
      <c r="B2639" t="str">
        <f>CONCATENATE(Sheet2!A2639,"-",Sheet3!A2639)</f>
        <v>BUC0198-BUC0017</v>
      </c>
    </row>
    <row r="2640" spans="1:2" x14ac:dyDescent="0.25">
      <c r="A2640" t="s">
        <v>7882</v>
      </c>
      <c r="B2640" t="str">
        <f>CONCATENATE(Sheet2!A2640,"-",Sheet3!A2640)</f>
        <v>BOL0030-CES0023</v>
      </c>
    </row>
    <row r="2641" spans="1:2" x14ac:dyDescent="0.25">
      <c r="A2641" t="s">
        <v>7882</v>
      </c>
      <c r="B2641" t="str">
        <f>CONCATENATE(Sheet2!A2641,"-",Sheet3!A2641)</f>
        <v>BOL0030-CES0023</v>
      </c>
    </row>
    <row r="2642" spans="1:2" x14ac:dyDescent="0.25">
      <c r="A2642" t="s">
        <v>4843</v>
      </c>
      <c r="B2642" t="str">
        <f>CONCATENATE(Sheet2!A2642,"-",Sheet3!A2642)</f>
        <v>BOL0020-BOL0041</v>
      </c>
    </row>
    <row r="2643" spans="1:2" x14ac:dyDescent="0.25">
      <c r="A2643" t="s">
        <v>4934</v>
      </c>
      <c r="B2643" t="str">
        <f>CONCATENATE(Sheet2!A2643,"-",Sheet3!A2643)</f>
        <v>CAS0010-CAS0003</v>
      </c>
    </row>
    <row r="2644" spans="1:2" x14ac:dyDescent="0.25">
      <c r="A2644" t="s">
        <v>8017</v>
      </c>
      <c r="B2644" t="str">
        <f>CONCATENATE(Sheet2!A2644,"-",Sheet3!A2644)</f>
        <v>COR7007-COR0167</v>
      </c>
    </row>
    <row r="2645" spans="1:2" x14ac:dyDescent="0.25">
      <c r="A2645" t="s">
        <v>4934</v>
      </c>
      <c r="B2645" t="str">
        <f>CONCATENATE(Sheet2!A2645,"-",Sheet3!A2645)</f>
        <v>CAS0047-CAS0003</v>
      </c>
    </row>
    <row r="2646" spans="1:2" x14ac:dyDescent="0.25">
      <c r="A2646" t="s">
        <v>6008</v>
      </c>
      <c r="B2646" t="str">
        <f>CONCATENATE(Sheet2!A2646,"-",Sheet3!A2646)</f>
        <v>EDA0464-EDA0161</v>
      </c>
    </row>
    <row r="2647" spans="1:2" x14ac:dyDescent="0.25">
      <c r="A2647" t="s">
        <v>4741</v>
      </c>
      <c r="B2647" t="str">
        <f>CONCATENATE(Sheet2!A2647,"-",Sheet3!A2647)</f>
        <v>MWCEN29-HUI0003</v>
      </c>
    </row>
    <row r="2648" spans="1:2" x14ac:dyDescent="0.25">
      <c r="A2648" t="s">
        <v>9845</v>
      </c>
      <c r="B2648" t="str">
        <f>CONCATENATE(Sheet2!A2648,"-",Sheet3!A2648)</f>
        <v>CUN0479-CUN0147</v>
      </c>
    </row>
    <row r="2649" spans="1:2" x14ac:dyDescent="0.25">
      <c r="A2649" t="s">
        <v>4824</v>
      </c>
      <c r="B2649" t="str">
        <f>CONCATENATE(Sheet2!A2649,"-",Sheet3!A2649)</f>
        <v>VAC0134-VAC0027</v>
      </c>
    </row>
    <row r="2650" spans="1:2" x14ac:dyDescent="0.25">
      <c r="A2650" t="s">
        <v>9548</v>
      </c>
      <c r="B2650" t="str">
        <f>CONCATENATE(Sheet2!A2650,"-",Sheet3!A2650)</f>
        <v>COR0028-MWCOS03</v>
      </c>
    </row>
    <row r="2651" spans="1:2" x14ac:dyDescent="0.25">
      <c r="A2651" t="s">
        <v>4842</v>
      </c>
      <c r="B2651" t="str">
        <f>CONCATENATE(Sheet2!A2651,"-",Sheet3!A2651)</f>
        <v>BOL0093-BOL0020</v>
      </c>
    </row>
    <row r="2652" spans="1:2" x14ac:dyDescent="0.25">
      <c r="A2652" t="s">
        <v>10282</v>
      </c>
      <c r="B2652" t="str">
        <f>CONCATENATE(Sheet2!A2652,"-",Sheet3!A2652)</f>
        <v>CUN0084-CUN0070</v>
      </c>
    </row>
    <row r="2653" spans="1:2" x14ac:dyDescent="0.25">
      <c r="A2653" t="s">
        <v>10096</v>
      </c>
      <c r="B2653" t="str">
        <f>CONCATENATE(Sheet2!A2653,"-",Sheet3!A2653)</f>
        <v>ATL0119-ATL0023</v>
      </c>
    </row>
    <row r="2654" spans="1:2" x14ac:dyDescent="0.25">
      <c r="A2654" t="s">
        <v>8939</v>
      </c>
      <c r="B2654" t="str">
        <f>CONCATENATE(Sheet2!A2654,"-",Sheet3!A2654)</f>
        <v>VAC0094-QUI0002</v>
      </c>
    </row>
    <row r="2655" spans="1:2" x14ac:dyDescent="0.25">
      <c r="A2655" t="s">
        <v>6882</v>
      </c>
      <c r="B2655" t="str">
        <f>CONCATENATE(Sheet2!A2655,"-",Sheet3!A2655)</f>
        <v>EDA0045-EDA0151</v>
      </c>
    </row>
    <row r="2656" spans="1:2" x14ac:dyDescent="0.25">
      <c r="A2656" t="s">
        <v>6857</v>
      </c>
      <c r="B2656" t="str">
        <f>CONCATENATE(Sheet2!A2656,"-",Sheet3!A2656)</f>
        <v>BOG9003-BOG9002</v>
      </c>
    </row>
    <row r="2657" spans="1:2" x14ac:dyDescent="0.25">
      <c r="A2657" t="s">
        <v>8979</v>
      </c>
      <c r="B2657" t="str">
        <f>CONCATENATE(Sheet2!A2657,"-",Sheet3!A2657)</f>
        <v>NST0010-NST0035</v>
      </c>
    </row>
    <row r="2658" spans="1:2" x14ac:dyDescent="0.25">
      <c r="A2658" t="s">
        <v>9996</v>
      </c>
      <c r="B2658" t="str">
        <f>CONCATENATE(Sheet2!A2658,"-",Sheet3!A2658)</f>
        <v>TUN9230-TUN9231</v>
      </c>
    </row>
    <row r="2659" spans="1:2" x14ac:dyDescent="0.25">
      <c r="A2659" t="s">
        <v>9773</v>
      </c>
      <c r="B2659" t="str">
        <f>CONCATENATE(Sheet2!A2659,"-",Sheet3!A2659)</f>
        <v>QUI0002-ARM0003</v>
      </c>
    </row>
    <row r="2660" spans="1:2" x14ac:dyDescent="0.25">
      <c r="A2660" t="s">
        <v>10480</v>
      </c>
      <c r="B2660" t="str">
        <f>CONCATENATE(Sheet2!A2660,"-",Sheet3!A2660)</f>
        <v>TOL0069-TOL0090</v>
      </c>
    </row>
    <row r="2661" spans="1:2" x14ac:dyDescent="0.25">
      <c r="A2661" t="s">
        <v>6008</v>
      </c>
      <c r="B2661" t="str">
        <f>CONCATENATE(Sheet2!A2661,"-",Sheet3!A2661)</f>
        <v>EDA0464-EDA0161</v>
      </c>
    </row>
    <row r="2662" spans="1:2" x14ac:dyDescent="0.25">
      <c r="A2662" t="s">
        <v>4915</v>
      </c>
      <c r="B2662" t="str">
        <f>CONCATENATE(Sheet2!A2662,"-",Sheet3!A2662)</f>
        <v>BUC0183-BUC0021</v>
      </c>
    </row>
    <row r="2663" spans="1:2" x14ac:dyDescent="0.25">
      <c r="A2663" t="s">
        <v>5446</v>
      </c>
      <c r="B2663" t="str">
        <f>CONCATENATE(Sheet2!A2663,"-",Sheet3!A2663)</f>
        <v>SAT0152-SAT0008</v>
      </c>
    </row>
    <row r="2664" spans="1:2" x14ac:dyDescent="0.25">
      <c r="A2664" t="s">
        <v>5273</v>
      </c>
      <c r="B2664" t="str">
        <f>CONCATENATE(Sheet2!A2664,"-",Sheet3!A2664)</f>
        <v>MAG0152-MAG0032</v>
      </c>
    </row>
    <row r="2665" spans="1:2" x14ac:dyDescent="0.25">
      <c r="A2665" t="s">
        <v>5273</v>
      </c>
      <c r="B2665" t="str">
        <f>CONCATENATE(Sheet2!A2665,"-",Sheet3!A2665)</f>
        <v>BOL0065-MAG0032</v>
      </c>
    </row>
    <row r="2666" spans="1:2" x14ac:dyDescent="0.25">
      <c r="A2666" t="s">
        <v>7091</v>
      </c>
      <c r="B2666" t="str">
        <f>CONCATENATE(Sheet2!A2666,"-",Sheet3!A2666)</f>
        <v>MAG0098-MAG0018</v>
      </c>
    </row>
    <row r="2667" spans="1:2" x14ac:dyDescent="0.25">
      <c r="A2667" t="s">
        <v>4855</v>
      </c>
      <c r="B2667" t="str">
        <f>CONCATENATE(Sheet2!A2667,"-",Sheet3!A2667)</f>
        <v>POP0012-POP0030</v>
      </c>
    </row>
    <row r="2668" spans="1:2" x14ac:dyDescent="0.25">
      <c r="A2668" t="s">
        <v>10375</v>
      </c>
      <c r="B2668" t="str">
        <f>CONCATENATE(Sheet2!A2668,"-",Sheet3!A2668)</f>
        <v>MOS9158-MAD9149</v>
      </c>
    </row>
    <row r="2669" spans="1:2" x14ac:dyDescent="0.25">
      <c r="A2669" t="s">
        <v>5001</v>
      </c>
      <c r="B2669" t="str">
        <f>CONCATENATE(Sheet2!A2669,"-",Sheet3!A2669)</f>
        <v>MET0017-VIL0017</v>
      </c>
    </row>
    <row r="2670" spans="1:2" x14ac:dyDescent="0.25">
      <c r="A2670" t="s">
        <v>7946</v>
      </c>
      <c r="B2670" t="str">
        <f>CONCATENATE(Sheet2!A2670,"-",Sheet3!A2670)</f>
        <v>SUC0083-SUC0016</v>
      </c>
    </row>
    <row r="2671" spans="1:2" x14ac:dyDescent="0.25">
      <c r="A2671" t="s">
        <v>10481</v>
      </c>
      <c r="B2671" t="str">
        <f>CONCATENATE(Sheet2!A2671,"-",Sheet3!A2671)</f>
        <v>VIL0069-VIL0025</v>
      </c>
    </row>
    <row r="2672" spans="1:2" x14ac:dyDescent="0.25">
      <c r="A2672" t="s">
        <v>10482</v>
      </c>
      <c r="B2672" t="str">
        <f>CONCATENATE(Sheet2!A2672,"-",Sheet3!A2672)</f>
        <v>RIO0039-RIO0033</v>
      </c>
    </row>
    <row r="2673" spans="1:2" x14ac:dyDescent="0.25">
      <c r="A2673" t="s">
        <v>4952</v>
      </c>
      <c r="B2673" t="str">
        <f>CONCATENATE(Sheet2!A2673,"-",Sheet3!A2673)</f>
        <v>RIS0028-RIS0007</v>
      </c>
    </row>
    <row r="2674" spans="1:2" x14ac:dyDescent="0.25">
      <c r="A2674" t="s">
        <v>5309</v>
      </c>
      <c r="B2674" t="str">
        <f>CONCATENATE(Sheet2!A2674,"-",Sheet3!A2674)</f>
        <v>CAL0222-CAL0048</v>
      </c>
    </row>
    <row r="2675" spans="1:2" x14ac:dyDescent="0.25">
      <c r="A2675" t="s">
        <v>7483</v>
      </c>
      <c r="B2675" t="str">
        <f>CONCATENATE(Sheet2!A2675,"-",Sheet3!A2675)</f>
        <v>NEI0019-NEI0017</v>
      </c>
    </row>
    <row r="2676" spans="1:2" x14ac:dyDescent="0.25">
      <c r="A2676" t="s">
        <v>7894</v>
      </c>
      <c r="B2676" t="str">
        <f>CONCATENATE(Sheet2!A2676,"-",Sheet3!A2676)</f>
        <v>SAT0047-SAT0032</v>
      </c>
    </row>
    <row r="2677" spans="1:2" x14ac:dyDescent="0.25">
      <c r="A2677" t="s">
        <v>8401</v>
      </c>
      <c r="B2677" t="str">
        <f>CONCATENATE(Sheet2!A2677,"-",Sheet3!A2677)</f>
        <v>SAT0149-SAT0001</v>
      </c>
    </row>
    <row r="2678" spans="1:2" x14ac:dyDescent="0.25">
      <c r="A2678" t="s">
        <v>7097</v>
      </c>
      <c r="B2678" t="str">
        <f>CONCATENATE(Sheet2!A2678,"-",Sheet3!A2678)</f>
        <v>CAD0030-CAD0046</v>
      </c>
    </row>
    <row r="2679" spans="1:2" x14ac:dyDescent="0.25">
      <c r="A2679" t="s">
        <v>6056</v>
      </c>
      <c r="B2679" t="str">
        <f>CONCATENATE(Sheet2!A2679,"-",Sheet3!A2679)</f>
        <v>CHO7165-CHO7030</v>
      </c>
    </row>
    <row r="2680" spans="1:2" x14ac:dyDescent="0.25">
      <c r="A2680" t="s">
        <v>7558</v>
      </c>
      <c r="B2680" t="str">
        <f>CONCATENATE(Sheet2!A2680,"-",Sheet3!A2680)</f>
        <v>COR0159-COR0016</v>
      </c>
    </row>
    <row r="2681" spans="1:2" x14ac:dyDescent="0.25">
      <c r="A2681" t="s">
        <v>6576</v>
      </c>
      <c r="B2681" t="str">
        <f>CONCATENATE(Sheet2!A2681,"-",Sheet3!A2681)</f>
        <v>COR7073-SUC0023</v>
      </c>
    </row>
    <row r="2682" spans="1:2" x14ac:dyDescent="0.25">
      <c r="A2682" t="s">
        <v>9986</v>
      </c>
      <c r="B2682" t="str">
        <f>CONCATENATE(Sheet2!A2682,"-",Sheet3!A2682)</f>
        <v>MED1059-ANT0077</v>
      </c>
    </row>
    <row r="2683" spans="1:2" x14ac:dyDescent="0.25">
      <c r="A2683" t="s">
        <v>4982</v>
      </c>
      <c r="B2683" t="str">
        <f>CONCATENATE(Sheet2!A2683,"-",Sheet3!A2683)</f>
        <v>BOL0002-BOL0009</v>
      </c>
    </row>
    <row r="2684" spans="1:2" x14ac:dyDescent="0.25">
      <c r="A2684" t="s">
        <v>7336</v>
      </c>
      <c r="B2684" t="str">
        <f>CONCATENATE(Sheet2!A2684,"-",Sheet3!A2684)</f>
        <v>BUC0184-BUC0123</v>
      </c>
    </row>
    <row r="2685" spans="1:2" x14ac:dyDescent="0.25">
      <c r="A2685" t="s">
        <v>10100</v>
      </c>
      <c r="B2685" t="str">
        <f>CONCATENATE(Sheet2!A2685,"-",Sheet3!A2685)</f>
        <v>MED0709-MED0333</v>
      </c>
    </row>
    <row r="2686" spans="1:2" x14ac:dyDescent="0.25">
      <c r="A2686" t="s">
        <v>8027</v>
      </c>
      <c r="B2686" t="str">
        <f>CONCATENATE(Sheet2!A2686,"-",Sheet3!A2686)</f>
        <v>CUN0296-CUN0026</v>
      </c>
    </row>
    <row r="2687" spans="1:2" x14ac:dyDescent="0.25">
      <c r="A2687" t="s">
        <v>4963</v>
      </c>
      <c r="B2687" t="str">
        <f>CONCATENATE(Sheet2!A2687,"-",Sheet3!A2687)</f>
        <v>CUN0055-CUN0177</v>
      </c>
    </row>
    <row r="2688" spans="1:2" x14ac:dyDescent="0.25">
      <c r="A2688" t="s">
        <v>8532</v>
      </c>
      <c r="B2688" t="str">
        <f>CONCATENATE(Sheet2!A2688,"-",Sheet3!A2688)</f>
        <v>BAR0239-BAR0045</v>
      </c>
    </row>
    <row r="2689" spans="1:2" x14ac:dyDescent="0.25">
      <c r="A2689" t="s">
        <v>4967</v>
      </c>
      <c r="B2689" t="str">
        <f>CONCATENATE(Sheet2!A2689,"-",Sheet3!A2689)</f>
        <v>SAT7007-SAT0055</v>
      </c>
    </row>
    <row r="2690" spans="1:2" x14ac:dyDescent="0.25">
      <c r="A2690" t="s">
        <v>10483</v>
      </c>
      <c r="B2690" t="str">
        <f>CONCATENATE(Sheet2!A2690,"-",Sheet3!A2690)</f>
        <v>NST0035-MWORI80</v>
      </c>
    </row>
    <row r="2691" spans="1:2" x14ac:dyDescent="0.25">
      <c r="A2691" t="s">
        <v>8273</v>
      </c>
      <c r="B2691" t="str">
        <f>CONCATENATE(Sheet2!A2691,"-",Sheet3!A2691)</f>
        <v>COR0093-COR0011</v>
      </c>
    </row>
    <row r="2692" spans="1:2" x14ac:dyDescent="0.25">
      <c r="A2692" t="s">
        <v>7281</v>
      </c>
      <c r="B2692" t="str">
        <f>CONCATENATE(Sheet2!A2692,"-",Sheet3!A2692)</f>
        <v>CAQ0001-MWCEN03</v>
      </c>
    </row>
    <row r="2693" spans="1:2" x14ac:dyDescent="0.25">
      <c r="A2693" t="s">
        <v>9114</v>
      </c>
      <c r="B2693" t="str">
        <f>CONCATENATE(Sheet2!A2693,"-",Sheet3!A2693)</f>
        <v>NAR7002-NAR0051</v>
      </c>
    </row>
    <row r="2694" spans="1:2" x14ac:dyDescent="0.25">
      <c r="A2694" t="s">
        <v>10304</v>
      </c>
      <c r="B2694" t="str">
        <f>CONCATENATE(Sheet2!A2694,"-",Sheet3!A2694)</f>
        <v>CHO7042-CHO7043</v>
      </c>
    </row>
    <row r="2695" spans="1:2" x14ac:dyDescent="0.25">
      <c r="A2695" t="s">
        <v>10484</v>
      </c>
      <c r="B2695" t="str">
        <f>CONCATENATE(Sheet2!A2695,"-",Sheet3!A2695)</f>
        <v>BAR0216-BAR0047</v>
      </c>
    </row>
    <row r="2696" spans="1:2" x14ac:dyDescent="0.25">
      <c r="A2696" t="s">
        <v>5370</v>
      </c>
      <c r="B2696" t="str">
        <f>CONCATENATE(Sheet2!A2696,"-",Sheet3!A2696)</f>
        <v>SMA0170-SMA0028</v>
      </c>
    </row>
    <row r="2697" spans="1:2" x14ac:dyDescent="0.25">
      <c r="A2697" t="s">
        <v>6639</v>
      </c>
      <c r="B2697" t="str">
        <f>CONCATENATE(Sheet2!A2697,"-",Sheet3!A2697)</f>
        <v>ANT7105-ANT1087</v>
      </c>
    </row>
    <row r="2698" spans="1:2" x14ac:dyDescent="0.25">
      <c r="A2698" t="s">
        <v>5799</v>
      </c>
      <c r="B2698" t="str">
        <f>CONCATENATE(Sheet2!A2698,"-",Sheet3!A2698)</f>
        <v>BOL0040-MAG0102</v>
      </c>
    </row>
    <row r="2699" spans="1:2" x14ac:dyDescent="0.25">
      <c r="A2699" t="s">
        <v>4840</v>
      </c>
      <c r="B2699" t="str">
        <f>CONCATENATE(Sheet2!A2699,"-",Sheet3!A2699)</f>
        <v>GUA0002-GUA0032</v>
      </c>
    </row>
    <row r="2700" spans="1:2" x14ac:dyDescent="0.25">
      <c r="A2700" t="s">
        <v>8530</v>
      </c>
      <c r="B2700" t="str">
        <f>CONCATENATE(Sheet2!A2700,"-",Sheet3!A2700)</f>
        <v>HUI0070-MWCEN33</v>
      </c>
    </row>
    <row r="2701" spans="1:2" x14ac:dyDescent="0.25">
      <c r="A2701" t="s">
        <v>4930</v>
      </c>
      <c r="B2701" t="str">
        <f>CONCATENATE(Sheet2!A2701,"-",Sheet3!A2701)</f>
        <v>TOL0059-MWORI20</v>
      </c>
    </row>
    <row r="2702" spans="1:2" x14ac:dyDescent="0.25">
      <c r="A2702" t="s">
        <v>6584</v>
      </c>
      <c r="B2702" t="str">
        <f>CONCATENATE(Sheet2!A2702,"-",Sheet3!A2702)</f>
        <v>CAL0098-CAL0127</v>
      </c>
    </row>
    <row r="2703" spans="1:2" x14ac:dyDescent="0.25">
      <c r="A2703" t="s">
        <v>10068</v>
      </c>
      <c r="B2703" t="str">
        <f>CONCATENATE(Sheet2!A2703,"-",Sheet3!A2703)</f>
        <v>ANT0010-ANT1003</v>
      </c>
    </row>
    <row r="2704" spans="1:2" x14ac:dyDescent="0.25">
      <c r="A2704" t="s">
        <v>10392</v>
      </c>
      <c r="B2704" t="str">
        <f>CONCATENATE(Sheet2!A2704,"-",Sheet3!A2704)</f>
        <v>BAR0750-BAR0014</v>
      </c>
    </row>
    <row r="2705" spans="1:2" x14ac:dyDescent="0.25">
      <c r="A2705" t="s">
        <v>9460</v>
      </c>
      <c r="B2705" t="str">
        <f>CONCATENATE(Sheet2!A2705,"-",Sheet3!A2705)</f>
        <v>BAR0455-BAR0160</v>
      </c>
    </row>
    <row r="2706" spans="1:2" x14ac:dyDescent="0.25">
      <c r="A2706" t="s">
        <v>7212</v>
      </c>
      <c r="B2706" t="str">
        <f>CONCATENATE(Sheet2!A2706,"-",Sheet3!A2706)</f>
        <v>CAR8297-CAR0007</v>
      </c>
    </row>
    <row r="2707" spans="1:2" x14ac:dyDescent="0.25">
      <c r="A2707" t="s">
        <v>10485</v>
      </c>
      <c r="B2707" t="str">
        <f>CONCATENATE(Sheet2!A2707,"-",Sheet3!A2707)</f>
        <v>CUN0076-CUN0075</v>
      </c>
    </row>
    <row r="2708" spans="1:2" x14ac:dyDescent="0.25">
      <c r="A2708" t="s">
        <v>6058</v>
      </c>
      <c r="B2708" t="str">
        <f>CONCATENATE(Sheet2!A2708,"-",Sheet3!A2708)</f>
        <v>MWSUR07-NAR0002</v>
      </c>
    </row>
    <row r="2709" spans="1:2" x14ac:dyDescent="0.25">
      <c r="A2709" t="s">
        <v>5667</v>
      </c>
      <c r="B2709" t="str">
        <f>CONCATENATE(Sheet2!A2709,"-",Sheet3!A2709)</f>
        <v>COR7023-COR7024</v>
      </c>
    </row>
    <row r="2710" spans="1:2" x14ac:dyDescent="0.25">
      <c r="A2710" t="s">
        <v>4832</v>
      </c>
      <c r="B2710" t="str">
        <f>CONCATENATE(Sheet2!A2710,"-",Sheet3!A2710)</f>
        <v>VAC0061-VAC0035</v>
      </c>
    </row>
    <row r="2711" spans="1:2" x14ac:dyDescent="0.25">
      <c r="A2711" t="s">
        <v>10486</v>
      </c>
      <c r="B2711" t="str">
        <f>CONCATENATE(Sheet2!A2711,"-",Sheet3!A2711)</f>
        <v>TUN9225-TUN9227</v>
      </c>
    </row>
    <row r="2712" spans="1:2" x14ac:dyDescent="0.25">
      <c r="A2712" t="s">
        <v>10252</v>
      </c>
      <c r="B2712" t="str">
        <f>CONCATENATE(Sheet2!A2712,"-",Sheet3!A2712)</f>
        <v>HUI0028-NEI0007</v>
      </c>
    </row>
    <row r="2713" spans="1:2" x14ac:dyDescent="0.25">
      <c r="A2713" t="s">
        <v>10081</v>
      </c>
      <c r="B2713" t="str">
        <f>CONCATENATE(Sheet2!A2713,"-",Sheet3!A2713)</f>
        <v>CUN0106-BOG0089</v>
      </c>
    </row>
    <row r="2714" spans="1:2" x14ac:dyDescent="0.25">
      <c r="A2714" t="s">
        <v>4819</v>
      </c>
      <c r="B2714" t="str">
        <f>CONCATENATE(Sheet2!A2714,"-",Sheet3!A2714)</f>
        <v>GUA0078-GUA0021</v>
      </c>
    </row>
    <row r="2715" spans="1:2" x14ac:dyDescent="0.25">
      <c r="A2715" t="s">
        <v>9936</v>
      </c>
      <c r="B2715" t="str">
        <f>CONCATENATE(Sheet2!A2715,"-",Sheet3!A2715)</f>
        <v>CAR9082-CAR9083</v>
      </c>
    </row>
    <row r="2716" spans="1:2" x14ac:dyDescent="0.25">
      <c r="A2716" t="s">
        <v>5251</v>
      </c>
      <c r="B2716" t="str">
        <f>CONCATENATE(Sheet2!A2716,"-",Sheet3!A2716)</f>
        <v>CAD0002-CAD0003</v>
      </c>
    </row>
    <row r="2717" spans="1:2" x14ac:dyDescent="0.25">
      <c r="A2717" t="s">
        <v>10487</v>
      </c>
      <c r="B2717" t="str">
        <f>CONCATENATE(Sheet2!A2717,"-",Sheet3!A2717)</f>
        <v>PAS9180-PAS9181</v>
      </c>
    </row>
    <row r="2718" spans="1:2" x14ac:dyDescent="0.25">
      <c r="A2718" t="s">
        <v>4837</v>
      </c>
      <c r="B2718" t="str">
        <f>CONCATENATE(Sheet2!A2718,"-",Sheet3!A2718)</f>
        <v>NAR0018-NAR0010</v>
      </c>
    </row>
    <row r="2719" spans="1:2" x14ac:dyDescent="0.25">
      <c r="A2719" t="s">
        <v>9924</v>
      </c>
      <c r="B2719" t="str">
        <f>CONCATENATE(Sheet2!A2719,"-",Sheet3!A2719)</f>
        <v>MAG0038-CES0027</v>
      </c>
    </row>
    <row r="2720" spans="1:2" x14ac:dyDescent="0.25">
      <c r="A2720" t="s">
        <v>10070</v>
      </c>
      <c r="B2720" t="str">
        <f>CONCATENATE(Sheet2!A2720,"-",Sheet3!A2720)</f>
        <v>MWCOS32-VAL0003</v>
      </c>
    </row>
    <row r="2721" spans="1:2" x14ac:dyDescent="0.25">
      <c r="A2721" t="s">
        <v>10488</v>
      </c>
      <c r="B2721" t="str">
        <f>CONCATENATE(Sheet2!A2721,"-",Sheet3!A2721)</f>
        <v>CAR0211-CAR0044</v>
      </c>
    </row>
    <row r="2722" spans="1:2" x14ac:dyDescent="0.25">
      <c r="A2722" t="s">
        <v>10470</v>
      </c>
      <c r="B2722" t="str">
        <f>CONCATENATE(Sheet2!A2722,"-",Sheet3!A2722)</f>
        <v>ANT1096-MED2037</v>
      </c>
    </row>
    <row r="2723" spans="1:2" x14ac:dyDescent="0.25">
      <c r="A2723" t="s">
        <v>10489</v>
      </c>
      <c r="B2723" t="str">
        <f>CONCATENATE(Sheet2!A2723,"-",Sheet3!A2723)</f>
        <v>PAS0002-PAS0003</v>
      </c>
    </row>
    <row r="2724" spans="1:2" x14ac:dyDescent="0.25">
      <c r="A2724" t="s">
        <v>5626</v>
      </c>
      <c r="B2724" t="str">
        <f>CONCATENATE(Sheet2!A2724,"-",Sheet3!A2724)</f>
        <v>CAL0005-CAL0089</v>
      </c>
    </row>
    <row r="2725" spans="1:2" x14ac:dyDescent="0.25">
      <c r="A2725" t="s">
        <v>10490</v>
      </c>
      <c r="B2725" t="str">
        <f>CONCATENATE(Sheet2!A2725,"-",Sheet3!A2725)</f>
        <v>CAL0015-CAL0354</v>
      </c>
    </row>
    <row r="2726" spans="1:2" x14ac:dyDescent="0.25">
      <c r="A2726" t="s">
        <v>9995</v>
      </c>
      <c r="B2726" t="str">
        <f>CONCATENATE(Sheet2!A2726,"-",Sheet3!A2726)</f>
        <v>CAL0057-CAL0053</v>
      </c>
    </row>
    <row r="2727" spans="1:2" x14ac:dyDescent="0.25">
      <c r="A2727" t="s">
        <v>10491</v>
      </c>
      <c r="B2727" t="str">
        <f>CONCATENATE(Sheet2!A2727,"-",Sheet3!A2727)</f>
        <v>CAL0074-CAL0093</v>
      </c>
    </row>
    <row r="2728" spans="1:2" x14ac:dyDescent="0.25">
      <c r="A2728" t="s">
        <v>4838</v>
      </c>
      <c r="B2728" t="str">
        <f>CONCATENATE(Sheet2!A2728,"-",Sheet3!A2728)</f>
        <v>CAL0074-VAC0050</v>
      </c>
    </row>
    <row r="2729" spans="1:2" x14ac:dyDescent="0.25">
      <c r="A2729" t="s">
        <v>10093</v>
      </c>
      <c r="B2729" t="str">
        <f>CONCATENATE(Sheet2!A2729,"-",Sheet3!A2729)</f>
        <v>CAL0095-CAL0002</v>
      </c>
    </row>
    <row r="2730" spans="1:2" x14ac:dyDescent="0.25">
      <c r="A2730" t="s">
        <v>9938</v>
      </c>
      <c r="B2730" t="str">
        <f>CONCATENATE(Sheet2!A2730,"-",Sheet3!A2730)</f>
        <v>CAL0098-CAL0120</v>
      </c>
    </row>
    <row r="2731" spans="1:2" x14ac:dyDescent="0.25">
      <c r="A2731" t="s">
        <v>5309</v>
      </c>
      <c r="B2731" t="str">
        <f>CONCATENATE(Sheet2!A2731,"-",Sheet3!A2731)</f>
        <v>CAL0100-CAL0048</v>
      </c>
    </row>
    <row r="2732" spans="1:2" x14ac:dyDescent="0.25">
      <c r="A2732" t="s">
        <v>5626</v>
      </c>
      <c r="B2732" t="str">
        <f>CONCATENATE(Sheet2!A2732,"-",Sheet3!A2732)</f>
        <v>CAL0117-CAL0089</v>
      </c>
    </row>
    <row r="2733" spans="1:2" x14ac:dyDescent="0.25">
      <c r="A2733" t="s">
        <v>5277</v>
      </c>
      <c r="B2733" t="str">
        <f>CONCATENATE(Sheet2!A2733,"-",Sheet3!A2733)</f>
        <v>CAL0138-CAL0051</v>
      </c>
    </row>
    <row r="2734" spans="1:2" x14ac:dyDescent="0.25">
      <c r="A2734" t="s">
        <v>9030</v>
      </c>
      <c r="B2734" t="str">
        <f>CONCATENATE(Sheet2!A2734,"-",Sheet3!A2734)</f>
        <v>CAU0001-CAU0003</v>
      </c>
    </row>
    <row r="2735" spans="1:2" x14ac:dyDescent="0.25">
      <c r="A2735" t="s">
        <v>9030</v>
      </c>
      <c r="B2735" t="str">
        <f>CONCATENATE(Sheet2!A2735,"-",Sheet3!A2735)</f>
        <v>CAU0001-CAU0003</v>
      </c>
    </row>
    <row r="2736" spans="1:2" x14ac:dyDescent="0.25">
      <c r="A2736" t="s">
        <v>10492</v>
      </c>
      <c r="B2736" t="str">
        <f>CONCATENATE(Sheet2!A2736,"-",Sheet3!A2736)</f>
        <v>CAU0001-CAU0036</v>
      </c>
    </row>
    <row r="2737" spans="1:2" x14ac:dyDescent="0.25">
      <c r="A2737" t="s">
        <v>10492</v>
      </c>
      <c r="B2737" t="str">
        <f>CONCATENATE(Sheet2!A2737,"-",Sheet3!A2737)</f>
        <v>CAU0001-CAU0036</v>
      </c>
    </row>
    <row r="2738" spans="1:2" x14ac:dyDescent="0.25">
      <c r="A2738" t="s">
        <v>4760</v>
      </c>
      <c r="B2738" t="str">
        <f>CONCATENATE(Sheet2!A2738,"-",Sheet3!A2738)</f>
        <v>CAU0002-CAU0035</v>
      </c>
    </row>
    <row r="2739" spans="1:2" x14ac:dyDescent="0.25">
      <c r="A2739" t="s">
        <v>10359</v>
      </c>
      <c r="B2739" t="str">
        <f>CONCATENATE(Sheet2!A2739,"-",Sheet3!A2739)</f>
        <v>CAU0003-CAU0004</v>
      </c>
    </row>
    <row r="2740" spans="1:2" x14ac:dyDescent="0.25">
      <c r="A2740" t="s">
        <v>4800</v>
      </c>
      <c r="B2740" t="str">
        <f>CONCATENATE(Sheet2!A2740,"-",Sheet3!A2740)</f>
        <v>CAU0003-VAC0037</v>
      </c>
    </row>
    <row r="2741" spans="1:2" x14ac:dyDescent="0.25">
      <c r="A2741" t="s">
        <v>4800</v>
      </c>
      <c r="B2741" t="str">
        <f>CONCATENATE(Sheet2!A2741,"-",Sheet3!A2741)</f>
        <v>CAU0003-VAC0037</v>
      </c>
    </row>
    <row r="2742" spans="1:2" x14ac:dyDescent="0.25">
      <c r="A2742" t="s">
        <v>4761</v>
      </c>
      <c r="B2742" t="str">
        <f>CONCATENATE(Sheet2!A2742,"-",Sheet3!A2742)</f>
        <v>CAU0003-CAU0002</v>
      </c>
    </row>
    <row r="2743" spans="1:2" x14ac:dyDescent="0.25">
      <c r="A2743" t="s">
        <v>10359</v>
      </c>
      <c r="B2743" t="str">
        <f>CONCATENATE(Sheet2!A2743,"-",Sheet3!A2743)</f>
        <v>CAU0005-CAU0004</v>
      </c>
    </row>
    <row r="2744" spans="1:2" x14ac:dyDescent="0.25">
      <c r="A2744" t="s">
        <v>8051</v>
      </c>
      <c r="B2744" t="str">
        <f>CONCATENATE(Sheet2!A2744,"-",Sheet3!A2744)</f>
        <v>CAU0006-CAU0005</v>
      </c>
    </row>
    <row r="2745" spans="1:2" x14ac:dyDescent="0.25">
      <c r="A2745" t="s">
        <v>10409</v>
      </c>
      <c r="B2745" t="str">
        <f>CONCATENATE(Sheet2!A2745,"-",Sheet3!A2745)</f>
        <v>CAU0008-CAU0013</v>
      </c>
    </row>
    <row r="2746" spans="1:2" x14ac:dyDescent="0.25">
      <c r="A2746" t="s">
        <v>10409</v>
      </c>
      <c r="B2746" t="str">
        <f>CONCATENATE(Sheet2!A2746,"-",Sheet3!A2746)</f>
        <v>CAU0008-CAU0013</v>
      </c>
    </row>
    <row r="2747" spans="1:2" x14ac:dyDescent="0.25">
      <c r="A2747" t="s">
        <v>4921</v>
      </c>
      <c r="B2747" t="str">
        <f>CONCATENATE(Sheet2!A2747,"-",Sheet3!A2747)</f>
        <v>CAU0008-POP0042</v>
      </c>
    </row>
    <row r="2748" spans="1:2" x14ac:dyDescent="0.25">
      <c r="A2748" t="s">
        <v>5380</v>
      </c>
      <c r="B2748" t="str">
        <f>CONCATENATE(Sheet2!A2748,"-",Sheet3!A2748)</f>
        <v>CAU0010-CAU0011</v>
      </c>
    </row>
    <row r="2749" spans="1:2" x14ac:dyDescent="0.25">
      <c r="A2749" t="s">
        <v>5569</v>
      </c>
      <c r="B2749" t="str">
        <f>CONCATENATE(Sheet2!A2749,"-",Sheet3!A2749)</f>
        <v>CAU0010-CAU0009</v>
      </c>
    </row>
    <row r="2750" spans="1:2" x14ac:dyDescent="0.25">
      <c r="A2750" t="s">
        <v>5380</v>
      </c>
      <c r="B2750" t="str">
        <f>CONCATENATE(Sheet2!A2750,"-",Sheet3!A2750)</f>
        <v>CAU0014-CAU0011</v>
      </c>
    </row>
    <row r="2751" spans="1:2" x14ac:dyDescent="0.25">
      <c r="A2751" t="s">
        <v>9031</v>
      </c>
      <c r="B2751" t="str">
        <f>CONCATENATE(Sheet2!A2751,"-",Sheet3!A2751)</f>
        <v>CAU0018-CAU0010</v>
      </c>
    </row>
    <row r="2752" spans="1:2" x14ac:dyDescent="0.25">
      <c r="A2752" t="s">
        <v>9031</v>
      </c>
      <c r="B2752" t="str">
        <f>CONCATENATE(Sheet2!A2752,"-",Sheet3!A2752)</f>
        <v>CAU0019-CAU0010</v>
      </c>
    </row>
    <row r="2753" spans="1:2" x14ac:dyDescent="0.25">
      <c r="A2753" t="s">
        <v>9043</v>
      </c>
      <c r="B2753" t="str">
        <f>CONCATENATE(Sheet2!A2753,"-",Sheet3!A2753)</f>
        <v>CAU0021-CAU0027</v>
      </c>
    </row>
    <row r="2754" spans="1:2" x14ac:dyDescent="0.25">
      <c r="A2754" t="s">
        <v>9043</v>
      </c>
      <c r="B2754" t="str">
        <f>CONCATENATE(Sheet2!A2754,"-",Sheet3!A2754)</f>
        <v>CAU0021-CAU0027</v>
      </c>
    </row>
    <row r="2755" spans="1:2" x14ac:dyDescent="0.25">
      <c r="A2755" t="s">
        <v>5380</v>
      </c>
      <c r="B2755" t="str">
        <f>CONCATENATE(Sheet2!A2755,"-",Sheet3!A2755)</f>
        <v>CAU0023-CAU0011</v>
      </c>
    </row>
    <row r="2756" spans="1:2" x14ac:dyDescent="0.25">
      <c r="A2756" t="s">
        <v>6386</v>
      </c>
      <c r="B2756" t="str">
        <f>CONCATENATE(Sheet2!A2756,"-",Sheet3!A2756)</f>
        <v>CAU0024-CAU0006</v>
      </c>
    </row>
    <row r="2757" spans="1:2" x14ac:dyDescent="0.25">
      <c r="A2757" t="s">
        <v>6386</v>
      </c>
      <c r="B2757" t="str">
        <f>CONCATENATE(Sheet2!A2757,"-",Sheet3!A2757)</f>
        <v>CAU0026-CAU0006</v>
      </c>
    </row>
    <row r="2758" spans="1:2" x14ac:dyDescent="0.25">
      <c r="A2758" t="s">
        <v>9030</v>
      </c>
      <c r="B2758" t="str">
        <f>CONCATENATE(Sheet2!A2758,"-",Sheet3!A2758)</f>
        <v>CAU0027-CAU0003</v>
      </c>
    </row>
    <row r="2759" spans="1:2" x14ac:dyDescent="0.25">
      <c r="A2759" t="s">
        <v>4761</v>
      </c>
      <c r="B2759" t="str">
        <f>CONCATENATE(Sheet2!A2759,"-",Sheet3!A2759)</f>
        <v>CAU0028-CAU0002</v>
      </c>
    </row>
    <row r="2760" spans="1:2" x14ac:dyDescent="0.25">
      <c r="A2760" t="s">
        <v>4891</v>
      </c>
      <c r="B2760" t="str">
        <f>CONCATENATE(Sheet2!A2760,"-",Sheet3!A2760)</f>
        <v>VAC0101-VAC0008</v>
      </c>
    </row>
    <row r="2761" spans="1:2" x14ac:dyDescent="0.25">
      <c r="A2761" t="s">
        <v>4749</v>
      </c>
      <c r="B2761" t="str">
        <f>CONCATENATE(Sheet2!A2761,"-",Sheet3!A2761)</f>
        <v>VAC0005-VAC0025</v>
      </c>
    </row>
    <row r="2762" spans="1:2" x14ac:dyDescent="0.25">
      <c r="A2762" t="s">
        <v>5040</v>
      </c>
      <c r="B2762" t="str">
        <f>CONCATENATE(Sheet2!A2762,"-",Sheet3!A2762)</f>
        <v>QBD0003-QBD0001</v>
      </c>
    </row>
    <row r="2763" spans="1:2" x14ac:dyDescent="0.25">
      <c r="A2763" t="s">
        <v>7244</v>
      </c>
      <c r="B2763" t="str">
        <f>CONCATENATE(Sheet2!A2763,"-",Sheet3!A2763)</f>
        <v>POP0010-POP0018</v>
      </c>
    </row>
    <row r="2764" spans="1:2" x14ac:dyDescent="0.25">
      <c r="A2764" t="s">
        <v>4824</v>
      </c>
      <c r="B2764" t="str">
        <f>CONCATENATE(Sheet2!A2764,"-",Sheet3!A2764)</f>
        <v>VAC0015-VAC0027</v>
      </c>
    </row>
    <row r="2765" spans="1:2" x14ac:dyDescent="0.25">
      <c r="A2765" t="s">
        <v>5309</v>
      </c>
      <c r="B2765" t="str">
        <f>CONCATENATE(Sheet2!A2765,"-",Sheet3!A2765)</f>
        <v>CAL0148-CAL0048</v>
      </c>
    </row>
    <row r="2766" spans="1:2" x14ac:dyDescent="0.25">
      <c r="A2766" t="s">
        <v>4886</v>
      </c>
      <c r="B2766" t="str">
        <f>CONCATENATE(Sheet2!A2766,"-",Sheet3!A2766)</f>
        <v>POP0017-POP0001</v>
      </c>
    </row>
    <row r="2767" spans="1:2" x14ac:dyDescent="0.25">
      <c r="A2767" t="s">
        <v>4798</v>
      </c>
      <c r="B2767" t="str">
        <f>CONCATENATE(Sheet2!A2767,"-",Sheet3!A2767)</f>
        <v>VAC0032-VAC0018</v>
      </c>
    </row>
    <row r="2768" spans="1:2" x14ac:dyDescent="0.25">
      <c r="A2768" t="s">
        <v>4921</v>
      </c>
      <c r="B2768" t="str">
        <f>CONCATENATE(Sheet2!A2768,"-",Sheet3!A2768)</f>
        <v>CAU0009-POP0042</v>
      </c>
    </row>
    <row r="2769" spans="1:2" x14ac:dyDescent="0.25">
      <c r="A2769" t="s">
        <v>4847</v>
      </c>
      <c r="B2769" t="str">
        <f>CONCATENATE(Sheet2!A2769,"-",Sheet3!A2769)</f>
        <v>VAC0016-VAC0076</v>
      </c>
    </row>
    <row r="2770" spans="1:2" x14ac:dyDescent="0.25">
      <c r="A2770" t="s">
        <v>8675</v>
      </c>
      <c r="B2770" t="str">
        <f>CONCATENATE(Sheet2!A2770,"-",Sheet3!A2770)</f>
        <v>CAL0152-CAL0005</v>
      </c>
    </row>
    <row r="2771" spans="1:2" x14ac:dyDescent="0.25">
      <c r="A2771" t="s">
        <v>6273</v>
      </c>
      <c r="B2771" t="str">
        <f>CONCATENATE(Sheet2!A2771,"-",Sheet3!A2771)</f>
        <v>VAC0012-VAC0032</v>
      </c>
    </row>
    <row r="2772" spans="1:2" x14ac:dyDescent="0.25">
      <c r="A2772" t="s">
        <v>9136</v>
      </c>
      <c r="B2772" t="str">
        <f>CONCATENATE(Sheet2!A2772,"-",Sheet3!A2772)</f>
        <v>VAC0133-VAC0006</v>
      </c>
    </row>
    <row r="2773" spans="1:2" x14ac:dyDescent="0.25">
      <c r="A2773" t="s">
        <v>4853</v>
      </c>
      <c r="B2773" t="str">
        <f>CONCATENATE(Sheet2!A2773,"-",Sheet3!A2773)</f>
        <v>QUI0013-QUI0007</v>
      </c>
    </row>
    <row r="2774" spans="1:2" x14ac:dyDescent="0.25">
      <c r="A2774" t="s">
        <v>10493</v>
      </c>
      <c r="B2774" t="str">
        <f>CONCATENATE(Sheet2!A2774,"-",Sheet3!A2774)</f>
        <v>VAC0015-VAC0014</v>
      </c>
    </row>
    <row r="2775" spans="1:2" x14ac:dyDescent="0.25">
      <c r="A2775" t="s">
        <v>4921</v>
      </c>
      <c r="B2775" t="str">
        <f>CONCATENATE(Sheet2!A2775,"-",Sheet3!A2775)</f>
        <v>CAU0029-POP0042</v>
      </c>
    </row>
    <row r="2776" spans="1:2" x14ac:dyDescent="0.25">
      <c r="A2776" t="s">
        <v>4798</v>
      </c>
      <c r="B2776" t="str">
        <f>CONCATENATE(Sheet2!A2776,"-",Sheet3!A2776)</f>
        <v>VAC0017-VAC0018</v>
      </c>
    </row>
    <row r="2777" spans="1:2" x14ac:dyDescent="0.25">
      <c r="A2777" t="s">
        <v>10491</v>
      </c>
      <c r="B2777" t="str">
        <f>CONCATENATE(Sheet2!A2777,"-",Sheet3!A2777)</f>
        <v>CAL0149-CAL0093</v>
      </c>
    </row>
    <row r="2778" spans="1:2" x14ac:dyDescent="0.25">
      <c r="A2778" t="s">
        <v>5628</v>
      </c>
      <c r="B2778" t="str">
        <f>CONCATENATE(Sheet2!A2778,"-",Sheet3!A2778)</f>
        <v>PAS0009-PAS0016</v>
      </c>
    </row>
    <row r="2779" spans="1:2" x14ac:dyDescent="0.25">
      <c r="A2779" t="s">
        <v>4761</v>
      </c>
      <c r="B2779" t="str">
        <f>CONCATENATE(Sheet2!A2779,"-",Sheet3!A2779)</f>
        <v>CAU0030-CAU0002</v>
      </c>
    </row>
    <row r="2780" spans="1:2" x14ac:dyDescent="0.25">
      <c r="A2780" t="s">
        <v>4891</v>
      </c>
      <c r="B2780" t="str">
        <f>CONCATENATE(Sheet2!A2780,"-",Sheet3!A2780)</f>
        <v>CAU0031-VAC0008</v>
      </c>
    </row>
    <row r="2781" spans="1:2" x14ac:dyDescent="0.25">
      <c r="A2781" t="s">
        <v>4891</v>
      </c>
      <c r="B2781" t="str">
        <f>CONCATENATE(Sheet2!A2781,"-",Sheet3!A2781)</f>
        <v>CAU0031-VAC0008</v>
      </c>
    </row>
    <row r="2782" spans="1:2" x14ac:dyDescent="0.25">
      <c r="A2782" t="s">
        <v>9033</v>
      </c>
      <c r="B2782" t="str">
        <f>CONCATENATE(Sheet2!A2782,"-",Sheet3!A2782)</f>
        <v>CAU0032-CAU0014</v>
      </c>
    </row>
    <row r="2783" spans="1:2" x14ac:dyDescent="0.25">
      <c r="A2783" t="s">
        <v>9080</v>
      </c>
      <c r="B2783" t="str">
        <f>CONCATENATE(Sheet2!A2783,"-",Sheet3!A2783)</f>
        <v>CAU0033-MWSUR03</v>
      </c>
    </row>
    <row r="2784" spans="1:2" x14ac:dyDescent="0.25">
      <c r="A2784" t="s">
        <v>4761</v>
      </c>
      <c r="B2784" t="str">
        <f>CONCATENATE(Sheet2!A2784,"-",Sheet3!A2784)</f>
        <v>CAU0037-CAU0002</v>
      </c>
    </row>
    <row r="2785" spans="1:2" x14ac:dyDescent="0.25">
      <c r="A2785" t="s">
        <v>4759</v>
      </c>
      <c r="B2785" t="str">
        <f>CONCATENATE(Sheet2!A2785,"-",Sheet3!A2785)</f>
        <v>CAU0051-CAU0032</v>
      </c>
    </row>
    <row r="2786" spans="1:2" x14ac:dyDescent="0.25">
      <c r="A2786" t="s">
        <v>6277</v>
      </c>
      <c r="B2786" t="str">
        <f>CONCATENATE(Sheet2!A2786,"-",Sheet3!A2786)</f>
        <v>CAU0056-CAU0020</v>
      </c>
    </row>
    <row r="2787" spans="1:2" x14ac:dyDescent="0.25">
      <c r="A2787" t="s">
        <v>6878</v>
      </c>
      <c r="B2787" t="str">
        <f>CONCATENATE(Sheet2!A2787,"-",Sheet3!A2787)</f>
        <v>CDSPOP01-POP0004</v>
      </c>
    </row>
    <row r="2788" spans="1:2" x14ac:dyDescent="0.25">
      <c r="A2788" t="s">
        <v>4745</v>
      </c>
      <c r="B2788" t="str">
        <f>CONCATENATE(Sheet2!A2788,"-",Sheet3!A2788)</f>
        <v>MWSUR01-NAR0007</v>
      </c>
    </row>
    <row r="2789" spans="1:2" x14ac:dyDescent="0.25">
      <c r="A2789" t="s">
        <v>6892</v>
      </c>
      <c r="B2789" t="str">
        <f>CONCATENATE(Sheet2!A2789,"-",Sheet3!A2789)</f>
        <v>MWSUR01-PAS0007</v>
      </c>
    </row>
    <row r="2790" spans="1:2" x14ac:dyDescent="0.25">
      <c r="A2790" t="s">
        <v>7345</v>
      </c>
      <c r="B2790" t="str">
        <f>CONCATENATE(Sheet2!A2790,"-",Sheet3!A2790)</f>
        <v>MWSUR01-NAR0006</v>
      </c>
    </row>
    <row r="2791" spans="1:2" x14ac:dyDescent="0.25">
      <c r="A2791" t="s">
        <v>9066</v>
      </c>
      <c r="B2791" t="str">
        <f>CONCATENATE(Sheet2!A2791,"-",Sheet3!A2791)</f>
        <v>MWSUR01-PAS0009</v>
      </c>
    </row>
    <row r="2792" spans="1:2" x14ac:dyDescent="0.25">
      <c r="A2792" t="s">
        <v>4800</v>
      </c>
      <c r="B2792" t="str">
        <f>CONCATENATE(Sheet2!A2792,"-",Sheet3!A2792)</f>
        <v>MWSUR03-VAC0037</v>
      </c>
    </row>
    <row r="2793" spans="1:2" x14ac:dyDescent="0.25">
      <c r="A2793" t="s">
        <v>10494</v>
      </c>
      <c r="B2793" t="str">
        <f>CONCATENATE(Sheet2!A2793,"-",Sheet3!A2793)</f>
        <v>MWSUR10-NAR0005</v>
      </c>
    </row>
    <row r="2794" spans="1:2" x14ac:dyDescent="0.25">
      <c r="A2794" t="s">
        <v>10494</v>
      </c>
      <c r="B2794" t="str">
        <f>CONCATENATE(Sheet2!A2794,"-",Sheet3!A2794)</f>
        <v>MWSUR10-NAR0005</v>
      </c>
    </row>
    <row r="2795" spans="1:2" x14ac:dyDescent="0.25">
      <c r="A2795" t="s">
        <v>10051</v>
      </c>
      <c r="B2795" t="str">
        <f>CONCATENATE(Sheet2!A2795,"-",Sheet3!A2795)</f>
        <v>MWSUR10-NAR0019</v>
      </c>
    </row>
    <row r="2796" spans="1:2" x14ac:dyDescent="0.25">
      <c r="A2796" t="s">
        <v>10004</v>
      </c>
      <c r="B2796" t="str">
        <f>CONCATENATE(Sheet2!A2796,"-",Sheet3!A2796)</f>
        <v>MWSUR10-NAR0022</v>
      </c>
    </row>
    <row r="2797" spans="1:2" x14ac:dyDescent="0.25">
      <c r="A2797" t="s">
        <v>5791</v>
      </c>
      <c r="B2797" t="str">
        <f>CONCATENATE(Sheet2!A2797,"-",Sheet3!A2797)</f>
        <v>MWSUR11-POP0006</v>
      </c>
    </row>
    <row r="2798" spans="1:2" x14ac:dyDescent="0.25">
      <c r="A2798" t="s">
        <v>10495</v>
      </c>
      <c r="B2798" t="str">
        <f>CONCATENATE(Sheet2!A2798,"-",Sheet3!A2798)</f>
        <v>MWSUR11-CAU0012</v>
      </c>
    </row>
    <row r="2799" spans="1:2" x14ac:dyDescent="0.25">
      <c r="A2799" t="s">
        <v>7345</v>
      </c>
      <c r="B2799" t="str">
        <f>CONCATENATE(Sheet2!A2799,"-",Sheet3!A2799)</f>
        <v>MWSUR12-NAR0006</v>
      </c>
    </row>
    <row r="2800" spans="1:2" x14ac:dyDescent="0.25">
      <c r="A2800" t="s">
        <v>10496</v>
      </c>
      <c r="B2800" t="str">
        <f>CONCATENATE(Sheet2!A2800,"-",Sheet3!A2800)</f>
        <v>MWSUR12-NAR0045</v>
      </c>
    </row>
    <row r="2801" spans="1:2" x14ac:dyDescent="0.25">
      <c r="A2801" t="s">
        <v>10031</v>
      </c>
      <c r="B2801" t="str">
        <f>CONCATENATE(Sheet2!A2801,"-",Sheet3!A2801)</f>
        <v>MWSUR19-VAC0020</v>
      </c>
    </row>
    <row r="2802" spans="1:2" x14ac:dyDescent="0.25">
      <c r="A2802" t="s">
        <v>10031</v>
      </c>
      <c r="B2802" t="str">
        <f>CONCATENATE(Sheet2!A2802,"-",Sheet3!A2802)</f>
        <v>MWSUR19-VAC0020</v>
      </c>
    </row>
    <row r="2803" spans="1:2" x14ac:dyDescent="0.25">
      <c r="A2803" t="s">
        <v>4921</v>
      </c>
      <c r="B2803" t="str">
        <f>CONCATENATE(Sheet2!A2803,"-",Sheet3!A2803)</f>
        <v>MWSUR25-POP0042</v>
      </c>
    </row>
    <row r="2804" spans="1:2" x14ac:dyDescent="0.25">
      <c r="A2804" t="s">
        <v>4921</v>
      </c>
      <c r="B2804" t="str">
        <f>CONCATENATE(Sheet2!A2804,"-",Sheet3!A2804)</f>
        <v>MWSUR34-POP0042</v>
      </c>
    </row>
    <row r="2805" spans="1:2" x14ac:dyDescent="0.25">
      <c r="A2805" t="s">
        <v>5628</v>
      </c>
      <c r="B2805" t="str">
        <f>CONCATENATE(Sheet2!A2805,"-",Sheet3!A2805)</f>
        <v>MWSUR35-PAS0016</v>
      </c>
    </row>
    <row r="2806" spans="1:2" x14ac:dyDescent="0.25">
      <c r="A2806" t="s">
        <v>10497</v>
      </c>
      <c r="B2806" t="str">
        <f>CONCATENATE(Sheet2!A2806,"-",Sheet3!A2806)</f>
        <v>NAR0002-NAR0001</v>
      </c>
    </row>
    <row r="2807" spans="1:2" x14ac:dyDescent="0.25">
      <c r="A2807" t="s">
        <v>5539</v>
      </c>
      <c r="B2807" t="str">
        <f>CONCATENATE(Sheet2!A2807,"-",Sheet3!A2807)</f>
        <v>NAR0006-MWSUR10</v>
      </c>
    </row>
    <row r="2808" spans="1:2" x14ac:dyDescent="0.25">
      <c r="A2808" t="s">
        <v>4837</v>
      </c>
      <c r="B2808" t="str">
        <f>CONCATENATE(Sheet2!A2808,"-",Sheet3!A2808)</f>
        <v>NAR0007-NAR0010</v>
      </c>
    </row>
    <row r="2809" spans="1:2" x14ac:dyDescent="0.25">
      <c r="A2809" t="s">
        <v>10101</v>
      </c>
      <c r="B2809" t="str">
        <f>CONCATENATE(Sheet2!A2809,"-",Sheet3!A2809)</f>
        <v>NAR0008-NAR0012</v>
      </c>
    </row>
    <row r="2810" spans="1:2" x14ac:dyDescent="0.25">
      <c r="A2810" t="s">
        <v>4836</v>
      </c>
      <c r="B2810" t="str">
        <f>CONCATENATE(Sheet2!A2810,"-",Sheet3!A2810)</f>
        <v>NAR0010-NAR0033</v>
      </c>
    </row>
    <row r="2811" spans="1:2" x14ac:dyDescent="0.25">
      <c r="A2811" t="s">
        <v>6058</v>
      </c>
      <c r="B2811" t="str">
        <f>CONCATENATE(Sheet2!A2811,"-",Sheet3!A2811)</f>
        <v>NAR0095-NAR0002</v>
      </c>
    </row>
    <row r="2812" spans="1:2" x14ac:dyDescent="0.25">
      <c r="A2812" t="s">
        <v>4758</v>
      </c>
      <c r="B2812" t="str">
        <f>CONCATENATE(Sheet2!A2812,"-",Sheet3!A2812)</f>
        <v>NAR0013-CAU0015</v>
      </c>
    </row>
    <row r="2813" spans="1:2" x14ac:dyDescent="0.25">
      <c r="A2813" t="s">
        <v>9084</v>
      </c>
      <c r="B2813" t="str">
        <f>CONCATENATE(Sheet2!A2813,"-",Sheet3!A2813)</f>
        <v>NAR0014-MWSUR12</v>
      </c>
    </row>
    <row r="2814" spans="1:2" x14ac:dyDescent="0.25">
      <c r="A2814" t="s">
        <v>9095</v>
      </c>
      <c r="B2814" t="str">
        <f>CONCATENATE(Sheet2!A2814,"-",Sheet3!A2814)</f>
        <v>NAR0016-NAR0013</v>
      </c>
    </row>
    <row r="2815" spans="1:2" x14ac:dyDescent="0.25">
      <c r="A2815" t="s">
        <v>5130</v>
      </c>
      <c r="B2815" t="str">
        <f>CONCATENATE(Sheet2!A2815,"-",Sheet3!A2815)</f>
        <v>NAR0017-NAR0009</v>
      </c>
    </row>
    <row r="2816" spans="1:2" x14ac:dyDescent="0.25">
      <c r="A2816" t="s">
        <v>5130</v>
      </c>
      <c r="B2816" t="str">
        <f>CONCATENATE(Sheet2!A2816,"-",Sheet3!A2816)</f>
        <v>NAR0017-NAR0009</v>
      </c>
    </row>
    <row r="2817" spans="1:2" x14ac:dyDescent="0.25">
      <c r="A2817" t="s">
        <v>10101</v>
      </c>
      <c r="B2817" t="str">
        <f>CONCATENATE(Sheet2!A2817,"-",Sheet3!A2817)</f>
        <v>NAR0018-NAR0012</v>
      </c>
    </row>
    <row r="2818" spans="1:2" x14ac:dyDescent="0.25">
      <c r="A2818" t="s">
        <v>6132</v>
      </c>
      <c r="B2818" t="str">
        <f>CONCATENATE(Sheet2!A2818,"-",Sheet3!A2818)</f>
        <v>NAR0021-NAR0008</v>
      </c>
    </row>
    <row r="2819" spans="1:2" x14ac:dyDescent="0.25">
      <c r="A2819" t="s">
        <v>10363</v>
      </c>
      <c r="B2819" t="str">
        <f>CONCATENATE(Sheet2!A2819,"-",Sheet3!A2819)</f>
        <v>NAR0024-NAR0027</v>
      </c>
    </row>
    <row r="2820" spans="1:2" x14ac:dyDescent="0.25">
      <c r="A2820" t="s">
        <v>6132</v>
      </c>
      <c r="B2820" t="str">
        <f>CONCATENATE(Sheet2!A2820,"-",Sheet3!A2820)</f>
        <v>NAR0026-NAR0008</v>
      </c>
    </row>
    <row r="2821" spans="1:2" x14ac:dyDescent="0.25">
      <c r="A2821" t="s">
        <v>4744</v>
      </c>
      <c r="B2821" t="str">
        <f>CONCATENATE(Sheet2!A2821,"-",Sheet3!A2821)</f>
        <v>NAR0030-MWSUR07</v>
      </c>
    </row>
    <row r="2822" spans="1:2" x14ac:dyDescent="0.25">
      <c r="A2822" t="s">
        <v>6058</v>
      </c>
      <c r="B2822" t="str">
        <f>CONCATENATE(Sheet2!A2822,"-",Sheet3!A2822)</f>
        <v>NAR0031-NAR0002</v>
      </c>
    </row>
    <row r="2823" spans="1:2" x14ac:dyDescent="0.25">
      <c r="A2823" t="s">
        <v>10498</v>
      </c>
      <c r="B2823" t="str">
        <f>CONCATENATE(Sheet2!A2823,"-",Sheet3!A2823)</f>
        <v>NAR0033-NAR0032</v>
      </c>
    </row>
    <row r="2824" spans="1:2" x14ac:dyDescent="0.25">
      <c r="A2824" t="s">
        <v>8105</v>
      </c>
      <c r="B2824" t="str">
        <f>CONCATENATE(Sheet2!A2824,"-",Sheet3!A2824)</f>
        <v>NAR0035-MWSUR17</v>
      </c>
    </row>
    <row r="2825" spans="1:2" x14ac:dyDescent="0.25">
      <c r="A2825" t="s">
        <v>4859</v>
      </c>
      <c r="B2825" t="str">
        <f>CONCATENATE(Sheet2!A2825,"-",Sheet3!A2825)</f>
        <v>NAR0036-MWSUR13</v>
      </c>
    </row>
    <row r="2826" spans="1:2" x14ac:dyDescent="0.25">
      <c r="A2826" t="s">
        <v>8493</v>
      </c>
      <c r="B2826" t="str">
        <f>CONCATENATE(Sheet2!A2826,"-",Sheet3!A2826)</f>
        <v>NAR0039-MWSUR20</v>
      </c>
    </row>
    <row r="2827" spans="1:2" x14ac:dyDescent="0.25">
      <c r="A2827" t="s">
        <v>10499</v>
      </c>
      <c r="B2827" t="str">
        <f>CONCATENATE(Sheet2!A2827,"-",Sheet3!A2827)</f>
        <v>NAR0040-NAR0020</v>
      </c>
    </row>
    <row r="2828" spans="1:2" x14ac:dyDescent="0.25">
      <c r="A2828" t="s">
        <v>9110</v>
      </c>
      <c r="B2828" t="str">
        <f>CONCATENATE(Sheet2!A2828,"-",Sheet3!A2828)</f>
        <v>NAR0042-NAR0039</v>
      </c>
    </row>
    <row r="2829" spans="1:2" x14ac:dyDescent="0.25">
      <c r="A2829" t="s">
        <v>4859</v>
      </c>
      <c r="B2829" t="str">
        <f>CONCATENATE(Sheet2!A2829,"-",Sheet3!A2829)</f>
        <v>NAR0044-MWSUR13</v>
      </c>
    </row>
    <row r="2830" spans="1:2" x14ac:dyDescent="0.25">
      <c r="A2830" t="s">
        <v>4859</v>
      </c>
      <c r="B2830" t="str">
        <f>CONCATENATE(Sheet2!A2830,"-",Sheet3!A2830)</f>
        <v>NAR0044-MWSUR13</v>
      </c>
    </row>
    <row r="2831" spans="1:2" x14ac:dyDescent="0.25">
      <c r="A2831" t="s">
        <v>8547</v>
      </c>
      <c r="B2831" t="str">
        <f>CONCATENATE(Sheet2!A2831,"-",Sheet3!A2831)</f>
        <v>NAR0048-NAR0040</v>
      </c>
    </row>
    <row r="2832" spans="1:2" x14ac:dyDescent="0.25">
      <c r="A2832" t="s">
        <v>7915</v>
      </c>
      <c r="B2832" t="str">
        <f>CONCATENATE(Sheet2!A2832,"-",Sheet3!A2832)</f>
        <v>NAR0051-NAR0048</v>
      </c>
    </row>
    <row r="2833" spans="1:2" x14ac:dyDescent="0.25">
      <c r="A2833" t="s">
        <v>5130</v>
      </c>
      <c r="B2833" t="str">
        <f>CONCATENATE(Sheet2!A2833,"-",Sheet3!A2833)</f>
        <v>NAR0062-NAR0009</v>
      </c>
    </row>
    <row r="2834" spans="1:2" x14ac:dyDescent="0.25">
      <c r="A2834" t="s">
        <v>10500</v>
      </c>
      <c r="B2834" t="str">
        <f>CONCATENATE(Sheet2!A2834,"-",Sheet3!A2834)</f>
        <v>PAS0007-PAS0010</v>
      </c>
    </row>
    <row r="2835" spans="1:2" x14ac:dyDescent="0.25">
      <c r="A2835" t="s">
        <v>10274</v>
      </c>
      <c r="B2835" t="str">
        <f>CONCATENATE(Sheet2!A2835,"-",Sheet3!A2835)</f>
        <v>PAS0009-PAS0057</v>
      </c>
    </row>
    <row r="2836" spans="1:2" x14ac:dyDescent="0.25">
      <c r="A2836" t="s">
        <v>10440</v>
      </c>
      <c r="B2836" t="str">
        <f>CONCATENATE(Sheet2!A2836,"-",Sheet3!A2836)</f>
        <v>PAS0011-PAS0014</v>
      </c>
    </row>
    <row r="2837" spans="1:2" x14ac:dyDescent="0.25">
      <c r="A2837" t="s">
        <v>6892</v>
      </c>
      <c r="B2837" t="str">
        <f>CONCATENATE(Sheet2!A2837,"-",Sheet3!A2837)</f>
        <v>PAS0011-PAS0007</v>
      </c>
    </row>
    <row r="2838" spans="1:2" x14ac:dyDescent="0.25">
      <c r="A2838" t="s">
        <v>5628</v>
      </c>
      <c r="B2838" t="str">
        <f>CONCATENATE(Sheet2!A2838,"-",Sheet3!A2838)</f>
        <v>PAS0012-PAS0016</v>
      </c>
    </row>
    <row r="2839" spans="1:2" x14ac:dyDescent="0.25">
      <c r="A2839" t="s">
        <v>10489</v>
      </c>
      <c r="B2839" t="str">
        <f>CONCATENATE(Sheet2!A2839,"-",Sheet3!A2839)</f>
        <v>PAS9017-PAS0003</v>
      </c>
    </row>
    <row r="2840" spans="1:2" x14ac:dyDescent="0.25">
      <c r="A2840" t="s">
        <v>10500</v>
      </c>
      <c r="B2840" t="str">
        <f>CONCATENATE(Sheet2!A2840,"-",Sheet3!A2840)</f>
        <v>PAS0019-PAS0010</v>
      </c>
    </row>
    <row r="2841" spans="1:2" x14ac:dyDescent="0.25">
      <c r="A2841" t="s">
        <v>10500</v>
      </c>
      <c r="B2841" t="str">
        <f>CONCATENATE(Sheet2!A2841,"-",Sheet3!A2841)</f>
        <v>PAS0020-PAS0010</v>
      </c>
    </row>
    <row r="2842" spans="1:2" x14ac:dyDescent="0.25">
      <c r="A2842" t="s">
        <v>10500</v>
      </c>
      <c r="B2842" t="str">
        <f>CONCATENATE(Sheet2!A2842,"-",Sheet3!A2842)</f>
        <v>PAS0021-PAS0010</v>
      </c>
    </row>
    <row r="2843" spans="1:2" x14ac:dyDescent="0.25">
      <c r="A2843" t="s">
        <v>6892</v>
      </c>
      <c r="B2843" t="str">
        <f>CONCATENATE(Sheet2!A2843,"-",Sheet3!A2843)</f>
        <v>PAS0022-PAS0007</v>
      </c>
    </row>
    <row r="2844" spans="1:2" x14ac:dyDescent="0.25">
      <c r="A2844" t="s">
        <v>5791</v>
      </c>
      <c r="B2844" t="str">
        <f>CONCATENATE(Sheet2!A2844,"-",Sheet3!A2844)</f>
        <v>POP0003-POP0006</v>
      </c>
    </row>
    <row r="2845" spans="1:2" x14ac:dyDescent="0.25">
      <c r="A2845" t="s">
        <v>10501</v>
      </c>
      <c r="B2845" t="str">
        <f>CONCATENATE(Sheet2!A2845,"-",Sheet3!A2845)</f>
        <v>POP0004-POP0009</v>
      </c>
    </row>
    <row r="2846" spans="1:2" x14ac:dyDescent="0.25">
      <c r="A2846" t="s">
        <v>10502</v>
      </c>
      <c r="B2846" t="str">
        <f>CONCATENATE(Sheet2!A2846,"-",Sheet3!A2846)</f>
        <v>POP0005-POP0015</v>
      </c>
    </row>
    <row r="2847" spans="1:2" x14ac:dyDescent="0.25">
      <c r="A2847" t="s">
        <v>4921</v>
      </c>
      <c r="B2847" t="str">
        <f>CONCATENATE(Sheet2!A2847,"-",Sheet3!A2847)</f>
        <v>POP0006-POP0042</v>
      </c>
    </row>
    <row r="2848" spans="1:2" x14ac:dyDescent="0.25">
      <c r="A2848" t="s">
        <v>6878</v>
      </c>
      <c r="B2848" t="str">
        <f>CONCATENATE(Sheet2!A2848,"-",Sheet3!A2848)</f>
        <v>POP0007-POP0004</v>
      </c>
    </row>
    <row r="2849" spans="1:2" x14ac:dyDescent="0.25">
      <c r="A2849" t="s">
        <v>6878</v>
      </c>
      <c r="B2849" t="str">
        <f>CONCATENATE(Sheet2!A2849,"-",Sheet3!A2849)</f>
        <v>POP0007-POP0004</v>
      </c>
    </row>
    <row r="2850" spans="1:2" x14ac:dyDescent="0.25">
      <c r="A2850" t="s">
        <v>4886</v>
      </c>
      <c r="B2850" t="str">
        <f>CONCATENATE(Sheet2!A2850,"-",Sheet3!A2850)</f>
        <v>POP0008-POP0001</v>
      </c>
    </row>
    <row r="2851" spans="1:2" x14ac:dyDescent="0.25">
      <c r="A2851" t="s">
        <v>6878</v>
      </c>
      <c r="B2851" t="str">
        <f>CONCATENATE(Sheet2!A2851,"-",Sheet3!A2851)</f>
        <v>POP0011-POP0004</v>
      </c>
    </row>
    <row r="2852" spans="1:2" x14ac:dyDescent="0.25">
      <c r="A2852" t="s">
        <v>6765</v>
      </c>
      <c r="B2852" t="str">
        <f>CONCATENATE(Sheet2!A2852,"-",Sheet3!A2852)</f>
        <v>POP0042-POP0005</v>
      </c>
    </row>
    <row r="2853" spans="1:2" x14ac:dyDescent="0.25">
      <c r="A2853" t="s">
        <v>6878</v>
      </c>
      <c r="B2853" t="str">
        <f>CONCATENATE(Sheet2!A2853,"-",Sheet3!A2853)</f>
        <v>POP0042-POP0004</v>
      </c>
    </row>
    <row r="2854" spans="1:2" x14ac:dyDescent="0.25">
      <c r="A2854" t="s">
        <v>4885</v>
      </c>
      <c r="B2854" t="str">
        <f>CONCATENATE(Sheet2!A2854,"-",Sheet3!A2854)</f>
        <v>POP0042-POP0002</v>
      </c>
    </row>
    <row r="2855" spans="1:2" x14ac:dyDescent="0.25">
      <c r="A2855" t="s">
        <v>7953</v>
      </c>
      <c r="B2855" t="str">
        <f>CONCATENATE(Sheet2!A2855,"-",Sheet3!A2855)</f>
        <v>POP0042-CAU0025</v>
      </c>
    </row>
    <row r="2856" spans="1:2" x14ac:dyDescent="0.25">
      <c r="A2856" t="s">
        <v>4854</v>
      </c>
      <c r="B2856" t="str">
        <f>CONCATENATE(Sheet2!A2856,"-",Sheet3!A2856)</f>
        <v>POP0042-POP0012</v>
      </c>
    </row>
    <row r="2857" spans="1:2" x14ac:dyDescent="0.25">
      <c r="A2857" t="s">
        <v>4886</v>
      </c>
      <c r="B2857" t="str">
        <f>CONCATENATE(Sheet2!A2857,"-",Sheet3!A2857)</f>
        <v>POP0042-POP0001</v>
      </c>
    </row>
    <row r="2858" spans="1:2" x14ac:dyDescent="0.25">
      <c r="A2858" t="s">
        <v>4854</v>
      </c>
      <c r="B2858" t="str">
        <f>CONCATENATE(Sheet2!A2858,"-",Sheet3!A2858)</f>
        <v>POP0016-POP0012</v>
      </c>
    </row>
    <row r="2859" spans="1:2" x14ac:dyDescent="0.25">
      <c r="A2859" t="s">
        <v>4886</v>
      </c>
      <c r="B2859" t="str">
        <f>CONCATENATE(Sheet2!A2859,"-",Sheet3!A2859)</f>
        <v>POP0018-POP0001</v>
      </c>
    </row>
    <row r="2860" spans="1:2" x14ac:dyDescent="0.25">
      <c r="A2860" t="s">
        <v>9132</v>
      </c>
      <c r="B2860" t="str">
        <f>CONCATENATE(Sheet2!A2860,"-",Sheet3!A2860)</f>
        <v>VAC0001-VAC0002</v>
      </c>
    </row>
    <row r="2861" spans="1:2" x14ac:dyDescent="0.25">
      <c r="A2861" t="s">
        <v>9136</v>
      </c>
      <c r="B2861" t="str">
        <f>CONCATENATE(Sheet2!A2861,"-",Sheet3!A2861)</f>
        <v>VAC0002-VAC0006</v>
      </c>
    </row>
    <row r="2862" spans="1:2" x14ac:dyDescent="0.25">
      <c r="A2862" t="s">
        <v>9136</v>
      </c>
      <c r="B2862" t="str">
        <f>CONCATENATE(Sheet2!A2862,"-",Sheet3!A2862)</f>
        <v>VAC0003-VAC0006</v>
      </c>
    </row>
    <row r="2863" spans="1:2" x14ac:dyDescent="0.25">
      <c r="A2863" t="s">
        <v>9136</v>
      </c>
      <c r="B2863" t="str">
        <f>CONCATENATE(Sheet2!A2863,"-",Sheet3!A2863)</f>
        <v>VAC0004-VAC0006</v>
      </c>
    </row>
    <row r="2864" spans="1:2" x14ac:dyDescent="0.25">
      <c r="A2864" t="s">
        <v>4892</v>
      </c>
      <c r="B2864" t="str">
        <f>CONCATENATE(Sheet2!A2864,"-",Sheet3!A2864)</f>
        <v>VAC0006-VAC0079</v>
      </c>
    </row>
    <row r="2865" spans="1:2" x14ac:dyDescent="0.25">
      <c r="A2865" t="s">
        <v>5634</v>
      </c>
      <c r="B2865" t="str">
        <f>CONCATENATE(Sheet2!A2865,"-",Sheet3!A2865)</f>
        <v>VAC0007-VAC0067</v>
      </c>
    </row>
    <row r="2866" spans="1:2" x14ac:dyDescent="0.25">
      <c r="A2866" t="s">
        <v>4749</v>
      </c>
      <c r="B2866" t="str">
        <f>CONCATENATE(Sheet2!A2866,"-",Sheet3!A2866)</f>
        <v>VAC0009-VAC0025</v>
      </c>
    </row>
    <row r="2867" spans="1:2" x14ac:dyDescent="0.25">
      <c r="A2867" t="s">
        <v>4749</v>
      </c>
      <c r="B2867" t="str">
        <f>CONCATENATE(Sheet2!A2867,"-",Sheet3!A2867)</f>
        <v>VAC0009-VAC0025</v>
      </c>
    </row>
    <row r="2868" spans="1:2" x14ac:dyDescent="0.25">
      <c r="A2868" t="s">
        <v>4749</v>
      </c>
      <c r="B2868" t="str">
        <f>CONCATENATE(Sheet2!A2868,"-",Sheet3!A2868)</f>
        <v>VAC0010-VAC0025</v>
      </c>
    </row>
    <row r="2869" spans="1:2" x14ac:dyDescent="0.25">
      <c r="A2869" t="s">
        <v>10503</v>
      </c>
      <c r="B2869" t="str">
        <f>CONCATENATE(Sheet2!A2869,"-",Sheet3!A2869)</f>
        <v>VAC0011-VAC0053</v>
      </c>
    </row>
    <row r="2870" spans="1:2" x14ac:dyDescent="0.25">
      <c r="A2870" t="s">
        <v>10284</v>
      </c>
      <c r="B2870" t="str">
        <f>CONCATENATE(Sheet2!A2870,"-",Sheet3!A2870)</f>
        <v>VAC0012-VAC0013</v>
      </c>
    </row>
    <row r="2871" spans="1:2" x14ac:dyDescent="0.25">
      <c r="A2871" t="s">
        <v>4892</v>
      </c>
      <c r="B2871" t="str">
        <f>CONCATENATE(Sheet2!A2871,"-",Sheet3!A2871)</f>
        <v>VAC0018-VAC0079</v>
      </c>
    </row>
    <row r="2872" spans="1:2" x14ac:dyDescent="0.25">
      <c r="A2872" t="s">
        <v>8113</v>
      </c>
      <c r="B2872" t="str">
        <f>CONCATENATE(Sheet2!A2872,"-",Sheet3!A2872)</f>
        <v>VAC0018-VAC0070</v>
      </c>
    </row>
    <row r="2873" spans="1:2" x14ac:dyDescent="0.25">
      <c r="A2873" t="s">
        <v>4798</v>
      </c>
      <c r="B2873" t="str">
        <f>CONCATENATE(Sheet2!A2873,"-",Sheet3!A2873)</f>
        <v>VAC0019-VAC0018</v>
      </c>
    </row>
    <row r="2874" spans="1:2" x14ac:dyDescent="0.25">
      <c r="A2874" t="s">
        <v>6273</v>
      </c>
      <c r="B2874" t="str">
        <f>CONCATENATE(Sheet2!A2874,"-",Sheet3!A2874)</f>
        <v>VAC0021-VAC0032</v>
      </c>
    </row>
    <row r="2875" spans="1:2" x14ac:dyDescent="0.25">
      <c r="A2875" t="s">
        <v>10504</v>
      </c>
      <c r="B2875" t="str">
        <f>CONCATENATE(Sheet2!A2875,"-",Sheet3!A2875)</f>
        <v>VAC0021-VAC0030</v>
      </c>
    </row>
    <row r="2876" spans="1:2" x14ac:dyDescent="0.25">
      <c r="A2876" t="s">
        <v>4824</v>
      </c>
      <c r="B2876" t="str">
        <f>CONCATENATE(Sheet2!A2876,"-",Sheet3!A2876)</f>
        <v>VAC0022-VAC0027</v>
      </c>
    </row>
    <row r="2877" spans="1:2" x14ac:dyDescent="0.25">
      <c r="A2877" t="s">
        <v>4888</v>
      </c>
      <c r="B2877" t="str">
        <f>CONCATENATE(Sheet2!A2877,"-",Sheet3!A2877)</f>
        <v>VAC0023-VAC0083</v>
      </c>
    </row>
    <row r="2878" spans="1:2" x14ac:dyDescent="0.25">
      <c r="A2878" t="s">
        <v>4749</v>
      </c>
      <c r="B2878" t="str">
        <f>CONCATENATE(Sheet2!A2878,"-",Sheet3!A2878)</f>
        <v>VAC0024-VAC0025</v>
      </c>
    </row>
    <row r="2879" spans="1:2" x14ac:dyDescent="0.25">
      <c r="A2879" t="s">
        <v>10225</v>
      </c>
      <c r="B2879" t="str">
        <f>CONCATENATE(Sheet2!A2879,"-",Sheet3!A2879)</f>
        <v>VAC0025-VAC0077</v>
      </c>
    </row>
    <row r="2880" spans="1:2" x14ac:dyDescent="0.25">
      <c r="A2880" t="s">
        <v>8935</v>
      </c>
      <c r="B2880" t="str">
        <f>CONCATENATE(Sheet2!A2880,"-",Sheet3!A2880)</f>
        <v>VAC0027-VAC0094</v>
      </c>
    </row>
    <row r="2881" spans="1:2" x14ac:dyDescent="0.25">
      <c r="A2881" t="s">
        <v>10031</v>
      </c>
      <c r="B2881" t="str">
        <f>CONCATENATE(Sheet2!A2881,"-",Sheet3!A2881)</f>
        <v>VAC0027-VAC0020</v>
      </c>
    </row>
    <row r="2882" spans="1:2" x14ac:dyDescent="0.25">
      <c r="A2882" t="s">
        <v>9055</v>
      </c>
      <c r="B2882" t="str">
        <f>CONCATENATE(Sheet2!A2882,"-",Sheet3!A2882)</f>
        <v>VAC0029-VAC0016</v>
      </c>
    </row>
    <row r="2883" spans="1:2" x14ac:dyDescent="0.25">
      <c r="A2883" t="s">
        <v>10031</v>
      </c>
      <c r="B2883" t="str">
        <f>CONCATENATE(Sheet2!A2883,"-",Sheet3!A2883)</f>
        <v>VAC0031-VAC0020</v>
      </c>
    </row>
    <row r="2884" spans="1:2" x14ac:dyDescent="0.25">
      <c r="A2884" t="s">
        <v>4798</v>
      </c>
      <c r="B2884" t="str">
        <f>CONCATENATE(Sheet2!A2884,"-",Sheet3!A2884)</f>
        <v>VAC0032-VAC0018</v>
      </c>
    </row>
    <row r="2885" spans="1:2" x14ac:dyDescent="0.25">
      <c r="A2885" t="s">
        <v>6412</v>
      </c>
      <c r="B2885" t="str">
        <f>CONCATENATE(Sheet2!A2885,"-",Sheet3!A2885)</f>
        <v>VAC0033-VAC0011</v>
      </c>
    </row>
    <row r="2886" spans="1:2" x14ac:dyDescent="0.25">
      <c r="A2886" t="s">
        <v>9136</v>
      </c>
      <c r="B2886" t="str">
        <f>CONCATENATE(Sheet2!A2886,"-",Sheet3!A2886)</f>
        <v>VAC0034-VAC0006</v>
      </c>
    </row>
    <row r="2887" spans="1:2" x14ac:dyDescent="0.25">
      <c r="A2887" t="s">
        <v>4832</v>
      </c>
      <c r="B2887" t="str">
        <f>CONCATENATE(Sheet2!A2887,"-",Sheet3!A2887)</f>
        <v>VAC0036-VAC0035</v>
      </c>
    </row>
    <row r="2888" spans="1:2" x14ac:dyDescent="0.25">
      <c r="A2888" t="s">
        <v>7044</v>
      </c>
      <c r="B2888" t="str">
        <f>CONCATENATE(Sheet2!A2888,"-",Sheet3!A2888)</f>
        <v>VAC0041-VAC0040</v>
      </c>
    </row>
    <row r="2889" spans="1:2" x14ac:dyDescent="0.25">
      <c r="A2889" t="s">
        <v>7044</v>
      </c>
      <c r="B2889" t="str">
        <f>CONCATENATE(Sheet2!A2889,"-",Sheet3!A2889)</f>
        <v>VAC0041-VAC0040</v>
      </c>
    </row>
    <row r="2890" spans="1:2" x14ac:dyDescent="0.25">
      <c r="A2890" t="s">
        <v>6584</v>
      </c>
      <c r="B2890" t="str">
        <f>CONCATENATE(Sheet2!A2890,"-",Sheet3!A2890)</f>
        <v>VAC0042-CAL0127</v>
      </c>
    </row>
    <row r="2891" spans="1:2" x14ac:dyDescent="0.25">
      <c r="A2891" t="s">
        <v>6628</v>
      </c>
      <c r="B2891" t="str">
        <f>CONCATENATE(Sheet2!A2891,"-",Sheet3!A2891)</f>
        <v>VAC0043-VAC0042</v>
      </c>
    </row>
    <row r="2892" spans="1:2" x14ac:dyDescent="0.25">
      <c r="A2892" t="s">
        <v>9156</v>
      </c>
      <c r="B2892" t="str">
        <f>CONCATENATE(Sheet2!A2892,"-",Sheet3!A2892)</f>
        <v>VAC0044-VAC0043</v>
      </c>
    </row>
    <row r="2893" spans="1:2" x14ac:dyDescent="0.25">
      <c r="A2893" t="s">
        <v>9156</v>
      </c>
      <c r="B2893" t="str">
        <f>CONCATENATE(Sheet2!A2893,"-",Sheet3!A2893)</f>
        <v>VAC0045-VAC0043</v>
      </c>
    </row>
    <row r="2894" spans="1:2" x14ac:dyDescent="0.25">
      <c r="A2894" t="s">
        <v>10505</v>
      </c>
      <c r="B2894" t="str">
        <f>CONCATENATE(Sheet2!A2894,"-",Sheet3!A2894)</f>
        <v>VAC0045-VAC0091</v>
      </c>
    </row>
    <row r="2895" spans="1:2" x14ac:dyDescent="0.25">
      <c r="A2895" t="s">
        <v>4832</v>
      </c>
      <c r="B2895" t="str">
        <f>CONCATENATE(Sheet2!A2895,"-",Sheet3!A2895)</f>
        <v>VAC0047-VAC0035</v>
      </c>
    </row>
    <row r="2896" spans="1:2" x14ac:dyDescent="0.25">
      <c r="A2896" t="s">
        <v>4798</v>
      </c>
      <c r="B2896" t="str">
        <f>CONCATENATE(Sheet2!A2896,"-",Sheet3!A2896)</f>
        <v>VAC0048-VAC0018</v>
      </c>
    </row>
    <row r="2897" spans="1:2" x14ac:dyDescent="0.25">
      <c r="A2897" t="s">
        <v>4891</v>
      </c>
      <c r="B2897" t="str">
        <f>CONCATENATE(Sheet2!A2897,"-",Sheet3!A2897)</f>
        <v>VAC0051-VAC0008</v>
      </c>
    </row>
    <row r="2898" spans="1:2" x14ac:dyDescent="0.25">
      <c r="A2898" t="s">
        <v>4891</v>
      </c>
      <c r="B2898" t="str">
        <f>CONCATENATE(Sheet2!A2898,"-",Sheet3!A2898)</f>
        <v>VAC0051-VAC0008</v>
      </c>
    </row>
    <row r="2899" spans="1:2" x14ac:dyDescent="0.25">
      <c r="A2899" t="s">
        <v>4798</v>
      </c>
      <c r="B2899" t="str">
        <f>CONCATENATE(Sheet2!A2899,"-",Sheet3!A2899)</f>
        <v>VAC0055-VAC0018</v>
      </c>
    </row>
    <row r="2900" spans="1:2" x14ac:dyDescent="0.25">
      <c r="A2900" t="s">
        <v>8322</v>
      </c>
      <c r="B2900" t="str">
        <f>CONCATENATE(Sheet2!A2900,"-",Sheet3!A2900)</f>
        <v>VAC0056-VAC0028</v>
      </c>
    </row>
    <row r="2901" spans="1:2" x14ac:dyDescent="0.25">
      <c r="A2901" t="s">
        <v>4824</v>
      </c>
      <c r="B2901" t="str">
        <f>CONCATENATE(Sheet2!A2901,"-",Sheet3!A2901)</f>
        <v>VAC0056-VAC0027</v>
      </c>
    </row>
    <row r="2902" spans="1:2" x14ac:dyDescent="0.25">
      <c r="A2902" t="s">
        <v>8499</v>
      </c>
      <c r="B2902" t="str">
        <f>CONCATENATE(Sheet2!A2902,"-",Sheet3!A2902)</f>
        <v>VAC0058-VAC0039</v>
      </c>
    </row>
    <row r="2903" spans="1:2" x14ac:dyDescent="0.25">
      <c r="A2903" t="s">
        <v>6836</v>
      </c>
      <c r="B2903" t="str">
        <f>CONCATENATE(Sheet2!A2903,"-",Sheet3!A2903)</f>
        <v>VAC0060-VAC0021</v>
      </c>
    </row>
    <row r="2904" spans="1:2" x14ac:dyDescent="0.25">
      <c r="A2904" t="s">
        <v>4890</v>
      </c>
      <c r="B2904" t="str">
        <f>CONCATENATE(Sheet2!A2904,"-",Sheet3!A2904)</f>
        <v>VAC0257-VAC0023</v>
      </c>
    </row>
    <row r="2905" spans="1:2" x14ac:dyDescent="0.25">
      <c r="A2905" t="s">
        <v>4832</v>
      </c>
      <c r="B2905" t="str">
        <f>CONCATENATE(Sheet2!A2905,"-",Sheet3!A2905)</f>
        <v>VAC0065-VAC0035</v>
      </c>
    </row>
    <row r="2906" spans="1:2" x14ac:dyDescent="0.25">
      <c r="A2906" t="s">
        <v>8499</v>
      </c>
      <c r="B2906" t="str">
        <f>CONCATENATE(Sheet2!A2906,"-",Sheet3!A2906)</f>
        <v>VAC0066-VAC0039</v>
      </c>
    </row>
    <row r="2907" spans="1:2" x14ac:dyDescent="0.25">
      <c r="A2907" t="s">
        <v>10506</v>
      </c>
      <c r="B2907" t="str">
        <f>CONCATENATE(Sheet2!A2907,"-",Sheet3!A2907)</f>
        <v>VAC0067-CAL0072</v>
      </c>
    </row>
    <row r="2908" spans="1:2" x14ac:dyDescent="0.25">
      <c r="A2908" t="s">
        <v>10225</v>
      </c>
      <c r="B2908" t="str">
        <f>CONCATENATE(Sheet2!A2908,"-",Sheet3!A2908)</f>
        <v>VAC0072-VAC0077</v>
      </c>
    </row>
    <row r="2909" spans="1:2" x14ac:dyDescent="0.25">
      <c r="A2909" t="s">
        <v>4798</v>
      </c>
      <c r="B2909" t="str">
        <f>CONCATENATE(Sheet2!A2909,"-",Sheet3!A2909)</f>
        <v>VAC0073-VAC0018</v>
      </c>
    </row>
    <row r="2910" spans="1:2" x14ac:dyDescent="0.25">
      <c r="A2910" t="s">
        <v>4798</v>
      </c>
      <c r="B2910" t="str">
        <f>CONCATENATE(Sheet2!A2910,"-",Sheet3!A2910)</f>
        <v>VAC0073-VAC0018</v>
      </c>
    </row>
    <row r="2911" spans="1:2" x14ac:dyDescent="0.25">
      <c r="A2911" t="s">
        <v>9149</v>
      </c>
      <c r="B2911" t="str">
        <f>CONCATENATE(Sheet2!A2911,"-",Sheet3!A2911)</f>
        <v>VAC0075-VAC0031</v>
      </c>
    </row>
    <row r="2912" spans="1:2" x14ac:dyDescent="0.25">
      <c r="A2912" t="s">
        <v>10072</v>
      </c>
      <c r="B2912" t="str">
        <f>CONCATENATE(Sheet2!A2912,"-",Sheet3!A2912)</f>
        <v>VAC0076-VAC0121</v>
      </c>
    </row>
    <row r="2913" spans="1:2" x14ac:dyDescent="0.25">
      <c r="A2913" t="s">
        <v>5386</v>
      </c>
      <c r="B2913" t="str">
        <f>CONCATENATE(Sheet2!A2913,"-",Sheet3!A2913)</f>
        <v>VAC0078-VAC0088</v>
      </c>
    </row>
    <row r="2914" spans="1:2" x14ac:dyDescent="0.25">
      <c r="A2914" t="s">
        <v>10031</v>
      </c>
      <c r="B2914" t="str">
        <f>CONCATENATE(Sheet2!A2914,"-",Sheet3!A2914)</f>
        <v>VAC0080-VAC0020</v>
      </c>
    </row>
    <row r="2915" spans="1:2" x14ac:dyDescent="0.25">
      <c r="A2915" t="s">
        <v>7697</v>
      </c>
      <c r="B2915" t="str">
        <f>CONCATENATE(Sheet2!A2915,"-",Sheet3!A2915)</f>
        <v>VAC0082-VAC0090</v>
      </c>
    </row>
    <row r="2916" spans="1:2" x14ac:dyDescent="0.25">
      <c r="A2916" t="s">
        <v>4887</v>
      </c>
      <c r="B2916" t="str">
        <f>CONCATENATE(Sheet2!A2916,"-",Sheet3!A2916)</f>
        <v>VAC0083-VAC0062</v>
      </c>
    </row>
    <row r="2917" spans="1:2" x14ac:dyDescent="0.25">
      <c r="A2917" t="s">
        <v>4832</v>
      </c>
      <c r="B2917" t="str">
        <f>CONCATENATE(Sheet2!A2917,"-",Sheet3!A2917)</f>
        <v>VAC0085-VAC0035</v>
      </c>
    </row>
    <row r="2918" spans="1:2" x14ac:dyDescent="0.25">
      <c r="A2918" t="s">
        <v>9193</v>
      </c>
      <c r="B2918" t="str">
        <f>CONCATENATE(Sheet2!A2918,"-",Sheet3!A2918)</f>
        <v>VAC0086-VAC0106</v>
      </c>
    </row>
    <row r="2919" spans="1:2" x14ac:dyDescent="0.25">
      <c r="A2919" t="s">
        <v>9193</v>
      </c>
      <c r="B2919" t="str">
        <f>CONCATENATE(Sheet2!A2919,"-",Sheet3!A2919)</f>
        <v>VAC0086-VAC0106</v>
      </c>
    </row>
    <row r="2920" spans="1:2" x14ac:dyDescent="0.25">
      <c r="A2920" t="s">
        <v>5386</v>
      </c>
      <c r="B2920" t="str">
        <f>CONCATENATE(Sheet2!A2920,"-",Sheet3!A2920)</f>
        <v>VAC0087-VAC0088</v>
      </c>
    </row>
    <row r="2921" spans="1:2" x14ac:dyDescent="0.25">
      <c r="A2921" t="s">
        <v>4888</v>
      </c>
      <c r="B2921" t="str">
        <f>CONCATENATE(Sheet2!A2921,"-",Sheet3!A2921)</f>
        <v>VAC0087-VAC0083</v>
      </c>
    </row>
    <row r="2922" spans="1:2" x14ac:dyDescent="0.25">
      <c r="A2922" t="s">
        <v>9156</v>
      </c>
      <c r="B2922" t="str">
        <f>CONCATENATE(Sheet2!A2922,"-",Sheet3!A2922)</f>
        <v>VAC0088-VAC0043</v>
      </c>
    </row>
    <row r="2923" spans="1:2" x14ac:dyDescent="0.25">
      <c r="A2923" t="s">
        <v>9193</v>
      </c>
      <c r="B2923" t="str">
        <f>CONCATENATE(Sheet2!A2923,"-",Sheet3!A2923)</f>
        <v>VAC0089-VAC0106</v>
      </c>
    </row>
    <row r="2924" spans="1:2" x14ac:dyDescent="0.25">
      <c r="A2924" t="s">
        <v>4892</v>
      </c>
      <c r="B2924" t="str">
        <f>CONCATENATE(Sheet2!A2924,"-",Sheet3!A2924)</f>
        <v>VAC0093-VAC0079</v>
      </c>
    </row>
    <row r="2925" spans="1:2" x14ac:dyDescent="0.25">
      <c r="A2925" t="s">
        <v>7678</v>
      </c>
      <c r="B2925" t="str">
        <f>CONCATENATE(Sheet2!A2925,"-",Sheet3!A2925)</f>
        <v>VAC0095-MWSUR19</v>
      </c>
    </row>
    <row r="2926" spans="1:2" x14ac:dyDescent="0.25">
      <c r="A2926" t="s">
        <v>7678</v>
      </c>
      <c r="B2926" t="str">
        <f>CONCATENATE(Sheet2!A2926,"-",Sheet3!A2926)</f>
        <v>VAC0096-MWSUR19</v>
      </c>
    </row>
    <row r="2927" spans="1:2" x14ac:dyDescent="0.25">
      <c r="A2927" t="s">
        <v>7678</v>
      </c>
      <c r="B2927" t="str">
        <f>CONCATENATE(Sheet2!A2927,"-",Sheet3!A2927)</f>
        <v>VAC0096-MWSUR19</v>
      </c>
    </row>
    <row r="2928" spans="1:2" x14ac:dyDescent="0.25">
      <c r="A2928" t="s">
        <v>10284</v>
      </c>
      <c r="B2928" t="str">
        <f>CONCATENATE(Sheet2!A2928,"-",Sheet3!A2928)</f>
        <v>VAC0099-VAC0013</v>
      </c>
    </row>
    <row r="2929" spans="1:2" x14ac:dyDescent="0.25">
      <c r="A2929" t="s">
        <v>10284</v>
      </c>
      <c r="B2929" t="str">
        <f>CONCATENATE(Sheet2!A2929,"-",Sheet3!A2929)</f>
        <v>VAC0099-VAC0013</v>
      </c>
    </row>
    <row r="2930" spans="1:2" x14ac:dyDescent="0.25">
      <c r="A2930" t="s">
        <v>8322</v>
      </c>
      <c r="B2930" t="str">
        <f>CONCATENATE(Sheet2!A2930,"-",Sheet3!A2930)</f>
        <v>VAC0100-VAC0028</v>
      </c>
    </row>
    <row r="2931" spans="1:2" x14ac:dyDescent="0.25">
      <c r="A2931" t="s">
        <v>4838</v>
      </c>
      <c r="B2931" t="str">
        <f>CONCATENATE(Sheet2!A2931,"-",Sheet3!A2931)</f>
        <v>VAC0102-VAC0050</v>
      </c>
    </row>
    <row r="2932" spans="1:2" x14ac:dyDescent="0.25">
      <c r="A2932" t="s">
        <v>4832</v>
      </c>
      <c r="B2932" t="str">
        <f>CONCATENATE(Sheet2!A2932,"-",Sheet3!A2932)</f>
        <v>VAC0106-VAC0035</v>
      </c>
    </row>
    <row r="2933" spans="1:2" x14ac:dyDescent="0.25">
      <c r="A2933" t="s">
        <v>7044</v>
      </c>
      <c r="B2933" t="str">
        <f>CONCATENATE(Sheet2!A2933,"-",Sheet3!A2933)</f>
        <v>VAC0107-VAC0040</v>
      </c>
    </row>
    <row r="2934" spans="1:2" x14ac:dyDescent="0.25">
      <c r="A2934" t="s">
        <v>6273</v>
      </c>
      <c r="B2934" t="str">
        <f>CONCATENATE(Sheet2!A2934,"-",Sheet3!A2934)</f>
        <v>VAC0108-VAC0032</v>
      </c>
    </row>
    <row r="2935" spans="1:2" x14ac:dyDescent="0.25">
      <c r="A2935" t="s">
        <v>10225</v>
      </c>
      <c r="B2935" t="str">
        <f>CONCATENATE(Sheet2!A2935,"-",Sheet3!A2935)</f>
        <v>VAC0109-VAC0077</v>
      </c>
    </row>
    <row r="2936" spans="1:2" x14ac:dyDescent="0.25">
      <c r="A2936" t="s">
        <v>9177</v>
      </c>
      <c r="B2936" t="str">
        <f>CONCATENATE(Sheet2!A2936,"-",Sheet3!A2936)</f>
        <v>VAC0110-VAC0082</v>
      </c>
    </row>
    <row r="2937" spans="1:2" x14ac:dyDescent="0.25">
      <c r="A2937" t="s">
        <v>6273</v>
      </c>
      <c r="B2937" t="str">
        <f>CONCATENATE(Sheet2!A2937,"-",Sheet3!A2937)</f>
        <v>VAC0111-VAC0032</v>
      </c>
    </row>
    <row r="2938" spans="1:2" x14ac:dyDescent="0.25">
      <c r="A2938" t="s">
        <v>6273</v>
      </c>
      <c r="B2938" t="str">
        <f>CONCATENATE(Sheet2!A2938,"-",Sheet3!A2938)</f>
        <v>VAC0111-VAC0032</v>
      </c>
    </row>
    <row r="2939" spans="1:2" x14ac:dyDescent="0.25">
      <c r="A2939" t="s">
        <v>9183</v>
      </c>
      <c r="B2939" t="str">
        <f>CONCATENATE(Sheet2!A2939,"-",Sheet3!A2939)</f>
        <v>VAC0112-VAC0089</v>
      </c>
    </row>
    <row r="2940" spans="1:2" x14ac:dyDescent="0.25">
      <c r="A2940" t="s">
        <v>4890</v>
      </c>
      <c r="B2940" t="str">
        <f>CONCATENATE(Sheet2!A2940,"-",Sheet3!A2940)</f>
        <v>VAC0113-VAC0023</v>
      </c>
    </row>
    <row r="2941" spans="1:2" x14ac:dyDescent="0.25">
      <c r="A2941" t="s">
        <v>4800</v>
      </c>
      <c r="B2941" t="str">
        <f>CONCATENATE(Sheet2!A2941,"-",Sheet3!A2941)</f>
        <v>VAC0116-VAC0037</v>
      </c>
    </row>
    <row r="2942" spans="1:2" x14ac:dyDescent="0.25">
      <c r="A2942" t="s">
        <v>6273</v>
      </c>
      <c r="B2942" t="str">
        <f>CONCATENATE(Sheet2!A2942,"-",Sheet3!A2942)</f>
        <v>VAC0241-VAC0032</v>
      </c>
    </row>
    <row r="2943" spans="1:2" x14ac:dyDescent="0.25">
      <c r="A2943" t="s">
        <v>6273</v>
      </c>
      <c r="B2943" t="str">
        <f>CONCATENATE(Sheet2!A2943,"-",Sheet3!A2943)</f>
        <v>VAC0241-VAC0032</v>
      </c>
    </row>
    <row r="2944" spans="1:2" x14ac:dyDescent="0.25">
      <c r="A2944" t="s">
        <v>4800</v>
      </c>
      <c r="B2944" t="str">
        <f>CONCATENATE(Sheet2!A2944,"-",Sheet3!A2944)</f>
        <v>VAC0118-VAC0037</v>
      </c>
    </row>
    <row r="2945" spans="1:2" x14ac:dyDescent="0.25">
      <c r="A2945" t="s">
        <v>6273</v>
      </c>
      <c r="B2945" t="str">
        <f>CONCATENATE(Sheet2!A2945,"-",Sheet3!A2945)</f>
        <v>VAC0119-VAC0032</v>
      </c>
    </row>
    <row r="2946" spans="1:2" x14ac:dyDescent="0.25">
      <c r="A2946" t="s">
        <v>9197</v>
      </c>
      <c r="B2946" t="str">
        <f>CONCATENATE(Sheet2!A2946,"-",Sheet3!A2946)</f>
        <v>VAC0126-VAC0108</v>
      </c>
    </row>
    <row r="2947" spans="1:2" x14ac:dyDescent="0.25">
      <c r="A2947" t="s">
        <v>8499</v>
      </c>
      <c r="B2947" t="str">
        <f>CONCATENATE(Sheet2!A2947,"-",Sheet3!A2947)</f>
        <v>VAC0128-VAC0039</v>
      </c>
    </row>
    <row r="2948" spans="1:2" x14ac:dyDescent="0.25">
      <c r="A2948" t="s">
        <v>10505</v>
      </c>
      <c r="B2948" t="str">
        <f>CONCATENATE(Sheet2!A2948,"-",Sheet3!A2948)</f>
        <v>VAC0130-VAC0091</v>
      </c>
    </row>
    <row r="2949" spans="1:2" x14ac:dyDescent="0.25">
      <c r="A2949" t="s">
        <v>10072</v>
      </c>
      <c r="B2949" t="str">
        <f>CONCATENATE(Sheet2!A2949,"-",Sheet3!A2949)</f>
        <v>VAC0131-VAC0121</v>
      </c>
    </row>
    <row r="2950" spans="1:2" x14ac:dyDescent="0.25">
      <c r="A2950" t="s">
        <v>10505</v>
      </c>
      <c r="B2950" t="str">
        <f>CONCATENATE(Sheet2!A2950,"-",Sheet3!A2950)</f>
        <v>VAC0135-VAC0091</v>
      </c>
    </row>
    <row r="2951" spans="1:2" x14ac:dyDescent="0.25">
      <c r="A2951" t="s">
        <v>8244</v>
      </c>
      <c r="B2951" t="str">
        <f>CONCATENATE(Sheet2!A2951,"-",Sheet3!A2951)</f>
        <v>VAC0138-VAC0105</v>
      </c>
    </row>
    <row r="2952" spans="1:2" x14ac:dyDescent="0.25">
      <c r="A2952" t="s">
        <v>8244</v>
      </c>
      <c r="B2952" t="str">
        <f>CONCATENATE(Sheet2!A2952,"-",Sheet3!A2952)</f>
        <v>VAC0138-VAC0105</v>
      </c>
    </row>
    <row r="2953" spans="1:2" x14ac:dyDescent="0.25">
      <c r="A2953" t="s">
        <v>9162</v>
      </c>
      <c r="B2953" t="str">
        <f>CONCATENATE(Sheet2!A2953,"-",Sheet3!A2953)</f>
        <v>VAC0139-VAC0051</v>
      </c>
    </row>
    <row r="2954" spans="1:2" x14ac:dyDescent="0.25">
      <c r="A2954" t="s">
        <v>5309</v>
      </c>
      <c r="B2954" t="str">
        <f>CONCATENATE(Sheet2!A2954,"-",Sheet3!A2954)</f>
        <v>CAL0015-CAL0048</v>
      </c>
    </row>
    <row r="2955" spans="1:2" x14ac:dyDescent="0.25">
      <c r="A2955" t="s">
        <v>5309</v>
      </c>
      <c r="B2955" t="str">
        <f>CONCATENATE(Sheet2!A2955,"-",Sheet3!A2955)</f>
        <v>CAL0015-CAL0048</v>
      </c>
    </row>
    <row r="2956" spans="1:2" x14ac:dyDescent="0.25">
      <c r="A2956" t="s">
        <v>4892</v>
      </c>
      <c r="B2956" t="str">
        <f>CONCATENATE(Sheet2!A2956,"-",Sheet3!A2956)</f>
        <v>VAC0018-VAC0079</v>
      </c>
    </row>
    <row r="2957" spans="1:2" x14ac:dyDescent="0.25">
      <c r="A2957" t="s">
        <v>4892</v>
      </c>
      <c r="B2957" t="str">
        <f>CONCATENATE(Sheet2!A2957,"-",Sheet3!A2957)</f>
        <v>CAU0003-VAC0079</v>
      </c>
    </row>
    <row r="2958" spans="1:2" x14ac:dyDescent="0.25">
      <c r="A2958" t="s">
        <v>4892</v>
      </c>
      <c r="B2958" t="str">
        <f>CONCATENATE(Sheet2!A2958,"-",Sheet3!A2958)</f>
        <v>CAL0015-VAC0079</v>
      </c>
    </row>
    <row r="2959" spans="1:2" x14ac:dyDescent="0.25">
      <c r="A2959" t="s">
        <v>4892</v>
      </c>
      <c r="B2959" t="str">
        <f>CONCATENATE(Sheet2!A2959,"-",Sheet3!A2959)</f>
        <v>CAL0127-VAC0079</v>
      </c>
    </row>
    <row r="2960" spans="1:2" x14ac:dyDescent="0.25">
      <c r="A2960" t="s">
        <v>10031</v>
      </c>
      <c r="B2960" t="str">
        <f>CONCATENATE(Sheet2!A2960,"-",Sheet3!A2960)</f>
        <v>VAC0027-VAC0020</v>
      </c>
    </row>
    <row r="2961" spans="1:2" x14ac:dyDescent="0.25">
      <c r="A2961" t="s">
        <v>8218</v>
      </c>
      <c r="B2961" t="str">
        <f>CONCATENATE(Sheet2!A2961,"-",Sheet3!A2961)</f>
        <v>VAC0142-CAL0092</v>
      </c>
    </row>
    <row r="2962" spans="1:2" x14ac:dyDescent="0.25">
      <c r="A2962" t="s">
        <v>10507</v>
      </c>
      <c r="B2962" t="str">
        <f>CONCATENATE(Sheet2!A2962,"-",Sheet3!A2962)</f>
        <v>ARA0002-MWORI87</v>
      </c>
    </row>
    <row r="2963" spans="1:2" x14ac:dyDescent="0.25">
      <c r="A2963" t="s">
        <v>10508</v>
      </c>
      <c r="B2963" t="str">
        <f>CONCATENATE(Sheet2!A2963,"-",Sheet3!A2963)</f>
        <v>ARA0003-MWORI88</v>
      </c>
    </row>
    <row r="2964" spans="1:2" x14ac:dyDescent="0.25">
      <c r="A2964" t="s">
        <v>10509</v>
      </c>
      <c r="B2964" t="str">
        <f>CONCATENATE(Sheet2!A2964,"-",Sheet3!A2964)</f>
        <v>ARA0007-ARA0001</v>
      </c>
    </row>
    <row r="2965" spans="1:2" x14ac:dyDescent="0.25">
      <c r="A2965" t="s">
        <v>9221</v>
      </c>
      <c r="B2965" t="str">
        <f>CONCATENATE(Sheet2!A2965,"-",Sheet3!A2965)</f>
        <v>ARA0008-ARA0003</v>
      </c>
    </row>
    <row r="2966" spans="1:2" x14ac:dyDescent="0.25">
      <c r="A2966" t="s">
        <v>4765</v>
      </c>
      <c r="B2966" t="str">
        <f>CONCATENATE(Sheet2!A2966,"-",Sheet3!A2966)</f>
        <v>BOY0001-BOY0002</v>
      </c>
    </row>
    <row r="2967" spans="1:2" x14ac:dyDescent="0.25">
      <c r="A2967" t="s">
        <v>10510</v>
      </c>
      <c r="B2967" t="str">
        <f>CONCATENATE(Sheet2!A2967,"-",Sheet3!A2967)</f>
        <v>BOY0001-BOY0003</v>
      </c>
    </row>
    <row r="2968" spans="1:2" x14ac:dyDescent="0.25">
      <c r="A2968" t="s">
        <v>10511</v>
      </c>
      <c r="B2968" t="str">
        <f>CONCATENATE(Sheet2!A2968,"-",Sheet3!A2968)</f>
        <v>BOY0001-CUN0061</v>
      </c>
    </row>
    <row r="2969" spans="1:2" x14ac:dyDescent="0.25">
      <c r="A2969" t="s">
        <v>10510</v>
      </c>
      <c r="B2969" t="str">
        <f>CONCATENATE(Sheet2!A2969,"-",Sheet3!A2969)</f>
        <v>BOY0004-BOY0003</v>
      </c>
    </row>
    <row r="2970" spans="1:2" x14ac:dyDescent="0.25">
      <c r="A2970" t="s">
        <v>8634</v>
      </c>
      <c r="B2970" t="str">
        <f>CONCATENATE(Sheet2!A2970,"-",Sheet3!A2970)</f>
        <v>BOY0035-SAT0021</v>
      </c>
    </row>
    <row r="2971" spans="1:2" x14ac:dyDescent="0.25">
      <c r="A2971" t="s">
        <v>8790</v>
      </c>
      <c r="B2971" t="str">
        <f>CONCATENATE(Sheet2!A2971,"-",Sheet3!A2971)</f>
        <v>BOY0035-SAT0022</v>
      </c>
    </row>
    <row r="2972" spans="1:2" x14ac:dyDescent="0.25">
      <c r="A2972" t="s">
        <v>8790</v>
      </c>
      <c r="B2972" t="str">
        <f>CONCATENATE(Sheet2!A2972,"-",Sheet3!A2972)</f>
        <v>BOY0035-SAT0022</v>
      </c>
    </row>
    <row r="2973" spans="1:2" x14ac:dyDescent="0.25">
      <c r="A2973" t="s">
        <v>8082</v>
      </c>
      <c r="B2973" t="str">
        <f>CONCATENATE(Sheet2!A2973,"-",Sheet3!A2973)</f>
        <v>BOY0035-BOY0030</v>
      </c>
    </row>
    <row r="2974" spans="1:2" x14ac:dyDescent="0.25">
      <c r="A2974" t="s">
        <v>5263</v>
      </c>
      <c r="B2974" t="str">
        <f>CONCATENATE(Sheet2!A2974,"-",Sheet3!A2974)</f>
        <v>BOY0010-BOY0028</v>
      </c>
    </row>
    <row r="2975" spans="1:2" x14ac:dyDescent="0.25">
      <c r="A2975" t="s">
        <v>5263</v>
      </c>
      <c r="B2975" t="str">
        <f>CONCATENATE(Sheet2!A2975,"-",Sheet3!A2975)</f>
        <v>BOY0013-BOY0028</v>
      </c>
    </row>
    <row r="2976" spans="1:2" x14ac:dyDescent="0.25">
      <c r="A2976" t="s">
        <v>5728</v>
      </c>
      <c r="B2976" t="str">
        <f>CONCATENATE(Sheet2!A2976,"-",Sheet3!A2976)</f>
        <v>BOY0013-BOY0012</v>
      </c>
    </row>
    <row r="2977" spans="1:2" x14ac:dyDescent="0.25">
      <c r="A2977" t="s">
        <v>5154</v>
      </c>
      <c r="B2977" t="str">
        <f>CONCATENATE(Sheet2!A2977,"-",Sheet3!A2977)</f>
        <v>BOY0014-BOY0033</v>
      </c>
    </row>
    <row r="2978" spans="1:2" x14ac:dyDescent="0.25">
      <c r="A2978" t="s">
        <v>5263</v>
      </c>
      <c r="B2978" t="str">
        <f>CONCATENATE(Sheet2!A2978,"-",Sheet3!A2978)</f>
        <v>BOY0014-BOY0028</v>
      </c>
    </row>
    <row r="2979" spans="1:2" x14ac:dyDescent="0.25">
      <c r="A2979" t="s">
        <v>8082</v>
      </c>
      <c r="B2979" t="str">
        <f>CONCATENATE(Sheet2!A2979,"-",Sheet3!A2979)</f>
        <v>BOY0015-BOY0030</v>
      </c>
    </row>
    <row r="2980" spans="1:2" x14ac:dyDescent="0.25">
      <c r="A2980" t="s">
        <v>5450</v>
      </c>
      <c r="B2980" t="str">
        <f>CONCATENATE(Sheet2!A2980,"-",Sheet3!A2980)</f>
        <v>BOY0016-BOY0063</v>
      </c>
    </row>
    <row r="2981" spans="1:2" x14ac:dyDescent="0.25">
      <c r="A2981" t="s">
        <v>7398</v>
      </c>
      <c r="B2981" t="str">
        <f>CONCATENATE(Sheet2!A2981,"-",Sheet3!A2981)</f>
        <v>BOY0016-BOY0059</v>
      </c>
    </row>
    <row r="2982" spans="1:2" x14ac:dyDescent="0.25">
      <c r="A2982" t="s">
        <v>7398</v>
      </c>
      <c r="B2982" t="str">
        <f>CONCATENATE(Sheet2!A2982,"-",Sheet3!A2982)</f>
        <v>BOY0016-BOY0059</v>
      </c>
    </row>
    <row r="2983" spans="1:2" x14ac:dyDescent="0.25">
      <c r="A2983" t="s">
        <v>6467</v>
      </c>
      <c r="B2983" t="str">
        <f>CONCATENATE(Sheet2!A2983,"-",Sheet3!A2983)</f>
        <v>BOY0017-BOY0035</v>
      </c>
    </row>
    <row r="2984" spans="1:2" x14ac:dyDescent="0.25">
      <c r="A2984" t="s">
        <v>8555</v>
      </c>
      <c r="B2984" t="str">
        <f>CONCATENATE(Sheet2!A2984,"-",Sheet3!A2984)</f>
        <v>BOY0020-BOY0014</v>
      </c>
    </row>
    <row r="2985" spans="1:2" x14ac:dyDescent="0.25">
      <c r="A2985" t="s">
        <v>7477</v>
      </c>
      <c r="B2985" t="str">
        <f>CONCATENATE(Sheet2!A2985,"-",Sheet3!A2985)</f>
        <v>BOY0020-TUN0007</v>
      </c>
    </row>
    <row r="2986" spans="1:2" x14ac:dyDescent="0.25">
      <c r="A2986" t="s">
        <v>9227</v>
      </c>
      <c r="B2986" t="str">
        <f>CONCATENATE(Sheet2!A2986,"-",Sheet3!A2986)</f>
        <v>BOY0027-BOY0013</v>
      </c>
    </row>
    <row r="2987" spans="1:2" x14ac:dyDescent="0.25">
      <c r="A2987" t="s">
        <v>7477</v>
      </c>
      <c r="B2987" t="str">
        <f>CONCATENATE(Sheet2!A2987,"-",Sheet3!A2987)</f>
        <v>BOY0028-TUN0007</v>
      </c>
    </row>
    <row r="2988" spans="1:2" x14ac:dyDescent="0.25">
      <c r="A2988" t="s">
        <v>6507</v>
      </c>
      <c r="B2988" t="str">
        <f>CONCATENATE(Sheet2!A2988,"-",Sheet3!A2988)</f>
        <v>BOY0030-BOY0031</v>
      </c>
    </row>
    <row r="2989" spans="1:2" x14ac:dyDescent="0.25">
      <c r="A2989" t="s">
        <v>9233</v>
      </c>
      <c r="B2989" t="str">
        <f>CONCATENATE(Sheet2!A2989,"-",Sheet3!A2989)</f>
        <v>BOY0031-CUN0112</v>
      </c>
    </row>
    <row r="2990" spans="1:2" x14ac:dyDescent="0.25">
      <c r="A2990" t="s">
        <v>9233</v>
      </c>
      <c r="B2990" t="str">
        <f>CONCATENATE(Sheet2!A2990,"-",Sheet3!A2990)</f>
        <v>BOY0031-CUN0112</v>
      </c>
    </row>
    <row r="2991" spans="1:2" x14ac:dyDescent="0.25">
      <c r="A2991" t="s">
        <v>10512</v>
      </c>
      <c r="B2991" t="str">
        <f>CONCATENATE(Sheet2!A2991,"-",Sheet3!A2991)</f>
        <v>CUN0112-CUN0190</v>
      </c>
    </row>
    <row r="2992" spans="1:2" x14ac:dyDescent="0.25">
      <c r="A2992" t="s">
        <v>10512</v>
      </c>
      <c r="B2992" t="str">
        <f>CONCATENATE(Sheet2!A2992,"-",Sheet3!A2992)</f>
        <v>CUN0112-CUN0190</v>
      </c>
    </row>
    <row r="2993" spans="1:2" x14ac:dyDescent="0.25">
      <c r="A2993" t="s">
        <v>10513</v>
      </c>
      <c r="B2993" t="str">
        <f>CONCATENATE(Sheet2!A2993,"-",Sheet3!A2993)</f>
        <v>CUN0112-CUN0150</v>
      </c>
    </row>
    <row r="2994" spans="1:2" x14ac:dyDescent="0.25">
      <c r="A2994" t="s">
        <v>10513</v>
      </c>
      <c r="B2994" t="str">
        <f>CONCATENATE(Sheet2!A2994,"-",Sheet3!A2994)</f>
        <v>CUN0112-CUN0150</v>
      </c>
    </row>
    <row r="2995" spans="1:2" x14ac:dyDescent="0.25">
      <c r="A2995" t="s">
        <v>10299</v>
      </c>
      <c r="B2995" t="str">
        <f>CONCATENATE(Sheet2!A2995,"-",Sheet3!A2995)</f>
        <v>BOY0032-BOY0029</v>
      </c>
    </row>
    <row r="2996" spans="1:2" x14ac:dyDescent="0.25">
      <c r="A2996" t="s">
        <v>6507</v>
      </c>
      <c r="B2996" t="str">
        <f>CONCATENATE(Sheet2!A2996,"-",Sheet3!A2996)</f>
        <v>BOY0032-BOY0031</v>
      </c>
    </row>
    <row r="2997" spans="1:2" x14ac:dyDescent="0.25">
      <c r="A2997" t="s">
        <v>6507</v>
      </c>
      <c r="B2997" t="str">
        <f>CONCATENATE(Sheet2!A2997,"-",Sheet3!A2997)</f>
        <v>BOY0032-BOY0031</v>
      </c>
    </row>
    <row r="2998" spans="1:2" x14ac:dyDescent="0.25">
      <c r="A2998" t="s">
        <v>10514</v>
      </c>
      <c r="B2998" t="str">
        <f>CONCATENATE(Sheet2!A2998,"-",Sheet3!A2998)</f>
        <v>BOY0034-BOY0066</v>
      </c>
    </row>
    <row r="2999" spans="1:2" x14ac:dyDescent="0.25">
      <c r="A2999" t="s">
        <v>7477</v>
      </c>
      <c r="B2999" t="str">
        <f>CONCATENATE(Sheet2!A2999,"-",Sheet3!A2999)</f>
        <v>BOY0036-TUN0007</v>
      </c>
    </row>
    <row r="3000" spans="1:2" x14ac:dyDescent="0.25">
      <c r="A3000" t="s">
        <v>9239</v>
      </c>
      <c r="B3000" t="str">
        <f>CONCATENATE(Sheet2!A3000,"-",Sheet3!A3000)</f>
        <v>BOY0037-BOY0038</v>
      </c>
    </row>
    <row r="3001" spans="1:2" x14ac:dyDescent="0.25">
      <c r="A3001" t="s">
        <v>8790</v>
      </c>
      <c r="B3001" t="str">
        <f>CONCATENATE(Sheet2!A3001,"-",Sheet3!A3001)</f>
        <v>BOY0038-SAT0022</v>
      </c>
    </row>
    <row r="3002" spans="1:2" x14ac:dyDescent="0.25">
      <c r="A3002" t="s">
        <v>8790</v>
      </c>
      <c r="B3002" t="str">
        <f>CONCATENATE(Sheet2!A3002,"-",Sheet3!A3002)</f>
        <v>BOY0038-SAT0022</v>
      </c>
    </row>
    <row r="3003" spans="1:2" x14ac:dyDescent="0.25">
      <c r="A3003" t="s">
        <v>7585</v>
      </c>
      <c r="B3003" t="str">
        <f>CONCATENATE(Sheet2!A3003,"-",Sheet3!A3003)</f>
        <v>BOY0043-BOY0010</v>
      </c>
    </row>
    <row r="3004" spans="1:2" x14ac:dyDescent="0.25">
      <c r="A3004" t="s">
        <v>7585</v>
      </c>
      <c r="B3004" t="str">
        <f>CONCATENATE(Sheet2!A3004,"-",Sheet3!A3004)</f>
        <v>BOY0044-BOY0010</v>
      </c>
    </row>
    <row r="3005" spans="1:2" x14ac:dyDescent="0.25">
      <c r="A3005" t="s">
        <v>8555</v>
      </c>
      <c r="B3005" t="str">
        <f>CONCATENATE(Sheet2!A3005,"-",Sheet3!A3005)</f>
        <v>BOY0045-BOY0014</v>
      </c>
    </row>
    <row r="3006" spans="1:2" x14ac:dyDescent="0.25">
      <c r="A3006" t="s">
        <v>10515</v>
      </c>
      <c r="B3006" t="str">
        <f>CONCATENATE(Sheet2!A3006,"-",Sheet3!A3006)</f>
        <v>BOY0048-MWORI92</v>
      </c>
    </row>
    <row r="3007" spans="1:2" x14ac:dyDescent="0.25">
      <c r="A3007" t="s">
        <v>10516</v>
      </c>
      <c r="B3007" t="str">
        <f>CONCATENATE(Sheet2!A3007,"-",Sheet3!A3007)</f>
        <v>BOY0049-MWORI95</v>
      </c>
    </row>
    <row r="3008" spans="1:2" x14ac:dyDescent="0.25">
      <c r="A3008" t="s">
        <v>5263</v>
      </c>
      <c r="B3008" t="str">
        <f>CONCATENATE(Sheet2!A3008,"-",Sheet3!A3008)</f>
        <v>BOY0051-BOY0028</v>
      </c>
    </row>
    <row r="3009" spans="1:2" x14ac:dyDescent="0.25">
      <c r="A3009" t="s">
        <v>9231</v>
      </c>
      <c r="B3009" t="str">
        <f>CONCATENATE(Sheet2!A3009,"-",Sheet3!A3009)</f>
        <v>BOY0054-BOY0027</v>
      </c>
    </row>
    <row r="3010" spans="1:2" x14ac:dyDescent="0.25">
      <c r="A3010" t="s">
        <v>7545</v>
      </c>
      <c r="B3010" t="str">
        <f>CONCATENATE(Sheet2!A3010,"-",Sheet3!A3010)</f>
        <v>BOY0057-BOY0071</v>
      </c>
    </row>
    <row r="3011" spans="1:2" x14ac:dyDescent="0.25">
      <c r="A3011" t="s">
        <v>5757</v>
      </c>
      <c r="B3011" t="str">
        <f>CONCATENATE(Sheet2!A3011,"-",Sheet3!A3011)</f>
        <v>BOY0058-SAT0081</v>
      </c>
    </row>
    <row r="3012" spans="1:2" x14ac:dyDescent="0.25">
      <c r="A3012" t="s">
        <v>9233</v>
      </c>
      <c r="B3012" t="str">
        <f>CONCATENATE(Sheet2!A3012,"-",Sheet3!A3012)</f>
        <v>BOY0059-CUN0112</v>
      </c>
    </row>
    <row r="3013" spans="1:2" x14ac:dyDescent="0.25">
      <c r="A3013" t="s">
        <v>8555</v>
      </c>
      <c r="B3013" t="str">
        <f>CONCATENATE(Sheet2!A3013,"-",Sheet3!A3013)</f>
        <v>BOY0060-BOY0014</v>
      </c>
    </row>
    <row r="3014" spans="1:2" x14ac:dyDescent="0.25">
      <c r="A3014" t="s">
        <v>5776</v>
      </c>
      <c r="B3014" t="str">
        <f>CONCATENATE(Sheet2!A3014,"-",Sheet3!A3014)</f>
        <v>BOY0061-BOY0034</v>
      </c>
    </row>
    <row r="3015" spans="1:2" x14ac:dyDescent="0.25">
      <c r="A3015" t="s">
        <v>7477</v>
      </c>
      <c r="B3015" t="str">
        <f>CONCATENATE(Sheet2!A3015,"-",Sheet3!A3015)</f>
        <v>BOY0064-TUN0007</v>
      </c>
    </row>
    <row r="3016" spans="1:2" x14ac:dyDescent="0.25">
      <c r="A3016" t="s">
        <v>10517</v>
      </c>
      <c r="B3016" t="str">
        <f>CONCATENATE(Sheet2!A3016,"-",Sheet3!A3016)</f>
        <v>BOY0070-SAT0063</v>
      </c>
    </row>
    <row r="3017" spans="1:2" x14ac:dyDescent="0.25">
      <c r="A3017" t="s">
        <v>5263</v>
      </c>
      <c r="B3017" t="str">
        <f>CONCATENATE(Sheet2!A3017,"-",Sheet3!A3017)</f>
        <v>BOY0071-BOY0028</v>
      </c>
    </row>
    <row r="3018" spans="1:2" x14ac:dyDescent="0.25">
      <c r="A3018" t="s">
        <v>5450</v>
      </c>
      <c r="B3018" t="str">
        <f>CONCATENATE(Sheet2!A3018,"-",Sheet3!A3018)</f>
        <v>BOY0074-BOY0063</v>
      </c>
    </row>
    <row r="3019" spans="1:2" x14ac:dyDescent="0.25">
      <c r="A3019" t="s">
        <v>7754</v>
      </c>
      <c r="B3019" t="str">
        <f>CONCATENATE(Sheet2!A3019,"-",Sheet3!A3019)</f>
        <v>BOY0080-BOY0088</v>
      </c>
    </row>
    <row r="3020" spans="1:2" x14ac:dyDescent="0.25">
      <c r="A3020" t="s">
        <v>9227</v>
      </c>
      <c r="B3020" t="str">
        <f>CONCATENATE(Sheet2!A3020,"-",Sheet3!A3020)</f>
        <v>BOY0090-BOY0013</v>
      </c>
    </row>
    <row r="3021" spans="1:2" x14ac:dyDescent="0.25">
      <c r="A3021" t="s">
        <v>9245</v>
      </c>
      <c r="B3021" t="str">
        <f>CONCATENATE(Sheet2!A3021,"-",Sheet3!A3021)</f>
        <v>BOY0093-BOY0048</v>
      </c>
    </row>
    <row r="3022" spans="1:2" x14ac:dyDescent="0.25">
      <c r="A3022" t="s">
        <v>5154</v>
      </c>
      <c r="B3022" t="str">
        <f>CONCATENATE(Sheet2!A3022,"-",Sheet3!A3022)</f>
        <v>BOY0096-BOY0033</v>
      </c>
    </row>
    <row r="3023" spans="1:2" x14ac:dyDescent="0.25">
      <c r="A3023" t="s">
        <v>10518</v>
      </c>
      <c r="B3023" t="str">
        <f>CONCATENATE(Sheet2!A3023,"-",Sheet3!A3023)</f>
        <v>BOY0102-BOY0069</v>
      </c>
    </row>
    <row r="3024" spans="1:2" x14ac:dyDescent="0.25">
      <c r="A3024" t="s">
        <v>10519</v>
      </c>
      <c r="B3024" t="str">
        <f>CONCATENATE(Sheet2!A3024,"-",Sheet3!A3024)</f>
        <v>BOY0103-MWORI98</v>
      </c>
    </row>
    <row r="3025" spans="1:2" x14ac:dyDescent="0.25">
      <c r="A3025" t="s">
        <v>7585</v>
      </c>
      <c r="B3025" t="str">
        <f>CONCATENATE(Sheet2!A3025,"-",Sheet3!A3025)</f>
        <v>BOY0105-BOY0010</v>
      </c>
    </row>
    <row r="3026" spans="1:2" x14ac:dyDescent="0.25">
      <c r="A3026" t="s">
        <v>4986</v>
      </c>
      <c r="B3026" t="str">
        <f>CONCATENATE(Sheet2!A3026,"-",Sheet3!A3026)</f>
        <v>BUC0001-MWORI89</v>
      </c>
    </row>
    <row r="3027" spans="1:2" x14ac:dyDescent="0.25">
      <c r="A3027" t="s">
        <v>5444</v>
      </c>
      <c r="B3027" t="str">
        <f>CONCATENATE(Sheet2!A3027,"-",Sheet3!A3027)</f>
        <v>BUC0009-BUC0006</v>
      </c>
    </row>
    <row r="3028" spans="1:2" x14ac:dyDescent="0.25">
      <c r="A3028" t="s">
        <v>4986</v>
      </c>
      <c r="B3028" t="str">
        <f>CONCATENATE(Sheet2!A3028,"-",Sheet3!A3028)</f>
        <v>BUC0009-MWORI89</v>
      </c>
    </row>
    <row r="3029" spans="1:2" x14ac:dyDescent="0.25">
      <c r="A3029" t="s">
        <v>7517</v>
      </c>
      <c r="B3029" t="str">
        <f>CONCATENATE(Sheet2!A3029,"-",Sheet3!A3029)</f>
        <v>BUC0009-BUC0010</v>
      </c>
    </row>
    <row r="3030" spans="1:2" x14ac:dyDescent="0.25">
      <c r="A3030" t="s">
        <v>9268</v>
      </c>
      <c r="B3030" t="str">
        <f>CONCATENATE(Sheet2!A3030,"-",Sheet3!A3030)</f>
        <v>BUC0013-BUC0001</v>
      </c>
    </row>
    <row r="3031" spans="1:2" x14ac:dyDescent="0.25">
      <c r="A3031" t="s">
        <v>10520</v>
      </c>
      <c r="B3031" t="str">
        <f>CONCATENATE(Sheet2!A3031,"-",Sheet3!A3031)</f>
        <v>BUC0014-BUC0004</v>
      </c>
    </row>
    <row r="3032" spans="1:2" x14ac:dyDescent="0.25">
      <c r="A3032" t="s">
        <v>9957</v>
      </c>
      <c r="B3032" t="str">
        <f>CONCATENATE(Sheet2!A3032,"-",Sheet3!A3032)</f>
        <v>BUC0017-BUC0003</v>
      </c>
    </row>
    <row r="3033" spans="1:2" x14ac:dyDescent="0.25">
      <c r="A3033" t="s">
        <v>4914</v>
      </c>
      <c r="B3033" t="str">
        <f>CONCATENATE(Sheet2!A3033,"-",Sheet3!A3033)</f>
        <v>BUC0021-SAT0036</v>
      </c>
    </row>
    <row r="3034" spans="1:2" x14ac:dyDescent="0.25">
      <c r="A3034" t="s">
        <v>10521</v>
      </c>
      <c r="B3034" t="str">
        <f>CONCATENATE(Sheet2!A3034,"-",Sheet3!A3034)</f>
        <v>BUC0021-BUC0046</v>
      </c>
    </row>
    <row r="3035" spans="1:2" x14ac:dyDescent="0.25">
      <c r="A3035" t="s">
        <v>10522</v>
      </c>
      <c r="B3035" t="str">
        <f>CONCATENATE(Sheet2!A3035,"-",Sheet3!A3035)</f>
        <v>BUC0021-BUC0032</v>
      </c>
    </row>
    <row r="3036" spans="1:2" x14ac:dyDescent="0.25">
      <c r="A3036" t="s">
        <v>9282</v>
      </c>
      <c r="B3036" t="str">
        <f>CONCATENATE(Sheet2!A3036,"-",Sheet3!A3036)</f>
        <v>BUC0023-BUC0034</v>
      </c>
    </row>
    <row r="3037" spans="1:2" x14ac:dyDescent="0.25">
      <c r="A3037" t="s">
        <v>4915</v>
      </c>
      <c r="B3037" t="str">
        <f>CONCATENATE(Sheet2!A3037,"-",Sheet3!A3037)</f>
        <v>BUC0024-BUC0021</v>
      </c>
    </row>
    <row r="3038" spans="1:2" x14ac:dyDescent="0.25">
      <c r="A3038" t="s">
        <v>8495</v>
      </c>
      <c r="B3038" t="str">
        <f>CONCATENATE(Sheet2!A3038,"-",Sheet3!A3038)</f>
        <v>BUC0026-BUC0002</v>
      </c>
    </row>
    <row r="3039" spans="1:2" x14ac:dyDescent="0.25">
      <c r="A3039" t="s">
        <v>10523</v>
      </c>
      <c r="B3039" t="str">
        <f>CONCATENATE(Sheet2!A3039,"-",Sheet3!A3039)</f>
        <v>BUC0028-BUC0041</v>
      </c>
    </row>
    <row r="3040" spans="1:2" x14ac:dyDescent="0.25">
      <c r="A3040" t="s">
        <v>4986</v>
      </c>
      <c r="B3040" t="str">
        <f>CONCATENATE(Sheet2!A3040,"-",Sheet3!A3040)</f>
        <v>BUC0034-MWORI89</v>
      </c>
    </row>
    <row r="3041" spans="1:2" x14ac:dyDescent="0.25">
      <c r="A3041" t="s">
        <v>4986</v>
      </c>
      <c r="B3041" t="str">
        <f>CONCATENATE(Sheet2!A3041,"-",Sheet3!A3041)</f>
        <v>BUC0037-MWORI89</v>
      </c>
    </row>
    <row r="3042" spans="1:2" x14ac:dyDescent="0.25">
      <c r="A3042" t="s">
        <v>9926</v>
      </c>
      <c r="B3042" t="str">
        <f>CONCATENATE(Sheet2!A3042,"-",Sheet3!A3042)</f>
        <v>BUC0039-BUC0050</v>
      </c>
    </row>
    <row r="3043" spans="1:2" x14ac:dyDescent="0.25">
      <c r="A3043" t="s">
        <v>10439</v>
      </c>
      <c r="B3043" t="str">
        <f>CONCATENATE(Sheet2!A3043,"-",Sheet3!A3043)</f>
        <v>BUC0040-BUC0038</v>
      </c>
    </row>
    <row r="3044" spans="1:2" x14ac:dyDescent="0.25">
      <c r="A3044" t="s">
        <v>9956</v>
      </c>
      <c r="B3044" t="str">
        <f>CONCATENATE(Sheet2!A3044,"-",Sheet3!A3044)</f>
        <v>BUC0042-BUC0045</v>
      </c>
    </row>
    <row r="3045" spans="1:2" x14ac:dyDescent="0.25">
      <c r="A3045" t="s">
        <v>9282</v>
      </c>
      <c r="B3045" t="str">
        <f>CONCATENATE(Sheet2!A3045,"-",Sheet3!A3045)</f>
        <v>BUC0043-BUC0034</v>
      </c>
    </row>
    <row r="3046" spans="1:2" x14ac:dyDescent="0.25">
      <c r="A3046" t="s">
        <v>4986</v>
      </c>
      <c r="B3046" t="str">
        <f>CONCATENATE(Sheet2!A3046,"-",Sheet3!A3046)</f>
        <v>BUC0047-MWORI89</v>
      </c>
    </row>
    <row r="3047" spans="1:2" x14ac:dyDescent="0.25">
      <c r="A3047" t="s">
        <v>9270</v>
      </c>
      <c r="B3047" t="str">
        <f>CONCATENATE(Sheet2!A3047,"-",Sheet3!A3047)</f>
        <v>BUC0048-BUC0009</v>
      </c>
    </row>
    <row r="3048" spans="1:2" x14ac:dyDescent="0.25">
      <c r="A3048" t="s">
        <v>7517</v>
      </c>
      <c r="B3048" t="str">
        <f>CONCATENATE(Sheet2!A3048,"-",Sheet3!A3048)</f>
        <v>BUC0052-BUC0010</v>
      </c>
    </row>
    <row r="3049" spans="1:2" x14ac:dyDescent="0.25">
      <c r="A3049" t="s">
        <v>4915</v>
      </c>
      <c r="B3049" t="str">
        <f>CONCATENATE(Sheet2!A3049,"-",Sheet3!A3049)</f>
        <v>BUC0053-BUC0021</v>
      </c>
    </row>
    <row r="3050" spans="1:2" x14ac:dyDescent="0.25">
      <c r="A3050" t="s">
        <v>10524</v>
      </c>
      <c r="B3050" t="str">
        <f>CONCATENATE(Sheet2!A3050,"-",Sheet3!A3050)</f>
        <v>BUC0056-BUC0011</v>
      </c>
    </row>
    <row r="3051" spans="1:2" x14ac:dyDescent="0.25">
      <c r="A3051" t="s">
        <v>10525</v>
      </c>
      <c r="B3051" t="str">
        <f>CONCATENATE(Sheet2!A3051,"-",Sheet3!A3051)</f>
        <v>BUC0057-BUC0044</v>
      </c>
    </row>
    <row r="3052" spans="1:2" x14ac:dyDescent="0.25">
      <c r="A3052" t="s">
        <v>10526</v>
      </c>
      <c r="B3052" t="str">
        <f>CONCATENATE(Sheet2!A3052,"-",Sheet3!A3052)</f>
        <v>BUC0060-BUC0049</v>
      </c>
    </row>
    <row r="3053" spans="1:2" x14ac:dyDescent="0.25">
      <c r="A3053" t="s">
        <v>10527</v>
      </c>
      <c r="B3053" t="str">
        <f>CONCATENATE(Sheet2!A3053,"-",Sheet3!A3053)</f>
        <v>BUC0061-BUC0015</v>
      </c>
    </row>
    <row r="3054" spans="1:2" x14ac:dyDescent="0.25">
      <c r="A3054" t="s">
        <v>9282</v>
      </c>
      <c r="B3054" t="str">
        <f>CONCATENATE(Sheet2!A3054,"-",Sheet3!A3054)</f>
        <v>BUC0062-BUC0034</v>
      </c>
    </row>
    <row r="3055" spans="1:2" x14ac:dyDescent="0.25">
      <c r="A3055" t="s">
        <v>4971</v>
      </c>
      <c r="B3055" t="str">
        <f>CONCATENATE(Sheet2!A3055,"-",Sheet3!A3055)</f>
        <v>CUC0002-CUC0004</v>
      </c>
    </row>
    <row r="3056" spans="1:2" x14ac:dyDescent="0.25">
      <c r="A3056" t="s">
        <v>10367</v>
      </c>
      <c r="B3056" t="str">
        <f>CONCATENATE(Sheet2!A3056,"-",Sheet3!A3056)</f>
        <v>CUC0002-CUC0001</v>
      </c>
    </row>
    <row r="3057" spans="1:2" x14ac:dyDescent="0.25">
      <c r="A3057" t="s">
        <v>9968</v>
      </c>
      <c r="B3057" t="str">
        <f>CONCATENATE(Sheet2!A3057,"-",Sheet3!A3057)</f>
        <v>CUC0002-CUC0003</v>
      </c>
    </row>
    <row r="3058" spans="1:2" x14ac:dyDescent="0.25">
      <c r="A3058" t="s">
        <v>5728</v>
      </c>
      <c r="B3058" t="str">
        <f>CONCATENATE(Sheet2!A3058,"-",Sheet3!A3058)</f>
        <v>BOY0027-BOY0012</v>
      </c>
    </row>
    <row r="3059" spans="1:2" x14ac:dyDescent="0.25">
      <c r="A3059" t="s">
        <v>4808</v>
      </c>
      <c r="B3059" t="str">
        <f>CONCATENATE(Sheet2!A3059,"-",Sheet3!A3059)</f>
        <v>SAT0084-SAT0002</v>
      </c>
    </row>
    <row r="3060" spans="1:2" x14ac:dyDescent="0.25">
      <c r="A3060" t="s">
        <v>10528</v>
      </c>
      <c r="B3060" t="str">
        <f>CONCATENATE(Sheet2!A3060,"-",Sheet3!A3060)</f>
        <v>SAT0033-MWORI13</v>
      </c>
    </row>
    <row r="3061" spans="1:2" x14ac:dyDescent="0.25">
      <c r="A3061" t="s">
        <v>4986</v>
      </c>
      <c r="B3061" t="str">
        <f>CONCATENATE(Sheet2!A3061,"-",Sheet3!A3061)</f>
        <v>BUC0024-MWORI89</v>
      </c>
    </row>
    <row r="3062" spans="1:2" x14ac:dyDescent="0.25">
      <c r="A3062" t="s">
        <v>7413</v>
      </c>
      <c r="B3062" t="str">
        <f>CONCATENATE(Sheet2!A3062,"-",Sheet3!A3062)</f>
        <v>SAT0059-SAT0054</v>
      </c>
    </row>
    <row r="3063" spans="1:2" x14ac:dyDescent="0.25">
      <c r="A3063" t="s">
        <v>4986</v>
      </c>
      <c r="B3063" t="str">
        <f>CONCATENATE(Sheet2!A3063,"-",Sheet3!A3063)</f>
        <v>BUC0073-MWORI89</v>
      </c>
    </row>
    <row r="3064" spans="1:2" x14ac:dyDescent="0.25">
      <c r="A3064" t="s">
        <v>5263</v>
      </c>
      <c r="B3064" t="str">
        <f>CONCATENATE(Sheet2!A3064,"-",Sheet3!A3064)</f>
        <v>BOY0012-BOY0028</v>
      </c>
    </row>
    <row r="3065" spans="1:2" x14ac:dyDescent="0.25">
      <c r="A3065" t="s">
        <v>4808</v>
      </c>
      <c r="B3065" t="str">
        <f>CONCATENATE(Sheet2!A3065,"-",Sheet3!A3065)</f>
        <v>SAT0110-SAT0002</v>
      </c>
    </row>
    <row r="3066" spans="1:2" x14ac:dyDescent="0.25">
      <c r="A3066" t="s">
        <v>9310</v>
      </c>
      <c r="B3066" t="str">
        <f>CONCATENATE(Sheet2!A3066,"-",Sheet3!A3066)</f>
        <v>CUC0004-CUC0008</v>
      </c>
    </row>
    <row r="3067" spans="1:2" x14ac:dyDescent="0.25">
      <c r="A3067" t="s">
        <v>10364</v>
      </c>
      <c r="B3067" t="str">
        <f>CONCATENATE(Sheet2!A3067,"-",Sheet3!A3067)</f>
        <v>CUC0005-CUC0006</v>
      </c>
    </row>
    <row r="3068" spans="1:2" x14ac:dyDescent="0.25">
      <c r="A3068" t="s">
        <v>5802</v>
      </c>
      <c r="B3068" t="str">
        <f>CONCATENATE(Sheet2!A3068,"-",Sheet3!A3068)</f>
        <v>CUC0008-MWORI24</v>
      </c>
    </row>
    <row r="3069" spans="1:2" x14ac:dyDescent="0.25">
      <c r="A3069" t="s">
        <v>8266</v>
      </c>
      <c r="B3069" t="str">
        <f>CONCATENATE(Sheet2!A3069,"-",Sheet3!A3069)</f>
        <v>CUC0008-CUC0005</v>
      </c>
    </row>
    <row r="3070" spans="1:2" x14ac:dyDescent="0.25">
      <c r="A3070" t="s">
        <v>10269</v>
      </c>
      <c r="B3070" t="str">
        <f>CONCATENATE(Sheet2!A3070,"-",Sheet3!A3070)</f>
        <v>CUC0008-CUC0009</v>
      </c>
    </row>
    <row r="3071" spans="1:2" x14ac:dyDescent="0.25">
      <c r="A3071" t="s">
        <v>8409</v>
      </c>
      <c r="B3071" t="str">
        <f>CONCATENATE(Sheet2!A3071,"-",Sheet3!A3071)</f>
        <v>CUC0010-CUC0016</v>
      </c>
    </row>
    <row r="3072" spans="1:2" x14ac:dyDescent="0.25">
      <c r="A3072" t="s">
        <v>10529</v>
      </c>
      <c r="B3072" t="str">
        <f>CONCATENATE(Sheet2!A3072,"-",Sheet3!A3072)</f>
        <v>CUC0010-CUC0007</v>
      </c>
    </row>
    <row r="3073" spans="1:2" x14ac:dyDescent="0.25">
      <c r="A3073" t="s">
        <v>9979</v>
      </c>
      <c r="B3073" t="str">
        <f>CONCATENATE(Sheet2!A3073,"-",Sheet3!A3073)</f>
        <v>CUC0010-CUC0017</v>
      </c>
    </row>
    <row r="3074" spans="1:2" x14ac:dyDescent="0.25">
      <c r="A3074" t="s">
        <v>10269</v>
      </c>
      <c r="B3074" t="str">
        <f>CONCATENATE(Sheet2!A3074,"-",Sheet3!A3074)</f>
        <v>CUC0012-CUC0009</v>
      </c>
    </row>
    <row r="3075" spans="1:2" x14ac:dyDescent="0.25">
      <c r="A3075" t="s">
        <v>5092</v>
      </c>
      <c r="B3075" t="str">
        <f>CONCATENATE(Sheet2!A3075,"-",Sheet3!A3075)</f>
        <v>CUC0013-CUC0010</v>
      </c>
    </row>
    <row r="3076" spans="1:2" x14ac:dyDescent="0.25">
      <c r="A3076" t="s">
        <v>5802</v>
      </c>
      <c r="B3076" t="str">
        <f>CONCATENATE(Sheet2!A3076,"-",Sheet3!A3076)</f>
        <v>CUC0014-MWORI24</v>
      </c>
    </row>
    <row r="3077" spans="1:2" x14ac:dyDescent="0.25">
      <c r="A3077" t="s">
        <v>4988</v>
      </c>
      <c r="B3077" t="str">
        <f>CONCATENATE(Sheet2!A3077,"-",Sheet3!A3077)</f>
        <v>CUC0014-CUC0032</v>
      </c>
    </row>
    <row r="3078" spans="1:2" x14ac:dyDescent="0.25">
      <c r="A3078" t="s">
        <v>5802</v>
      </c>
      <c r="B3078" t="str">
        <f>CONCATENATE(Sheet2!A3078,"-",Sheet3!A3078)</f>
        <v>CUC0015-MWORI24</v>
      </c>
    </row>
    <row r="3079" spans="1:2" x14ac:dyDescent="0.25">
      <c r="A3079" t="s">
        <v>10075</v>
      </c>
      <c r="B3079" t="str">
        <f>CONCATENATE(Sheet2!A3079,"-",Sheet3!A3079)</f>
        <v>CUC0015-CUC0011</v>
      </c>
    </row>
    <row r="3080" spans="1:2" x14ac:dyDescent="0.25">
      <c r="A3080" t="s">
        <v>9316</v>
      </c>
      <c r="B3080" t="str">
        <f>CONCATENATE(Sheet2!A3080,"-",Sheet3!A3080)</f>
        <v>CUC0016-CUC0015</v>
      </c>
    </row>
    <row r="3081" spans="1:2" x14ac:dyDescent="0.25">
      <c r="A3081" t="s">
        <v>10428</v>
      </c>
      <c r="B3081" t="str">
        <f>CONCATENATE(Sheet2!A3081,"-",Sheet3!A3081)</f>
        <v>CUC0019-CUC0018</v>
      </c>
    </row>
    <row r="3082" spans="1:2" x14ac:dyDescent="0.25">
      <c r="A3082" t="s">
        <v>9968</v>
      </c>
      <c r="B3082" t="str">
        <f>CONCATENATE(Sheet2!A3082,"-",Sheet3!A3082)</f>
        <v>CUC0021-CUC0003</v>
      </c>
    </row>
    <row r="3083" spans="1:2" x14ac:dyDescent="0.25">
      <c r="A3083" t="s">
        <v>10075</v>
      </c>
      <c r="B3083" t="str">
        <f>CONCATENATE(Sheet2!A3083,"-",Sheet3!A3083)</f>
        <v>CUC0022-CUC0011</v>
      </c>
    </row>
    <row r="3084" spans="1:2" x14ac:dyDescent="0.25">
      <c r="A3084" t="s">
        <v>10364</v>
      </c>
      <c r="B3084" t="str">
        <f>CONCATENATE(Sheet2!A3084,"-",Sheet3!A3084)</f>
        <v>CUC0023-CUC0006</v>
      </c>
    </row>
    <row r="3085" spans="1:2" x14ac:dyDescent="0.25">
      <c r="A3085" t="s">
        <v>10367</v>
      </c>
      <c r="B3085" t="str">
        <f>CONCATENATE(Sheet2!A3085,"-",Sheet3!A3085)</f>
        <v>CUC0024-CUC0001</v>
      </c>
    </row>
    <row r="3086" spans="1:2" x14ac:dyDescent="0.25">
      <c r="A3086" t="s">
        <v>10367</v>
      </c>
      <c r="B3086" t="str">
        <f>CONCATENATE(Sheet2!A3086,"-",Sheet3!A3086)</f>
        <v>CUC0025-CUC0001</v>
      </c>
    </row>
    <row r="3087" spans="1:2" x14ac:dyDescent="0.25">
      <c r="A3087" t="s">
        <v>9968</v>
      </c>
      <c r="B3087" t="str">
        <f>CONCATENATE(Sheet2!A3087,"-",Sheet3!A3087)</f>
        <v>CUC0027-CUC0003</v>
      </c>
    </row>
    <row r="3088" spans="1:2" x14ac:dyDescent="0.25">
      <c r="A3088" t="s">
        <v>4971</v>
      </c>
      <c r="B3088" t="str">
        <f>CONCATENATE(Sheet2!A3088,"-",Sheet3!A3088)</f>
        <v>CUC0028-CUC0004</v>
      </c>
    </row>
    <row r="3089" spans="1:2" x14ac:dyDescent="0.25">
      <c r="A3089" t="s">
        <v>10075</v>
      </c>
      <c r="B3089" t="str">
        <f>CONCATENATE(Sheet2!A3089,"-",Sheet3!A3089)</f>
        <v>CUC0029-CUC0011</v>
      </c>
    </row>
    <row r="3090" spans="1:2" x14ac:dyDescent="0.25">
      <c r="A3090" t="s">
        <v>10529</v>
      </c>
      <c r="B3090" t="str">
        <f>CONCATENATE(Sheet2!A3090,"-",Sheet3!A3090)</f>
        <v>CUC0030-CUC0007</v>
      </c>
    </row>
    <row r="3091" spans="1:2" x14ac:dyDescent="0.25">
      <c r="A3091" t="s">
        <v>6512</v>
      </c>
      <c r="B3091" t="str">
        <f>CONCATENATE(Sheet2!A3091,"-",Sheet3!A3091)</f>
        <v>NST0001-NST0012</v>
      </c>
    </row>
    <row r="3092" spans="1:2" x14ac:dyDescent="0.25">
      <c r="A3092" t="s">
        <v>5269</v>
      </c>
      <c r="B3092" t="str">
        <f>CONCATENATE(Sheet2!A3092,"-",Sheet3!A3092)</f>
        <v>NST0010-MWORI35</v>
      </c>
    </row>
    <row r="3093" spans="1:2" x14ac:dyDescent="0.25">
      <c r="A3093" t="s">
        <v>10530</v>
      </c>
      <c r="B3093" t="str">
        <f>CONCATENATE(Sheet2!A3093,"-",Sheet3!A3093)</f>
        <v>NST0010-NST0011</v>
      </c>
    </row>
    <row r="3094" spans="1:2" x14ac:dyDescent="0.25">
      <c r="A3094" t="s">
        <v>8979</v>
      </c>
      <c r="B3094" t="str">
        <f>CONCATENATE(Sheet2!A3094,"-",Sheet3!A3094)</f>
        <v>NST0010-NST0035</v>
      </c>
    </row>
    <row r="3095" spans="1:2" x14ac:dyDescent="0.25">
      <c r="A3095" t="s">
        <v>10383</v>
      </c>
      <c r="B3095" t="str">
        <f>CONCATENATE(Sheet2!A3095,"-",Sheet3!A3095)</f>
        <v>NST0010-CES0040</v>
      </c>
    </row>
    <row r="3096" spans="1:2" x14ac:dyDescent="0.25">
      <c r="A3096" t="s">
        <v>10531</v>
      </c>
      <c r="B3096" t="str">
        <f>CONCATENATE(Sheet2!A3096,"-",Sheet3!A3096)</f>
        <v>NST0010-NST0009</v>
      </c>
    </row>
    <row r="3097" spans="1:2" x14ac:dyDescent="0.25">
      <c r="A3097" t="s">
        <v>6050</v>
      </c>
      <c r="B3097" t="str">
        <f>CONCATENATE(Sheet2!A3097,"-",Sheet3!A3097)</f>
        <v>NST0012-NST0008</v>
      </c>
    </row>
    <row r="3098" spans="1:2" x14ac:dyDescent="0.25">
      <c r="A3098" t="s">
        <v>6050</v>
      </c>
      <c r="B3098" t="str">
        <f>CONCATENATE(Sheet2!A3098,"-",Sheet3!A3098)</f>
        <v>NST0014-NST0008</v>
      </c>
    </row>
    <row r="3099" spans="1:2" x14ac:dyDescent="0.25">
      <c r="A3099" t="s">
        <v>6050</v>
      </c>
      <c r="B3099" t="str">
        <f>CONCATENATE(Sheet2!A3099,"-",Sheet3!A3099)</f>
        <v>NST0014-NST0008</v>
      </c>
    </row>
    <row r="3100" spans="1:2" x14ac:dyDescent="0.25">
      <c r="A3100" t="s">
        <v>7951</v>
      </c>
      <c r="B3100" t="str">
        <f>CONCATENATE(Sheet2!A3100,"-",Sheet3!A3100)</f>
        <v>NST0014-NST0016</v>
      </c>
    </row>
    <row r="3101" spans="1:2" x14ac:dyDescent="0.25">
      <c r="A3101" t="s">
        <v>6773</v>
      </c>
      <c r="B3101" t="str">
        <f>CONCATENATE(Sheet2!A3101,"-",Sheet3!A3101)</f>
        <v>NST0015-NST0001</v>
      </c>
    </row>
    <row r="3102" spans="1:2" x14ac:dyDescent="0.25">
      <c r="A3102" t="s">
        <v>10532</v>
      </c>
      <c r="B3102" t="str">
        <f>CONCATENATE(Sheet2!A3102,"-",Sheet3!A3102)</f>
        <v>NST0016-NST0041</v>
      </c>
    </row>
    <row r="3103" spans="1:2" x14ac:dyDescent="0.25">
      <c r="A3103" t="s">
        <v>6512</v>
      </c>
      <c r="B3103" t="str">
        <f>CONCATENATE(Sheet2!A3103,"-",Sheet3!A3103)</f>
        <v>NST0017-NST0012</v>
      </c>
    </row>
    <row r="3104" spans="1:2" x14ac:dyDescent="0.25">
      <c r="A3104" t="s">
        <v>6512</v>
      </c>
      <c r="B3104" t="str">
        <f>CONCATENATE(Sheet2!A3104,"-",Sheet3!A3104)</f>
        <v>NST0022-NST0012</v>
      </c>
    </row>
    <row r="3105" spans="1:2" x14ac:dyDescent="0.25">
      <c r="A3105" t="s">
        <v>6773</v>
      </c>
      <c r="B3105" t="str">
        <f>CONCATENATE(Sheet2!A3105,"-",Sheet3!A3105)</f>
        <v>NST0023-NST0001</v>
      </c>
    </row>
    <row r="3106" spans="1:2" x14ac:dyDescent="0.25">
      <c r="A3106" t="s">
        <v>8331</v>
      </c>
      <c r="B3106" t="str">
        <f>CONCATENATE(Sheet2!A3106,"-",Sheet3!A3106)</f>
        <v>NST0024-CUC0014</v>
      </c>
    </row>
    <row r="3107" spans="1:2" x14ac:dyDescent="0.25">
      <c r="A3107" t="s">
        <v>6512</v>
      </c>
      <c r="B3107" t="str">
        <f>CONCATENATE(Sheet2!A3107,"-",Sheet3!A3107)</f>
        <v>NST0025-NST0012</v>
      </c>
    </row>
    <row r="3108" spans="1:2" x14ac:dyDescent="0.25">
      <c r="A3108" t="s">
        <v>6673</v>
      </c>
      <c r="B3108" t="str">
        <f>CONCATENATE(Sheet2!A3108,"-",Sheet3!A3108)</f>
        <v>NST0026-SAT0068</v>
      </c>
    </row>
    <row r="3109" spans="1:2" x14ac:dyDescent="0.25">
      <c r="A3109" t="s">
        <v>10533</v>
      </c>
      <c r="B3109" t="str">
        <f>CONCATENATE(Sheet2!A3109,"-",Sheet3!A3109)</f>
        <v>NST0027-MWORI63</v>
      </c>
    </row>
    <row r="3110" spans="1:2" x14ac:dyDescent="0.25">
      <c r="A3110" t="s">
        <v>6050</v>
      </c>
      <c r="B3110" t="str">
        <f>CONCATENATE(Sheet2!A3110,"-",Sheet3!A3110)</f>
        <v>NST0029-NST0008</v>
      </c>
    </row>
    <row r="3111" spans="1:2" x14ac:dyDescent="0.25">
      <c r="A3111" t="s">
        <v>6512</v>
      </c>
      <c r="B3111" t="str">
        <f>CONCATENATE(Sheet2!A3111,"-",Sheet3!A3111)</f>
        <v>NST0030-NST0012</v>
      </c>
    </row>
    <row r="3112" spans="1:2" x14ac:dyDescent="0.25">
      <c r="A3112" t="s">
        <v>10534</v>
      </c>
      <c r="B3112" t="str">
        <f>CONCATENATE(Sheet2!A3112,"-",Sheet3!A3112)</f>
        <v>NST0031-MWORI100</v>
      </c>
    </row>
    <row r="3113" spans="1:2" x14ac:dyDescent="0.25">
      <c r="A3113" t="s">
        <v>7463</v>
      </c>
      <c r="B3113" t="str">
        <f>CONCATENATE(Sheet2!A3113,"-",Sheet3!A3113)</f>
        <v>NST0036-NST0017</v>
      </c>
    </row>
    <row r="3114" spans="1:2" x14ac:dyDescent="0.25">
      <c r="A3114" t="s">
        <v>4739</v>
      </c>
      <c r="B3114" t="str">
        <f>CONCATENATE(Sheet2!A3114,"-",Sheet3!A3114)</f>
        <v>NST0037-NST0014</v>
      </c>
    </row>
    <row r="3115" spans="1:2" x14ac:dyDescent="0.25">
      <c r="A3115" t="s">
        <v>7951</v>
      </c>
      <c r="B3115" t="str">
        <f>CONCATENATE(Sheet2!A3115,"-",Sheet3!A3115)</f>
        <v>NST0039-NST0016</v>
      </c>
    </row>
    <row r="3116" spans="1:2" x14ac:dyDescent="0.25">
      <c r="A3116" t="s">
        <v>10535</v>
      </c>
      <c r="B3116" t="str">
        <f>CONCATENATE(Sheet2!A3116,"-",Sheet3!A3116)</f>
        <v>NST0040-MWORI85</v>
      </c>
    </row>
    <row r="3117" spans="1:2" x14ac:dyDescent="0.25">
      <c r="A3117" t="s">
        <v>9318</v>
      </c>
      <c r="B3117" t="str">
        <f>CONCATENATE(Sheet2!A3117,"-",Sheet3!A3117)</f>
        <v>NST0058-CUC0019</v>
      </c>
    </row>
    <row r="3118" spans="1:2" x14ac:dyDescent="0.25">
      <c r="A3118" t="s">
        <v>10383</v>
      </c>
      <c r="B3118" t="str">
        <f>CONCATENATE(Sheet2!A3118,"-",Sheet3!A3118)</f>
        <v>NST0059-CES0040</v>
      </c>
    </row>
    <row r="3119" spans="1:2" x14ac:dyDescent="0.25">
      <c r="A3119" t="s">
        <v>10383</v>
      </c>
      <c r="B3119" t="str">
        <f>CONCATENATE(Sheet2!A3119,"-",Sheet3!A3119)</f>
        <v>NST0060-CES0040</v>
      </c>
    </row>
    <row r="3120" spans="1:2" x14ac:dyDescent="0.25">
      <c r="A3120" t="s">
        <v>4986</v>
      </c>
      <c r="B3120" t="str">
        <f>CONCATENATE(Sheet2!A3120,"-",Sheet3!A3120)</f>
        <v>SAT0001-MWORI89</v>
      </c>
    </row>
    <row r="3121" spans="1:2" x14ac:dyDescent="0.25">
      <c r="A3121" t="s">
        <v>5359</v>
      </c>
      <c r="B3121" t="str">
        <f>CONCATENATE(Sheet2!A3121,"-",Sheet3!A3121)</f>
        <v>SAT0003-MWORI09</v>
      </c>
    </row>
    <row r="3122" spans="1:2" x14ac:dyDescent="0.25">
      <c r="A3122" t="s">
        <v>5359</v>
      </c>
      <c r="B3122" t="str">
        <f>CONCATENATE(Sheet2!A3122,"-",Sheet3!A3122)</f>
        <v>SAT0003-MWORI09</v>
      </c>
    </row>
    <row r="3123" spans="1:2" x14ac:dyDescent="0.25">
      <c r="A3123" t="s">
        <v>9354</v>
      </c>
      <c r="B3123" t="str">
        <f>CONCATENATE(Sheet2!A3123,"-",Sheet3!A3123)</f>
        <v>SAT0004-SAT0003</v>
      </c>
    </row>
    <row r="3124" spans="1:2" x14ac:dyDescent="0.25">
      <c r="A3124" t="s">
        <v>4914</v>
      </c>
      <c r="B3124" t="str">
        <f>CONCATENATE(Sheet2!A3124,"-",Sheet3!A3124)</f>
        <v>SAT0004-SAT0036</v>
      </c>
    </row>
    <row r="3125" spans="1:2" x14ac:dyDescent="0.25">
      <c r="A3125" t="s">
        <v>5071</v>
      </c>
      <c r="B3125" t="str">
        <f>CONCATENATE(Sheet2!A3125,"-",Sheet3!A3125)</f>
        <v>SAT0006-SAT0005</v>
      </c>
    </row>
    <row r="3126" spans="1:2" x14ac:dyDescent="0.25">
      <c r="A3126" t="s">
        <v>9356</v>
      </c>
      <c r="B3126" t="str">
        <f>CONCATENATE(Sheet2!A3126,"-",Sheet3!A3126)</f>
        <v>SAT0007-SAT0006</v>
      </c>
    </row>
    <row r="3127" spans="1:2" x14ac:dyDescent="0.25">
      <c r="A3127" t="s">
        <v>9356</v>
      </c>
      <c r="B3127" t="str">
        <f>CONCATENATE(Sheet2!A3127,"-",Sheet3!A3127)</f>
        <v>SAT0007-SAT0006</v>
      </c>
    </row>
    <row r="3128" spans="1:2" x14ac:dyDescent="0.25">
      <c r="A3128" t="s">
        <v>10199</v>
      </c>
      <c r="B3128" t="str">
        <f>CONCATENATE(Sheet2!A3128,"-",Sheet3!A3128)</f>
        <v>SAT0008-SAT0049</v>
      </c>
    </row>
    <row r="3129" spans="1:2" x14ac:dyDescent="0.25">
      <c r="A3129" t="s">
        <v>4995</v>
      </c>
      <c r="B3129" t="str">
        <f>CONCATENATE(Sheet2!A3129,"-",Sheet3!A3129)</f>
        <v>SAT0008-SAT0041</v>
      </c>
    </row>
    <row r="3130" spans="1:2" x14ac:dyDescent="0.25">
      <c r="A3130" t="s">
        <v>8178</v>
      </c>
      <c r="B3130" t="str">
        <f>CONCATENATE(Sheet2!A3130,"-",Sheet3!A3130)</f>
        <v>SAT0014-SAT0052</v>
      </c>
    </row>
    <row r="3131" spans="1:2" x14ac:dyDescent="0.25">
      <c r="A3131" t="s">
        <v>7519</v>
      </c>
      <c r="B3131" t="str">
        <f>CONCATENATE(Sheet2!A3131,"-",Sheet3!A3131)</f>
        <v>SAT0014-SAT0013</v>
      </c>
    </row>
    <row r="3132" spans="1:2" x14ac:dyDescent="0.25">
      <c r="A3132" t="s">
        <v>9963</v>
      </c>
      <c r="B3132" t="str">
        <f>CONCATENATE(Sheet2!A3132,"-",Sheet3!A3132)</f>
        <v>SAT0016-MWORI45</v>
      </c>
    </row>
    <row r="3133" spans="1:2" x14ac:dyDescent="0.25">
      <c r="A3133" t="s">
        <v>9963</v>
      </c>
      <c r="B3133" t="str">
        <f>CONCATENATE(Sheet2!A3133,"-",Sheet3!A3133)</f>
        <v>SAT0017-MWORI45</v>
      </c>
    </row>
    <row r="3134" spans="1:2" x14ac:dyDescent="0.25">
      <c r="A3134" t="s">
        <v>9963</v>
      </c>
      <c r="B3134" t="str">
        <f>CONCATENATE(Sheet2!A3134,"-",Sheet3!A3134)</f>
        <v>SAT0017-MWORI45</v>
      </c>
    </row>
    <row r="3135" spans="1:2" x14ac:dyDescent="0.25">
      <c r="A3135" t="s">
        <v>9963</v>
      </c>
      <c r="B3135" t="str">
        <f>CONCATENATE(Sheet2!A3135,"-",Sheet3!A3135)</f>
        <v>SAT0019-MWORI45</v>
      </c>
    </row>
    <row r="3136" spans="1:2" x14ac:dyDescent="0.25">
      <c r="A3136" t="s">
        <v>7564</v>
      </c>
      <c r="B3136" t="str">
        <f>CONCATENATE(Sheet2!A3136,"-",Sheet3!A3136)</f>
        <v>SAT0019-SAT0064</v>
      </c>
    </row>
    <row r="3137" spans="1:2" x14ac:dyDescent="0.25">
      <c r="A3137" t="s">
        <v>10536</v>
      </c>
      <c r="B3137" t="str">
        <f>CONCATENATE(Sheet2!A3137,"-",Sheet3!A3137)</f>
        <v>SAT0022-BOY0039</v>
      </c>
    </row>
    <row r="3138" spans="1:2" x14ac:dyDescent="0.25">
      <c r="A3138" t="s">
        <v>10536</v>
      </c>
      <c r="B3138" t="str">
        <f>CONCATENATE(Sheet2!A3138,"-",Sheet3!A3138)</f>
        <v>SAT0022-BOY0039</v>
      </c>
    </row>
    <row r="3139" spans="1:2" x14ac:dyDescent="0.25">
      <c r="A3139" t="s">
        <v>9252</v>
      </c>
      <c r="B3139" t="str">
        <f>CONCATENATE(Sheet2!A3139,"-",Sheet3!A3139)</f>
        <v>SAT0022-BOY0058</v>
      </c>
    </row>
    <row r="3140" spans="1:2" x14ac:dyDescent="0.25">
      <c r="A3140" t="s">
        <v>6473</v>
      </c>
      <c r="B3140" t="str">
        <f>CONCATENATE(Sheet2!A3140,"-",Sheet3!A3140)</f>
        <v>SAT0030-SAT0031</v>
      </c>
    </row>
    <row r="3141" spans="1:2" x14ac:dyDescent="0.25">
      <c r="A3141" t="s">
        <v>6473</v>
      </c>
      <c r="B3141" t="str">
        <f>CONCATENATE(Sheet2!A3141,"-",Sheet3!A3141)</f>
        <v>ANT1072-SAT0031</v>
      </c>
    </row>
    <row r="3142" spans="1:2" x14ac:dyDescent="0.25">
      <c r="A3142" t="s">
        <v>9304</v>
      </c>
      <c r="B3142" t="str">
        <f>CONCATENATE(Sheet2!A3142,"-",Sheet3!A3142)</f>
        <v>SAT0031-SAT0033</v>
      </c>
    </row>
    <row r="3143" spans="1:2" x14ac:dyDescent="0.25">
      <c r="A3143" t="s">
        <v>9304</v>
      </c>
      <c r="B3143" t="str">
        <f>CONCATENATE(Sheet2!A3143,"-",Sheet3!A3143)</f>
        <v>SAT0032-SAT0033</v>
      </c>
    </row>
    <row r="3144" spans="1:2" x14ac:dyDescent="0.25">
      <c r="A3144" t="s">
        <v>4967</v>
      </c>
      <c r="B3144" t="str">
        <f>CONCATENATE(Sheet2!A3144,"-",Sheet3!A3144)</f>
        <v>SAT0033-SAT0055</v>
      </c>
    </row>
    <row r="3145" spans="1:2" x14ac:dyDescent="0.25">
      <c r="A3145" t="s">
        <v>4968</v>
      </c>
      <c r="B3145" t="str">
        <f>CONCATENATE(Sheet2!A3145,"-",Sheet3!A3145)</f>
        <v>SAT0033-SAT0051</v>
      </c>
    </row>
    <row r="3146" spans="1:2" x14ac:dyDescent="0.25">
      <c r="A3146" t="s">
        <v>10278</v>
      </c>
      <c r="B3146" t="str">
        <f>CONCATENATE(Sheet2!A3146,"-",Sheet3!A3146)</f>
        <v>SAT0033-SAT0042</v>
      </c>
    </row>
    <row r="3147" spans="1:2" x14ac:dyDescent="0.25">
      <c r="A3147" t="s">
        <v>10537</v>
      </c>
      <c r="B3147" t="str">
        <f>CONCATENATE(Sheet2!A3147,"-",Sheet3!A3147)</f>
        <v>SAT0036-SAT0072</v>
      </c>
    </row>
    <row r="3148" spans="1:2" x14ac:dyDescent="0.25">
      <c r="A3148" t="s">
        <v>10538</v>
      </c>
      <c r="B3148" t="str">
        <f>CONCATENATE(Sheet2!A3148,"-",Sheet3!A3148)</f>
        <v>SAT0036-SAT0057</v>
      </c>
    </row>
    <row r="3149" spans="1:2" x14ac:dyDescent="0.25">
      <c r="A3149" t="s">
        <v>10110</v>
      </c>
      <c r="B3149" t="str">
        <f>CONCATENATE(Sheet2!A3149,"-",Sheet3!A3149)</f>
        <v>SAT0041-SAT0009</v>
      </c>
    </row>
    <row r="3150" spans="1:2" x14ac:dyDescent="0.25">
      <c r="A3150" t="s">
        <v>10110</v>
      </c>
      <c r="B3150" t="str">
        <f>CONCATENATE(Sheet2!A3150,"-",Sheet3!A3150)</f>
        <v>SAT0041-SAT0009</v>
      </c>
    </row>
    <row r="3151" spans="1:2" x14ac:dyDescent="0.25">
      <c r="A3151" t="s">
        <v>7832</v>
      </c>
      <c r="B3151" t="str">
        <f>CONCATENATE(Sheet2!A3151,"-",Sheet3!A3151)</f>
        <v>SAT0041-SAT0014</v>
      </c>
    </row>
    <row r="3152" spans="1:2" x14ac:dyDescent="0.25">
      <c r="A3152" t="s">
        <v>4986</v>
      </c>
      <c r="B3152" t="str">
        <f>CONCATENATE(Sheet2!A3152,"-",Sheet3!A3152)</f>
        <v>SAT0041-MWORI89</v>
      </c>
    </row>
    <row r="3153" spans="1:2" x14ac:dyDescent="0.25">
      <c r="A3153" t="s">
        <v>6620</v>
      </c>
      <c r="B3153" t="str">
        <f>CONCATENATE(Sheet2!A3153,"-",Sheet3!A3153)</f>
        <v>SAT0041-SAT0007</v>
      </c>
    </row>
    <row r="3154" spans="1:2" x14ac:dyDescent="0.25">
      <c r="A3154" t="s">
        <v>10539</v>
      </c>
      <c r="B3154" t="str">
        <f>CONCATENATE(Sheet2!A3154,"-",Sheet3!A3154)</f>
        <v>SAT0045-MWORI51</v>
      </c>
    </row>
    <row r="3155" spans="1:2" x14ac:dyDescent="0.25">
      <c r="A3155" t="s">
        <v>10406</v>
      </c>
      <c r="B3155" t="str">
        <f>CONCATENATE(Sheet2!A3155,"-",Sheet3!A3155)</f>
        <v>SAT0045-SAT0069</v>
      </c>
    </row>
    <row r="3156" spans="1:2" x14ac:dyDescent="0.25">
      <c r="A3156" t="s">
        <v>10540</v>
      </c>
      <c r="B3156" t="str">
        <f>CONCATENATE(Sheet2!A3156,"-",Sheet3!A3156)</f>
        <v>SAT0046-MWORI55</v>
      </c>
    </row>
    <row r="3157" spans="1:2" x14ac:dyDescent="0.25">
      <c r="A3157" t="s">
        <v>4808</v>
      </c>
      <c r="B3157" t="str">
        <f>CONCATENATE(Sheet2!A3157,"-",Sheet3!A3157)</f>
        <v>SAT0048-SAT0002</v>
      </c>
    </row>
    <row r="3158" spans="1:2" x14ac:dyDescent="0.25">
      <c r="A3158" t="s">
        <v>7227</v>
      </c>
      <c r="B3158" t="str">
        <f>CONCATENATE(Sheet2!A3158,"-",Sheet3!A3158)</f>
        <v>SAT0051-SAT0083</v>
      </c>
    </row>
    <row r="3159" spans="1:2" x14ac:dyDescent="0.25">
      <c r="A3159" t="s">
        <v>7227</v>
      </c>
      <c r="B3159" t="str">
        <f>CONCATENATE(Sheet2!A3159,"-",Sheet3!A3159)</f>
        <v>SAT0051-SAT0083</v>
      </c>
    </row>
    <row r="3160" spans="1:2" x14ac:dyDescent="0.25">
      <c r="A3160" t="s">
        <v>7894</v>
      </c>
      <c r="B3160" t="str">
        <f>CONCATENATE(Sheet2!A3160,"-",Sheet3!A3160)</f>
        <v>SAT0053-SAT0032</v>
      </c>
    </row>
    <row r="3161" spans="1:2" x14ac:dyDescent="0.25">
      <c r="A3161" t="s">
        <v>9304</v>
      </c>
      <c r="B3161" t="str">
        <f>CONCATENATE(Sheet2!A3161,"-",Sheet3!A3161)</f>
        <v>SAT0054-SAT0033</v>
      </c>
    </row>
    <row r="3162" spans="1:2" x14ac:dyDescent="0.25">
      <c r="A3162" t="s">
        <v>7413</v>
      </c>
      <c r="B3162" t="str">
        <f>CONCATENATE(Sheet2!A3162,"-",Sheet3!A3162)</f>
        <v>SAT0034-SAT0054</v>
      </c>
    </row>
    <row r="3163" spans="1:2" x14ac:dyDescent="0.25">
      <c r="A3163" t="s">
        <v>7413</v>
      </c>
      <c r="B3163" t="str">
        <f>CONCATENATE(Sheet2!A3163,"-",Sheet3!A3163)</f>
        <v>SAT0035-SAT0054</v>
      </c>
    </row>
    <row r="3164" spans="1:2" x14ac:dyDescent="0.25">
      <c r="A3164" t="s">
        <v>6050</v>
      </c>
      <c r="B3164" t="str">
        <f>CONCATENATE(Sheet2!A3164,"-",Sheet3!A3164)</f>
        <v>SAT0056-NST0008</v>
      </c>
    </row>
    <row r="3165" spans="1:2" x14ac:dyDescent="0.25">
      <c r="A3165" t="s">
        <v>9304</v>
      </c>
      <c r="B3165" t="str">
        <f>CONCATENATE(Sheet2!A3165,"-",Sheet3!A3165)</f>
        <v>SAT0059-SAT0033</v>
      </c>
    </row>
    <row r="3166" spans="1:2" x14ac:dyDescent="0.25">
      <c r="A3166" t="s">
        <v>4914</v>
      </c>
      <c r="B3166" t="str">
        <f>CONCATENATE(Sheet2!A3166,"-",Sheet3!A3166)</f>
        <v>SAT0059-SAT0036</v>
      </c>
    </row>
    <row r="3167" spans="1:2" x14ac:dyDescent="0.25">
      <c r="A3167" t="s">
        <v>5359</v>
      </c>
      <c r="B3167" t="str">
        <f>CONCATENATE(Sheet2!A3167,"-",Sheet3!A3167)</f>
        <v>SAT0062-MWORI09</v>
      </c>
    </row>
    <row r="3168" spans="1:2" x14ac:dyDescent="0.25">
      <c r="A3168" t="s">
        <v>10517</v>
      </c>
      <c r="B3168" t="str">
        <f>CONCATENATE(Sheet2!A3168,"-",Sheet3!A3168)</f>
        <v>SAT0065-SAT0063</v>
      </c>
    </row>
    <row r="3169" spans="1:2" x14ac:dyDescent="0.25">
      <c r="A3169" t="s">
        <v>9374</v>
      </c>
      <c r="B3169" t="str">
        <f>CONCATENATE(Sheet2!A3169,"-",Sheet3!A3169)</f>
        <v>SAT0066-SAT0065</v>
      </c>
    </row>
    <row r="3170" spans="1:2" x14ac:dyDescent="0.25">
      <c r="A3170" t="s">
        <v>4967</v>
      </c>
      <c r="B3170" t="str">
        <f>CONCATENATE(Sheet2!A3170,"-",Sheet3!A3170)</f>
        <v>SAT0067-SAT0055</v>
      </c>
    </row>
    <row r="3171" spans="1:2" x14ac:dyDescent="0.25">
      <c r="A3171" t="s">
        <v>9360</v>
      </c>
      <c r="B3171" t="str">
        <f>CONCATENATE(Sheet2!A3171,"-",Sheet3!A3171)</f>
        <v>SAT0068-SAT0045</v>
      </c>
    </row>
    <row r="3172" spans="1:2" x14ac:dyDescent="0.25">
      <c r="A3172" t="s">
        <v>10366</v>
      </c>
      <c r="B3172" t="str">
        <f>CONCATENATE(Sheet2!A3172,"-",Sheet3!A3172)</f>
        <v>SAT0070-MWORI60</v>
      </c>
    </row>
    <row r="3173" spans="1:2" x14ac:dyDescent="0.25">
      <c r="A3173" t="s">
        <v>10108</v>
      </c>
      <c r="B3173" t="str">
        <f>CONCATENATE(Sheet2!A3173,"-",Sheet3!A3173)</f>
        <v>SAT0071-MWORI69</v>
      </c>
    </row>
    <row r="3174" spans="1:2" x14ac:dyDescent="0.25">
      <c r="A3174" t="s">
        <v>10541</v>
      </c>
      <c r="B3174" t="str">
        <f>CONCATENATE(Sheet2!A3174,"-",Sheet3!A3174)</f>
        <v>SAT0073-MWORI70</v>
      </c>
    </row>
    <row r="3175" spans="1:2" x14ac:dyDescent="0.25">
      <c r="A3175" t="s">
        <v>9376</v>
      </c>
      <c r="B3175" t="str">
        <f>CONCATENATE(Sheet2!A3175,"-",Sheet3!A3175)</f>
        <v>SAT0080-SAT0066</v>
      </c>
    </row>
    <row r="3176" spans="1:2" x14ac:dyDescent="0.25">
      <c r="A3176" t="s">
        <v>4915</v>
      </c>
      <c r="B3176" t="str">
        <f>CONCATENATE(Sheet2!A3176,"-",Sheet3!A3176)</f>
        <v>SAT0082-BUC0021</v>
      </c>
    </row>
    <row r="3177" spans="1:2" x14ac:dyDescent="0.25">
      <c r="A3177" t="s">
        <v>10542</v>
      </c>
      <c r="B3177" t="str">
        <f>CONCATENATE(Sheet2!A3177,"-",Sheet3!A3177)</f>
        <v>SAT0083-SAT0077</v>
      </c>
    </row>
    <row r="3178" spans="1:2" x14ac:dyDescent="0.25">
      <c r="A3178" t="s">
        <v>4995</v>
      </c>
      <c r="B3178" t="str">
        <f>CONCATENATE(Sheet2!A3178,"-",Sheet3!A3178)</f>
        <v>SAT0085-SAT0041</v>
      </c>
    </row>
    <row r="3179" spans="1:2" x14ac:dyDescent="0.25">
      <c r="A3179" t="s">
        <v>9382</v>
      </c>
      <c r="B3179" t="str">
        <f>CONCATENATE(Sheet2!A3179,"-",Sheet3!A3179)</f>
        <v>SAT0086-SAT0080</v>
      </c>
    </row>
    <row r="3180" spans="1:2" x14ac:dyDescent="0.25">
      <c r="A3180" t="s">
        <v>10199</v>
      </c>
      <c r="B3180" t="str">
        <f>CONCATENATE(Sheet2!A3180,"-",Sheet3!A3180)</f>
        <v>SAT0087-SAT0049</v>
      </c>
    </row>
    <row r="3181" spans="1:2" x14ac:dyDescent="0.25">
      <c r="A3181" t="s">
        <v>10199</v>
      </c>
      <c r="B3181" t="str">
        <f>CONCATENATE(Sheet2!A3181,"-",Sheet3!A3181)</f>
        <v>SAT0087-SAT0049</v>
      </c>
    </row>
    <row r="3182" spans="1:2" x14ac:dyDescent="0.25">
      <c r="A3182" t="s">
        <v>9356</v>
      </c>
      <c r="B3182" t="str">
        <f>CONCATENATE(Sheet2!A3182,"-",Sheet3!A3182)</f>
        <v>SAT0088-SAT0006</v>
      </c>
    </row>
    <row r="3183" spans="1:2" x14ac:dyDescent="0.25">
      <c r="A3183" t="s">
        <v>9354</v>
      </c>
      <c r="B3183" t="str">
        <f>CONCATENATE(Sheet2!A3183,"-",Sheet3!A3183)</f>
        <v>SAT0089-SAT0003</v>
      </c>
    </row>
    <row r="3184" spans="1:2" x14ac:dyDescent="0.25">
      <c r="A3184" t="s">
        <v>9354</v>
      </c>
      <c r="B3184" t="str">
        <f>CONCATENATE(Sheet2!A3184,"-",Sheet3!A3184)</f>
        <v>SAT0089-SAT0003</v>
      </c>
    </row>
    <row r="3185" spans="1:2" x14ac:dyDescent="0.25">
      <c r="A3185" t="s">
        <v>10199</v>
      </c>
      <c r="B3185" t="str">
        <f>CONCATENATE(Sheet2!A3185,"-",Sheet3!A3185)</f>
        <v>SAT0090-SAT0049</v>
      </c>
    </row>
    <row r="3186" spans="1:2" x14ac:dyDescent="0.25">
      <c r="A3186" t="s">
        <v>10543</v>
      </c>
      <c r="B3186" t="str">
        <f>CONCATENATE(Sheet2!A3186,"-",Sheet3!A3186)</f>
        <v>SAT0099-MWORI94</v>
      </c>
    </row>
    <row r="3187" spans="1:2" x14ac:dyDescent="0.25">
      <c r="A3187" t="s">
        <v>10544</v>
      </c>
      <c r="B3187" t="str">
        <f>CONCATENATE(Sheet2!A3187,"-",Sheet3!A3187)</f>
        <v>SAT0060-MWORI103</v>
      </c>
    </row>
    <row r="3188" spans="1:2" x14ac:dyDescent="0.25">
      <c r="A3188" t="s">
        <v>5288</v>
      </c>
      <c r="B3188" t="str">
        <f>CONCATENATE(Sheet2!A3188,"-",Sheet3!A3188)</f>
        <v>SAT0105-SAT0019</v>
      </c>
    </row>
    <row r="3189" spans="1:2" x14ac:dyDescent="0.25">
      <c r="A3189" t="s">
        <v>6620</v>
      </c>
      <c r="B3189" t="str">
        <f>CONCATENATE(Sheet2!A3189,"-",Sheet3!A3189)</f>
        <v>SAT0106-SAT0007</v>
      </c>
    </row>
    <row r="3190" spans="1:2" x14ac:dyDescent="0.25">
      <c r="A3190" t="s">
        <v>6620</v>
      </c>
      <c r="B3190" t="str">
        <f>CONCATENATE(Sheet2!A3190,"-",Sheet3!A3190)</f>
        <v>SAT0106-SAT0007</v>
      </c>
    </row>
    <row r="3191" spans="1:2" x14ac:dyDescent="0.25">
      <c r="A3191" t="s">
        <v>5462</v>
      </c>
      <c r="B3191" t="str">
        <f>CONCATENATE(Sheet2!A3191,"-",Sheet3!A3191)</f>
        <v>SAT0109-SAT0067</v>
      </c>
    </row>
    <row r="3192" spans="1:2" x14ac:dyDescent="0.25">
      <c r="A3192" t="s">
        <v>9404</v>
      </c>
      <c r="B3192" t="str">
        <f>CONCATENATE(Sheet2!A3192,"-",Sheet3!A3192)</f>
        <v>SAT0119-SAT0109</v>
      </c>
    </row>
    <row r="3193" spans="1:2" x14ac:dyDescent="0.25">
      <c r="A3193" t="s">
        <v>4985</v>
      </c>
      <c r="B3193" t="str">
        <f>CONCATENATE(Sheet2!A3193,"-",Sheet3!A3193)</f>
        <v>SAT0111-SAT0043</v>
      </c>
    </row>
    <row r="3194" spans="1:2" x14ac:dyDescent="0.25">
      <c r="A3194" t="s">
        <v>5497</v>
      </c>
      <c r="B3194" t="str">
        <f>CONCATENATE(Sheet2!A3194,"-",Sheet3!A3194)</f>
        <v>SAT0112-SAT0012</v>
      </c>
    </row>
    <row r="3195" spans="1:2" x14ac:dyDescent="0.25">
      <c r="A3195" t="s">
        <v>5497</v>
      </c>
      <c r="B3195" t="str">
        <f>CONCATENATE(Sheet2!A3195,"-",Sheet3!A3195)</f>
        <v>SAT0112-SAT0012</v>
      </c>
    </row>
    <row r="3196" spans="1:2" x14ac:dyDescent="0.25">
      <c r="A3196" t="s">
        <v>9384</v>
      </c>
      <c r="B3196" t="str">
        <f>CONCATENATE(Sheet2!A3196,"-",Sheet3!A3196)</f>
        <v>SAT0116-SAT0082</v>
      </c>
    </row>
    <row r="3197" spans="1:2" x14ac:dyDescent="0.25">
      <c r="A3197" t="s">
        <v>5442</v>
      </c>
      <c r="B3197" t="str">
        <f>CONCATENATE(Sheet2!A3197,"-",Sheet3!A3197)</f>
        <v>TUN0003-TUN0002</v>
      </c>
    </row>
    <row r="3198" spans="1:2" x14ac:dyDescent="0.25">
      <c r="A3198" t="s">
        <v>8454</v>
      </c>
      <c r="B3198" t="str">
        <f>CONCATENATE(Sheet2!A3198,"-",Sheet3!A3198)</f>
        <v>TUN0003-TUN0005</v>
      </c>
    </row>
    <row r="3199" spans="1:2" x14ac:dyDescent="0.25">
      <c r="A3199" t="s">
        <v>5442</v>
      </c>
      <c r="B3199" t="str">
        <f>CONCATENATE(Sheet2!A3199,"-",Sheet3!A3199)</f>
        <v>TUN0001-TUN0002</v>
      </c>
    </row>
    <row r="3200" spans="1:2" x14ac:dyDescent="0.25">
      <c r="A3200" t="s">
        <v>5442</v>
      </c>
      <c r="B3200" t="str">
        <f>CONCATENATE(Sheet2!A3200,"-",Sheet3!A3200)</f>
        <v>TUN0004-TUN0002</v>
      </c>
    </row>
    <row r="3201" spans="1:2" x14ac:dyDescent="0.25">
      <c r="A3201" t="s">
        <v>7477</v>
      </c>
      <c r="B3201" t="str">
        <f>CONCATENATE(Sheet2!A3201,"-",Sheet3!A3201)</f>
        <v>TUN0003-TUN0007</v>
      </c>
    </row>
    <row r="3202" spans="1:2" x14ac:dyDescent="0.25">
      <c r="A3202" t="s">
        <v>7477</v>
      </c>
      <c r="B3202" t="str">
        <f>CONCATENATE(Sheet2!A3202,"-",Sheet3!A3202)</f>
        <v>TUN0003-TUN0007</v>
      </c>
    </row>
    <row r="3203" spans="1:2" x14ac:dyDescent="0.25">
      <c r="A3203" t="s">
        <v>10212</v>
      </c>
      <c r="B3203" t="str">
        <f>CONCATENATE(Sheet2!A3203,"-",Sheet3!A3203)</f>
        <v>TUN0003-MWORI43</v>
      </c>
    </row>
    <row r="3204" spans="1:2" x14ac:dyDescent="0.25">
      <c r="A3204" t="s">
        <v>6872</v>
      </c>
      <c r="B3204" t="str">
        <f>CONCATENATE(Sheet2!A3204,"-",Sheet3!A3204)</f>
        <v>TUN0006-TUN0003</v>
      </c>
    </row>
    <row r="3205" spans="1:2" x14ac:dyDescent="0.25">
      <c r="A3205" t="s">
        <v>6507</v>
      </c>
      <c r="B3205" t="str">
        <f>CONCATENATE(Sheet2!A3205,"-",Sheet3!A3205)</f>
        <v>TUN0007-BOY0031</v>
      </c>
    </row>
    <row r="3206" spans="1:2" x14ac:dyDescent="0.25">
      <c r="A3206" t="s">
        <v>10545</v>
      </c>
      <c r="B3206" t="str">
        <f>CONCATENATE(Sheet2!A3206,"-",Sheet3!A3206)</f>
        <v>TUN0007-BOY0065</v>
      </c>
    </row>
    <row r="3207" spans="1:2" x14ac:dyDescent="0.25">
      <c r="A3207" t="s">
        <v>10546</v>
      </c>
      <c r="B3207" t="str">
        <f>CONCATENATE(Sheet2!A3207,"-",Sheet3!A3207)</f>
        <v>TUN0007-TUN0009</v>
      </c>
    </row>
    <row r="3208" spans="1:2" x14ac:dyDescent="0.25">
      <c r="A3208" t="s">
        <v>7477</v>
      </c>
      <c r="B3208" t="str">
        <f>CONCATENATE(Sheet2!A3208,"-",Sheet3!A3208)</f>
        <v>TUN0008-TUN0007</v>
      </c>
    </row>
    <row r="3209" spans="1:2" x14ac:dyDescent="0.25">
      <c r="A3209" t="s">
        <v>7477</v>
      </c>
      <c r="B3209" t="str">
        <f>CONCATENATE(Sheet2!A3209,"-",Sheet3!A3209)</f>
        <v>TUN0010-TUN0007</v>
      </c>
    </row>
    <row r="3210" spans="1:2" x14ac:dyDescent="0.25">
      <c r="A3210" t="s">
        <v>7477</v>
      </c>
      <c r="B3210" t="str">
        <f>CONCATENATE(Sheet2!A3210,"-",Sheet3!A3210)</f>
        <v>TUN0010-TUN0007</v>
      </c>
    </row>
    <row r="3211" spans="1:2" x14ac:dyDescent="0.25">
      <c r="A3211" t="s">
        <v>6872</v>
      </c>
      <c r="B3211" t="str">
        <f>CONCATENATE(Sheet2!A3211,"-",Sheet3!A3211)</f>
        <v>TUN0011-TUN0003</v>
      </c>
    </row>
    <row r="3212" spans="1:2" x14ac:dyDescent="0.25">
      <c r="A3212" t="s">
        <v>6109</v>
      </c>
      <c r="B3212" t="str">
        <f>CONCATENATE(Sheet2!A3212,"-",Sheet3!A3212)</f>
        <v>TUN0012-TUN0008</v>
      </c>
    </row>
    <row r="3213" spans="1:2" x14ac:dyDescent="0.25">
      <c r="A3213" t="s">
        <v>10547</v>
      </c>
      <c r="B3213" t="str">
        <f>CONCATENATE(Sheet2!A3213,"-",Sheet3!A3213)</f>
        <v>MWORI09-BUC0018</v>
      </c>
    </row>
    <row r="3214" spans="1:2" x14ac:dyDescent="0.25">
      <c r="A3214" t="s">
        <v>6295</v>
      </c>
      <c r="B3214" t="str">
        <f>CONCATENATE(Sheet2!A3214,"-",Sheet3!A3214)</f>
        <v>MWORI09-BUC0030</v>
      </c>
    </row>
    <row r="3215" spans="1:2" x14ac:dyDescent="0.25">
      <c r="A3215" t="s">
        <v>4986</v>
      </c>
      <c r="B3215" t="str">
        <f>CONCATENATE(Sheet2!A3215,"-",Sheet3!A3215)</f>
        <v>MWORI09-MWORI89</v>
      </c>
    </row>
    <row r="3216" spans="1:2" x14ac:dyDescent="0.25">
      <c r="A3216" t="s">
        <v>10134</v>
      </c>
      <c r="B3216" t="str">
        <f>CONCATENATE(Sheet2!A3216,"-",Sheet3!A3216)</f>
        <v>MWORI09-SAT0023</v>
      </c>
    </row>
    <row r="3217" spans="1:2" x14ac:dyDescent="0.25">
      <c r="A3217" t="s">
        <v>9977</v>
      </c>
      <c r="B3217" t="str">
        <f>CONCATENATE(Sheet2!A3217,"-",Sheet3!A3217)</f>
        <v>MWORI09-SAT0024</v>
      </c>
    </row>
    <row r="3218" spans="1:2" x14ac:dyDescent="0.25">
      <c r="A3218" t="s">
        <v>6050</v>
      </c>
      <c r="B3218" t="str">
        <f>CONCATENATE(Sheet2!A3218,"-",Sheet3!A3218)</f>
        <v>MWORI19-NST0008</v>
      </c>
    </row>
    <row r="3219" spans="1:2" x14ac:dyDescent="0.25">
      <c r="A3219" t="s">
        <v>5359</v>
      </c>
      <c r="B3219" t="str">
        <f>CONCATENATE(Sheet2!A3219,"-",Sheet3!A3219)</f>
        <v>MWORI75-MWORI09</v>
      </c>
    </row>
    <row r="3220" spans="1:2" x14ac:dyDescent="0.25">
      <c r="A3220" t="s">
        <v>10548</v>
      </c>
      <c r="B3220" t="str">
        <f>CONCATENATE(Sheet2!A3220,"-",Sheet3!A3220)</f>
        <v>MWORI104-SAT0061</v>
      </c>
    </row>
    <row r="3221" spans="1:2" x14ac:dyDescent="0.25">
      <c r="A3221" t="s">
        <v>10518</v>
      </c>
      <c r="B3221" t="str">
        <f>CONCATENATE(Sheet2!A3221,"-",Sheet3!A3221)</f>
        <v>MWORI86-BOY0069</v>
      </c>
    </row>
    <row r="3222" spans="1:2" x14ac:dyDescent="0.25">
      <c r="A3222" t="s">
        <v>10418</v>
      </c>
      <c r="B3222" t="str">
        <f>CONCATENATE(Sheet2!A3222,"-",Sheet3!A3222)</f>
        <v>MWORI75-CES0039</v>
      </c>
    </row>
    <row r="3223" spans="1:2" x14ac:dyDescent="0.25">
      <c r="A3223" t="s">
        <v>10418</v>
      </c>
      <c r="B3223" t="str">
        <f>CONCATENATE(Sheet2!A3223,"-",Sheet3!A3223)</f>
        <v>CES0038-CES0039</v>
      </c>
    </row>
    <row r="3224" spans="1:2" x14ac:dyDescent="0.25">
      <c r="A3224" t="s">
        <v>10418</v>
      </c>
      <c r="B3224" t="str">
        <f>CONCATENATE(Sheet2!A3224,"-",Sheet3!A3224)</f>
        <v>CES0043-CES0039</v>
      </c>
    </row>
    <row r="3225" spans="1:2" x14ac:dyDescent="0.25">
      <c r="A3225" t="s">
        <v>10418</v>
      </c>
      <c r="B3225" t="str">
        <f>CONCATENATE(Sheet2!A3225,"-",Sheet3!A3225)</f>
        <v>CES0043-CES0039</v>
      </c>
    </row>
    <row r="3226" spans="1:2" x14ac:dyDescent="0.25">
      <c r="A3226" t="s">
        <v>4941</v>
      </c>
      <c r="B3226" t="str">
        <f>CONCATENATE(Sheet2!A3226,"-",Sheet3!A3226)</f>
        <v>ATL0047-ATL0032</v>
      </c>
    </row>
    <row r="3227" spans="1:2" x14ac:dyDescent="0.25">
      <c r="A3227" t="s">
        <v>4941</v>
      </c>
      <c r="B3227" t="str">
        <f>CONCATENATE(Sheet2!A3227,"-",Sheet3!A3227)</f>
        <v>ATL0041-ATL0032</v>
      </c>
    </row>
    <row r="3228" spans="1:2" x14ac:dyDescent="0.25">
      <c r="A3228" t="s">
        <v>9993</v>
      </c>
      <c r="B3228" t="str">
        <f>CONCATENATE(Sheet2!A3228,"-",Sheet3!A3228)</f>
        <v>ATL0039-ATL0030</v>
      </c>
    </row>
    <row r="3229" spans="1:2" x14ac:dyDescent="0.25">
      <c r="A3229" t="s">
        <v>9943</v>
      </c>
      <c r="B3229" t="str">
        <f>CONCATENATE(Sheet2!A3229,"-",Sheet3!A3229)</f>
        <v>ATL0004-ATL0007</v>
      </c>
    </row>
    <row r="3230" spans="1:2" x14ac:dyDescent="0.25">
      <c r="A3230" t="s">
        <v>9436</v>
      </c>
      <c r="B3230" t="str">
        <f>CONCATENATE(Sheet2!A3230,"-",Sheet3!A3230)</f>
        <v>ATL0022-ATL0004</v>
      </c>
    </row>
    <row r="3231" spans="1:2" x14ac:dyDescent="0.25">
      <c r="A3231" t="s">
        <v>4982</v>
      </c>
      <c r="B3231" t="str">
        <f>CONCATENATE(Sheet2!A3231,"-",Sheet3!A3231)</f>
        <v>ATL0017-BOL0009</v>
      </c>
    </row>
    <row r="3232" spans="1:2" x14ac:dyDescent="0.25">
      <c r="A3232" t="s">
        <v>5372</v>
      </c>
      <c r="B3232" t="str">
        <f>CONCATENATE(Sheet2!A3232,"-",Sheet3!A3232)</f>
        <v>MAG0023-ATL0021</v>
      </c>
    </row>
    <row r="3233" spans="1:2" x14ac:dyDescent="0.25">
      <c r="A3233" t="s">
        <v>5372</v>
      </c>
      <c r="B3233" t="str">
        <f>CONCATENATE(Sheet2!A3233,"-",Sheet3!A3233)</f>
        <v>BOL0018-ATL0021</v>
      </c>
    </row>
    <row r="3234" spans="1:2" x14ac:dyDescent="0.25">
      <c r="A3234" t="s">
        <v>6795</v>
      </c>
      <c r="B3234" t="str">
        <f>CONCATENATE(Sheet2!A3234,"-",Sheet3!A3234)</f>
        <v>BOL0016-ATL0019</v>
      </c>
    </row>
    <row r="3235" spans="1:2" x14ac:dyDescent="0.25">
      <c r="A3235" t="s">
        <v>6795</v>
      </c>
      <c r="B3235" t="str">
        <f>CONCATENATE(Sheet2!A3235,"-",Sheet3!A3235)</f>
        <v>MAG0046-ATL0019</v>
      </c>
    </row>
    <row r="3236" spans="1:2" x14ac:dyDescent="0.25">
      <c r="A3236" t="s">
        <v>7059</v>
      </c>
      <c r="B3236" t="str">
        <f>CONCATENATE(Sheet2!A3236,"-",Sheet3!A3236)</f>
        <v>BOL0022-BOL0039</v>
      </c>
    </row>
    <row r="3237" spans="1:2" x14ac:dyDescent="0.25">
      <c r="A3237" t="s">
        <v>4828</v>
      </c>
      <c r="B3237" t="str">
        <f>CONCATENATE(Sheet2!A3237,"-",Sheet3!A3237)</f>
        <v>MAG0003-ATL0174</v>
      </c>
    </row>
    <row r="3238" spans="1:2" x14ac:dyDescent="0.25">
      <c r="A3238" t="s">
        <v>7067</v>
      </c>
      <c r="B3238" t="str">
        <f>CONCATENATE(Sheet2!A3238,"-",Sheet3!A3238)</f>
        <v>MAG0005-BOL0048</v>
      </c>
    </row>
    <row r="3239" spans="1:2" x14ac:dyDescent="0.25">
      <c r="A3239" t="s">
        <v>10214</v>
      </c>
      <c r="B3239" t="str">
        <f>CONCATENATE(Sheet2!A3239,"-",Sheet3!A3239)</f>
        <v>MAG0004-ATL0020</v>
      </c>
    </row>
    <row r="3240" spans="1:2" x14ac:dyDescent="0.25">
      <c r="A3240" t="s">
        <v>10214</v>
      </c>
      <c r="B3240" t="str">
        <f>CONCATENATE(Sheet2!A3240,"-",Sheet3!A3240)</f>
        <v>MAG0049-ATL0020</v>
      </c>
    </row>
    <row r="3241" spans="1:2" x14ac:dyDescent="0.25">
      <c r="A3241" t="s">
        <v>10449</v>
      </c>
      <c r="B3241" t="str">
        <f>CONCATENATE(Sheet2!A3241,"-",Sheet3!A3241)</f>
        <v>ATL0010-BAR0011</v>
      </c>
    </row>
    <row r="3242" spans="1:2" x14ac:dyDescent="0.25">
      <c r="A3242" t="s">
        <v>10449</v>
      </c>
      <c r="B3242" t="str">
        <f>CONCATENATE(Sheet2!A3242,"-",Sheet3!A3242)</f>
        <v>BAR0128-BAR0011</v>
      </c>
    </row>
    <row r="3243" spans="1:2" x14ac:dyDescent="0.25">
      <c r="A3243" t="s">
        <v>10449</v>
      </c>
      <c r="B3243" t="str">
        <f>CONCATENATE(Sheet2!A3243,"-",Sheet3!A3243)</f>
        <v>MAG0020-BAR0011</v>
      </c>
    </row>
    <row r="3244" spans="1:2" x14ac:dyDescent="0.25">
      <c r="A3244" t="s">
        <v>10449</v>
      </c>
      <c r="B3244" t="str">
        <f>CONCATENATE(Sheet2!A3244,"-",Sheet3!A3244)</f>
        <v>BAR0090-BAR0011</v>
      </c>
    </row>
    <row r="3245" spans="1:2" x14ac:dyDescent="0.25">
      <c r="A3245" t="s">
        <v>9976</v>
      </c>
      <c r="B3245" t="str">
        <f>CONCATENATE(Sheet2!A3245,"-",Sheet3!A3245)</f>
        <v>ATL0033-ATL0002</v>
      </c>
    </row>
    <row r="3246" spans="1:2" x14ac:dyDescent="0.25">
      <c r="A3246" t="s">
        <v>9451</v>
      </c>
      <c r="B3246" t="str">
        <f>CONCATENATE(Sheet2!A3246,"-",Sheet3!A3246)</f>
        <v>BAR0150-BAR0128</v>
      </c>
    </row>
    <row r="3247" spans="1:2" x14ac:dyDescent="0.25">
      <c r="A3247" t="s">
        <v>9939</v>
      </c>
      <c r="B3247" t="str">
        <f>CONCATENATE(Sheet2!A3247,"-",Sheet3!A3247)</f>
        <v>BAR0095-BAR0050</v>
      </c>
    </row>
    <row r="3248" spans="1:2" x14ac:dyDescent="0.25">
      <c r="A3248" t="s">
        <v>8532</v>
      </c>
      <c r="B3248" t="str">
        <f>CONCATENATE(Sheet2!A3248,"-",Sheet3!A3248)</f>
        <v>BAR0165-BAR0045</v>
      </c>
    </row>
    <row r="3249" spans="1:2" x14ac:dyDescent="0.25">
      <c r="A3249" t="s">
        <v>9458</v>
      </c>
      <c r="B3249" t="str">
        <f>CONCATENATE(Sheet2!A3249,"-",Sheet3!A3249)</f>
        <v>BAR0087-BAR0165</v>
      </c>
    </row>
    <row r="3250" spans="1:2" x14ac:dyDescent="0.25">
      <c r="A3250" t="s">
        <v>9999</v>
      </c>
      <c r="B3250" t="str">
        <f>CONCATENATE(Sheet2!A3250,"-",Sheet3!A3250)</f>
        <v>BAR0160-BAR0012</v>
      </c>
    </row>
    <row r="3251" spans="1:2" x14ac:dyDescent="0.25">
      <c r="A3251" t="s">
        <v>9962</v>
      </c>
      <c r="B3251" t="str">
        <f>CONCATENATE(Sheet2!A3251,"-",Sheet3!A3251)</f>
        <v>BAR0071-BAR0125</v>
      </c>
    </row>
    <row r="3252" spans="1:2" x14ac:dyDescent="0.25">
      <c r="A3252" t="s">
        <v>4910</v>
      </c>
      <c r="B3252" t="str">
        <f>CONCATENATE(Sheet2!A3252,"-",Sheet3!A3252)</f>
        <v>BOL0004-BOL0011</v>
      </c>
    </row>
    <row r="3253" spans="1:2" x14ac:dyDescent="0.25">
      <c r="A3253" t="s">
        <v>8893</v>
      </c>
      <c r="B3253" t="str">
        <f>CONCATENATE(Sheet2!A3253,"-",Sheet3!A3253)</f>
        <v>BOL0003-BOL0004</v>
      </c>
    </row>
    <row r="3254" spans="1:2" x14ac:dyDescent="0.25">
      <c r="A3254" t="s">
        <v>9947</v>
      </c>
      <c r="B3254" t="str">
        <f>CONCATENATE(Sheet2!A3254,"-",Sheet3!A3254)</f>
        <v>CAR0060-CAR0024</v>
      </c>
    </row>
    <row r="3255" spans="1:2" x14ac:dyDescent="0.25">
      <c r="A3255" t="s">
        <v>9947</v>
      </c>
      <c r="B3255" t="str">
        <f>CONCATENATE(Sheet2!A3255,"-",Sheet3!A3255)</f>
        <v>CAR0327-CAR0024</v>
      </c>
    </row>
    <row r="3256" spans="1:2" x14ac:dyDescent="0.25">
      <c r="A3256" t="s">
        <v>10024</v>
      </c>
      <c r="B3256" t="str">
        <f>CONCATENATE(Sheet2!A3256,"-",Sheet3!A3256)</f>
        <v>MON0030-MON0004</v>
      </c>
    </row>
    <row r="3257" spans="1:2" x14ac:dyDescent="0.25">
      <c r="A3257" t="s">
        <v>8268</v>
      </c>
      <c r="B3257" t="str">
        <f>CONCATENATE(Sheet2!A3257,"-",Sheet3!A3257)</f>
        <v>BOL0043-BOL0023</v>
      </c>
    </row>
    <row r="3258" spans="1:2" x14ac:dyDescent="0.25">
      <c r="A3258" t="s">
        <v>8138</v>
      </c>
      <c r="B3258" t="str">
        <f>CONCATENATE(Sheet2!A3258,"-",Sheet3!A3258)</f>
        <v>BOL0039-BOL0055</v>
      </c>
    </row>
    <row r="3259" spans="1:2" x14ac:dyDescent="0.25">
      <c r="A3259" t="s">
        <v>9556</v>
      </c>
      <c r="B3259" t="str">
        <f>CONCATENATE(Sheet2!A3259,"-",Sheet3!A3259)</f>
        <v>SUC0028-SUC0033</v>
      </c>
    </row>
    <row r="3260" spans="1:2" x14ac:dyDescent="0.25">
      <c r="A3260" t="s">
        <v>10393</v>
      </c>
      <c r="B3260" t="str">
        <f>CONCATENATE(Sheet2!A3260,"-",Sheet3!A3260)</f>
        <v>BOL0023-CAR0030</v>
      </c>
    </row>
    <row r="3261" spans="1:2" x14ac:dyDescent="0.25">
      <c r="A3261" t="s">
        <v>10549</v>
      </c>
      <c r="B3261" t="str">
        <f>CONCATENATE(Sheet2!A3261,"-",Sheet3!A3261)</f>
        <v>CAR0093-CAR0017</v>
      </c>
    </row>
    <row r="3262" spans="1:2" x14ac:dyDescent="0.25">
      <c r="A3262" t="s">
        <v>10549</v>
      </c>
      <c r="B3262" t="str">
        <f>CONCATENATE(Sheet2!A3262,"-",Sheet3!A3262)</f>
        <v>CAR0062-CAR0017</v>
      </c>
    </row>
    <row r="3263" spans="1:2" x14ac:dyDescent="0.25">
      <c r="A3263" t="s">
        <v>4750</v>
      </c>
      <c r="B3263" t="str">
        <f>CONCATENATE(Sheet2!A3263,"-",Sheet3!A3263)</f>
        <v>MAG0007-MAG0009</v>
      </c>
    </row>
    <row r="3264" spans="1:2" x14ac:dyDescent="0.25">
      <c r="A3264" t="s">
        <v>4750</v>
      </c>
      <c r="B3264" t="str">
        <f>CONCATENATE(Sheet2!A3264,"-",Sheet3!A3264)</f>
        <v>MAG0010-MAG0009</v>
      </c>
    </row>
    <row r="3265" spans="1:2" x14ac:dyDescent="0.25">
      <c r="A3265" t="s">
        <v>6213</v>
      </c>
      <c r="B3265" t="str">
        <f>CONCATENATE(Sheet2!A3265,"-",Sheet3!A3265)</f>
        <v>MAG0015-MAG0016</v>
      </c>
    </row>
    <row r="3266" spans="1:2" x14ac:dyDescent="0.25">
      <c r="A3266" t="s">
        <v>6213</v>
      </c>
      <c r="B3266" t="str">
        <f>CONCATENATE(Sheet2!A3266,"-",Sheet3!A3266)</f>
        <v>MAG0017-MAG0016</v>
      </c>
    </row>
    <row r="3267" spans="1:2" x14ac:dyDescent="0.25">
      <c r="A3267" t="s">
        <v>5046</v>
      </c>
      <c r="B3267" t="str">
        <f>CONCATENATE(Sheet2!A3267,"-",Sheet3!A3267)</f>
        <v>MAG0021-CES0032</v>
      </c>
    </row>
    <row r="3268" spans="1:2" x14ac:dyDescent="0.25">
      <c r="A3268" t="s">
        <v>9477</v>
      </c>
      <c r="B3268" t="str">
        <f>CONCATENATE(Sheet2!A3268,"-",Sheet3!A3268)</f>
        <v>MAG0028-MAG0021</v>
      </c>
    </row>
    <row r="3269" spans="1:2" x14ac:dyDescent="0.25">
      <c r="A3269" t="s">
        <v>9473</v>
      </c>
      <c r="B3269" t="str">
        <f>CONCATENATE(Sheet2!A3269,"-",Sheet3!A3269)</f>
        <v>MAG0029-MAG0010</v>
      </c>
    </row>
    <row r="3270" spans="1:2" x14ac:dyDescent="0.25">
      <c r="A3270" t="s">
        <v>10229</v>
      </c>
      <c r="B3270" t="str">
        <f>CONCATENATE(Sheet2!A3270,"-",Sheet3!A3270)</f>
        <v>MAG0039-MAG0013</v>
      </c>
    </row>
    <row r="3271" spans="1:2" x14ac:dyDescent="0.25">
      <c r="A3271" t="s">
        <v>4750</v>
      </c>
      <c r="B3271" t="str">
        <f>CONCATENATE(Sheet2!A3271,"-",Sheet3!A3271)</f>
        <v>MAG0048-MAG0009</v>
      </c>
    </row>
    <row r="3272" spans="1:2" x14ac:dyDescent="0.25">
      <c r="A3272" t="s">
        <v>10446</v>
      </c>
      <c r="B3272" t="str">
        <f>CONCATENATE(Sheet2!A3272,"-",Sheet3!A3272)</f>
        <v>SMA0007-SMA0005</v>
      </c>
    </row>
    <row r="3273" spans="1:2" x14ac:dyDescent="0.25">
      <c r="A3273" t="s">
        <v>9471</v>
      </c>
      <c r="B3273" t="str">
        <f>CONCATENATE(Sheet2!A3273,"-",Sheet3!A3273)</f>
        <v>SMA0009-MAG0007</v>
      </c>
    </row>
    <row r="3274" spans="1:2" x14ac:dyDescent="0.25">
      <c r="A3274" t="s">
        <v>9483</v>
      </c>
      <c r="B3274" t="str">
        <f>CONCATENATE(Sheet2!A3274,"-",Sheet3!A3274)</f>
        <v>SMA0013-SMA0009</v>
      </c>
    </row>
    <row r="3275" spans="1:2" x14ac:dyDescent="0.25">
      <c r="A3275" t="s">
        <v>10550</v>
      </c>
      <c r="B3275" t="str">
        <f>CONCATENATE(Sheet2!A3275,"-",Sheet3!A3275)</f>
        <v>SMA0019-SMA0015</v>
      </c>
    </row>
    <row r="3276" spans="1:2" x14ac:dyDescent="0.25">
      <c r="A3276" t="s">
        <v>9989</v>
      </c>
      <c r="B3276" t="str">
        <f>CONCATENATE(Sheet2!A3276,"-",Sheet3!A3276)</f>
        <v>SMA0022-SMA0008</v>
      </c>
    </row>
    <row r="3277" spans="1:2" x14ac:dyDescent="0.25">
      <c r="A3277" t="s">
        <v>10190</v>
      </c>
      <c r="B3277" t="str">
        <f>CONCATENATE(Sheet2!A3277,"-",Sheet3!A3277)</f>
        <v>SMA0033-SMA0004</v>
      </c>
    </row>
    <row r="3278" spans="1:2" x14ac:dyDescent="0.25">
      <c r="A3278" t="s">
        <v>4868</v>
      </c>
      <c r="B3278" t="str">
        <f>CONCATENATE(Sheet2!A3278,"-",Sheet3!A3278)</f>
        <v>SUC0002-SIN0003</v>
      </c>
    </row>
    <row r="3279" spans="1:2" x14ac:dyDescent="0.25">
      <c r="A3279" t="s">
        <v>4868</v>
      </c>
      <c r="B3279" t="str">
        <f>CONCATENATE(Sheet2!A3279,"-",Sheet3!A3279)</f>
        <v>SUC0022-SIN0003</v>
      </c>
    </row>
    <row r="3280" spans="1:2" x14ac:dyDescent="0.25">
      <c r="A3280" t="s">
        <v>4868</v>
      </c>
      <c r="B3280" t="str">
        <f>CONCATENATE(Sheet2!A3280,"-",Sheet3!A3280)</f>
        <v>COR0013-SIN0003</v>
      </c>
    </row>
    <row r="3281" spans="1:2" x14ac:dyDescent="0.25">
      <c r="A3281" t="s">
        <v>4868</v>
      </c>
      <c r="B3281" t="str">
        <f>CONCATENATE(Sheet2!A3281,"-",Sheet3!A3281)</f>
        <v>SUC0007-SIN0003</v>
      </c>
    </row>
    <row r="3282" spans="1:2" x14ac:dyDescent="0.25">
      <c r="A3282" t="s">
        <v>6598</v>
      </c>
      <c r="B3282" t="str">
        <f>CONCATENATE(Sheet2!A3282,"-",Sheet3!A3282)</f>
        <v>BOL0049-SUC0021</v>
      </c>
    </row>
    <row r="3283" spans="1:2" x14ac:dyDescent="0.25">
      <c r="A3283" t="s">
        <v>6598</v>
      </c>
      <c r="B3283" t="str">
        <f>CONCATENATE(Sheet2!A3283,"-",Sheet3!A3283)</f>
        <v>BOL0059-SUC0021</v>
      </c>
    </row>
    <row r="3284" spans="1:2" x14ac:dyDescent="0.25">
      <c r="A3284" t="s">
        <v>6967</v>
      </c>
      <c r="B3284" t="str">
        <f>CONCATENATE(Sheet2!A3284,"-",Sheet3!A3284)</f>
        <v>SUC0003-SUC0018</v>
      </c>
    </row>
    <row r="3285" spans="1:2" x14ac:dyDescent="0.25">
      <c r="A3285" t="s">
        <v>6138</v>
      </c>
      <c r="B3285" t="str">
        <f>CONCATENATE(Sheet2!A3285,"-",Sheet3!A3285)</f>
        <v>COR0037-COR0041</v>
      </c>
    </row>
    <row r="3286" spans="1:2" x14ac:dyDescent="0.25">
      <c r="A3286" t="s">
        <v>9489</v>
      </c>
      <c r="B3286" t="str">
        <f>CONCATENATE(Sheet2!A3286,"-",Sheet3!A3286)</f>
        <v>SUC0026-SUC0002</v>
      </c>
    </row>
    <row r="3287" spans="1:2" x14ac:dyDescent="0.25">
      <c r="A3287" t="s">
        <v>9489</v>
      </c>
      <c r="B3287" t="str">
        <f>CONCATENATE(Sheet2!A3287,"-",Sheet3!A3287)</f>
        <v>SUC0020-SUC0002</v>
      </c>
    </row>
    <row r="3288" spans="1:2" x14ac:dyDescent="0.25">
      <c r="A3288" t="s">
        <v>6643</v>
      </c>
      <c r="B3288" t="str">
        <f>CONCATENATE(Sheet2!A3288,"-",Sheet3!A3288)</f>
        <v>SUC0036-SUC0010</v>
      </c>
    </row>
    <row r="3289" spans="1:2" x14ac:dyDescent="0.25">
      <c r="A3289" t="s">
        <v>5849</v>
      </c>
      <c r="B3289" t="str">
        <f>CONCATENATE(Sheet2!A3289,"-",Sheet3!A3289)</f>
        <v>SUC0009-SUC0001</v>
      </c>
    </row>
    <row r="3290" spans="1:2" x14ac:dyDescent="0.25">
      <c r="A3290" t="s">
        <v>5849</v>
      </c>
      <c r="B3290" t="str">
        <f>CONCATENATE(Sheet2!A3290,"-",Sheet3!A3290)</f>
        <v>SUC0012-SUC0001</v>
      </c>
    </row>
    <row r="3291" spans="1:2" x14ac:dyDescent="0.25">
      <c r="A3291" t="s">
        <v>10551</v>
      </c>
      <c r="B3291" t="str">
        <f>CONCATENATE(Sheet2!A3291,"-",Sheet3!A3291)</f>
        <v>SIN0002-SIN0001</v>
      </c>
    </row>
    <row r="3292" spans="1:2" x14ac:dyDescent="0.25">
      <c r="A3292" t="s">
        <v>9511</v>
      </c>
      <c r="B3292" t="str">
        <f>CONCATENATE(Sheet2!A3292,"-",Sheet3!A3292)</f>
        <v>SUC0030-SUC0024</v>
      </c>
    </row>
    <row r="3293" spans="1:2" x14ac:dyDescent="0.25">
      <c r="A3293" t="s">
        <v>10401</v>
      </c>
      <c r="B3293" t="str">
        <f>CONCATENATE(Sheet2!A3293,"-",Sheet3!A3293)</f>
        <v>SUC0024-SIN0016</v>
      </c>
    </row>
    <row r="3294" spans="1:2" x14ac:dyDescent="0.25">
      <c r="A3294" t="s">
        <v>7674</v>
      </c>
      <c r="B3294" t="str">
        <f>CONCATENATE(Sheet2!A3294,"-",Sheet3!A3294)</f>
        <v>COR0040-COR0013</v>
      </c>
    </row>
    <row r="3295" spans="1:2" x14ac:dyDescent="0.25">
      <c r="A3295" t="s">
        <v>10113</v>
      </c>
      <c r="B3295" t="str">
        <f>CONCATENATE(Sheet2!A3295,"-",Sheet3!A3295)</f>
        <v>COR0061-COR0034</v>
      </c>
    </row>
    <row r="3296" spans="1:2" x14ac:dyDescent="0.25">
      <c r="A3296" t="s">
        <v>6814</v>
      </c>
      <c r="B3296" t="str">
        <f>CONCATENATE(Sheet2!A3296,"-",Sheet3!A3296)</f>
        <v>SUC0039-MWCOS02</v>
      </c>
    </row>
    <row r="3297" spans="1:2" x14ac:dyDescent="0.25">
      <c r="A3297" t="s">
        <v>6814</v>
      </c>
      <c r="B3297" t="str">
        <f>CONCATENATE(Sheet2!A3297,"-",Sheet3!A3297)</f>
        <v>BOL0020-MWCOS02</v>
      </c>
    </row>
    <row r="3298" spans="1:2" x14ac:dyDescent="0.25">
      <c r="A3298" t="s">
        <v>6814</v>
      </c>
      <c r="B3298" t="str">
        <f>CONCATENATE(Sheet2!A3298,"-",Sheet3!A3298)</f>
        <v>MWCOS01-MWCOS02</v>
      </c>
    </row>
    <row r="3299" spans="1:2" x14ac:dyDescent="0.25">
      <c r="A3299" t="s">
        <v>7124</v>
      </c>
      <c r="B3299" t="str">
        <f>CONCATENATE(Sheet2!A3299,"-",Sheet3!A3299)</f>
        <v>BOL0037-BOL0021</v>
      </c>
    </row>
    <row r="3300" spans="1:2" x14ac:dyDescent="0.25">
      <c r="A3300" t="s">
        <v>7124</v>
      </c>
      <c r="B3300" t="str">
        <f>CONCATENATE(Sheet2!A3300,"-",Sheet3!A3300)</f>
        <v>BOL0038-BOL0021</v>
      </c>
    </row>
    <row r="3301" spans="1:2" x14ac:dyDescent="0.25">
      <c r="A3301" t="s">
        <v>5347</v>
      </c>
      <c r="B3301" t="str">
        <f>CONCATENATE(Sheet2!A3301,"-",Sheet3!A3301)</f>
        <v>MAG0001-BOL0036</v>
      </c>
    </row>
    <row r="3302" spans="1:2" x14ac:dyDescent="0.25">
      <c r="A3302" t="s">
        <v>6184</v>
      </c>
      <c r="B3302" t="str">
        <f>CONCATENATE(Sheet2!A3302,"-",Sheet3!A3302)</f>
        <v>BOL0041-MWCOS01</v>
      </c>
    </row>
    <row r="3303" spans="1:2" x14ac:dyDescent="0.25">
      <c r="A3303" t="s">
        <v>6184</v>
      </c>
      <c r="B3303" t="str">
        <f>CONCATENATE(Sheet2!A3303,"-",Sheet3!A3303)</f>
        <v>MAG0034-MWCOS01</v>
      </c>
    </row>
    <row r="3304" spans="1:2" x14ac:dyDescent="0.25">
      <c r="A3304" t="s">
        <v>5180</v>
      </c>
      <c r="B3304" t="str">
        <f>CONCATENATE(Sheet2!A3304,"-",Sheet3!A3304)</f>
        <v>MAG0012-MAG0034</v>
      </c>
    </row>
    <row r="3305" spans="1:2" x14ac:dyDescent="0.25">
      <c r="A3305" t="s">
        <v>7223</v>
      </c>
      <c r="B3305" t="str">
        <f>CONCATENATE(Sheet2!A3305,"-",Sheet3!A3305)</f>
        <v>SUC0014-SUC0015</v>
      </c>
    </row>
    <row r="3306" spans="1:2" x14ac:dyDescent="0.25">
      <c r="A3306" t="s">
        <v>6450</v>
      </c>
      <c r="B3306" t="str">
        <f>CONCATENATE(Sheet2!A3306,"-",Sheet3!A3306)</f>
        <v>SUC0015-SUC0006</v>
      </c>
    </row>
    <row r="3307" spans="1:2" x14ac:dyDescent="0.25">
      <c r="A3307" t="s">
        <v>4944</v>
      </c>
      <c r="B3307" t="str">
        <f>CONCATENATE(Sheet2!A3307,"-",Sheet3!A3307)</f>
        <v>SUC0042-SUC0007</v>
      </c>
    </row>
    <row r="3308" spans="1:2" x14ac:dyDescent="0.25">
      <c r="A3308" t="s">
        <v>4944</v>
      </c>
      <c r="B3308" t="str">
        <f>CONCATENATE(Sheet2!A3308,"-",Sheet3!A3308)</f>
        <v>COR0048-SUC0007</v>
      </c>
    </row>
    <row r="3309" spans="1:2" x14ac:dyDescent="0.25">
      <c r="A3309" t="s">
        <v>10138</v>
      </c>
      <c r="B3309" t="str">
        <f>CONCATENATE(Sheet2!A3309,"-",Sheet3!A3309)</f>
        <v>SUC0006-SUC0008</v>
      </c>
    </row>
    <row r="3310" spans="1:2" x14ac:dyDescent="0.25">
      <c r="A3310" t="s">
        <v>10138</v>
      </c>
      <c r="B3310" t="str">
        <f>CONCATENATE(Sheet2!A3310,"-",Sheet3!A3310)</f>
        <v>SUC0019-SUC0008</v>
      </c>
    </row>
    <row r="3311" spans="1:2" x14ac:dyDescent="0.25">
      <c r="A3311" t="s">
        <v>5897</v>
      </c>
      <c r="B3311" t="str">
        <f>CONCATENATE(Sheet2!A3311,"-",Sheet3!A3311)</f>
        <v>COR0044-COR0052</v>
      </c>
    </row>
    <row r="3312" spans="1:2" x14ac:dyDescent="0.25">
      <c r="A3312" t="s">
        <v>10024</v>
      </c>
      <c r="B3312" t="str">
        <f>CONCATENATE(Sheet2!A3312,"-",Sheet3!A3312)</f>
        <v>MON0014-MON0004</v>
      </c>
    </row>
    <row r="3313" spans="1:2" x14ac:dyDescent="0.25">
      <c r="A3313" t="s">
        <v>10024</v>
      </c>
      <c r="B3313" t="str">
        <f>CONCATENATE(Sheet2!A3313,"-",Sheet3!A3313)</f>
        <v>MON0022-MON0004</v>
      </c>
    </row>
    <row r="3314" spans="1:2" x14ac:dyDescent="0.25">
      <c r="A3314" t="s">
        <v>10285</v>
      </c>
      <c r="B3314" t="str">
        <f>CONCATENATE(Sheet2!A3314,"-",Sheet3!A3314)</f>
        <v>COR0033-MON0005</v>
      </c>
    </row>
    <row r="3315" spans="1:2" x14ac:dyDescent="0.25">
      <c r="A3315" t="s">
        <v>10285</v>
      </c>
      <c r="B3315" t="str">
        <f>CONCATENATE(Sheet2!A3315,"-",Sheet3!A3315)</f>
        <v>COR0010-MON0005</v>
      </c>
    </row>
    <row r="3316" spans="1:2" x14ac:dyDescent="0.25">
      <c r="A3316" t="s">
        <v>9532</v>
      </c>
      <c r="B3316" t="str">
        <f>CONCATENATE(Sheet2!A3316,"-",Sheet3!A3316)</f>
        <v>COR0042-COR0033</v>
      </c>
    </row>
    <row r="3317" spans="1:2" x14ac:dyDescent="0.25">
      <c r="A3317" t="s">
        <v>9532</v>
      </c>
      <c r="B3317" t="str">
        <f>CONCATENATE(Sheet2!A3317,"-",Sheet3!A3317)</f>
        <v>COR0031-COR0033</v>
      </c>
    </row>
    <row r="3318" spans="1:2" x14ac:dyDescent="0.25">
      <c r="A3318" t="s">
        <v>10002</v>
      </c>
      <c r="B3318" t="str">
        <f>CONCATENATE(Sheet2!A3318,"-",Sheet3!A3318)</f>
        <v>COR0009-MON0002</v>
      </c>
    </row>
    <row r="3319" spans="1:2" x14ac:dyDescent="0.25">
      <c r="A3319" t="s">
        <v>9608</v>
      </c>
      <c r="B3319" t="str">
        <f>CONCATENATE(Sheet2!A3319,"-",Sheet3!A3319)</f>
        <v>COR0008-MON0006</v>
      </c>
    </row>
    <row r="3320" spans="1:2" x14ac:dyDescent="0.25">
      <c r="A3320" t="s">
        <v>9608</v>
      </c>
      <c r="B3320" t="str">
        <f>CONCATENATE(Sheet2!A3320,"-",Sheet3!A3320)</f>
        <v>COR0008-MON0006</v>
      </c>
    </row>
    <row r="3321" spans="1:2" x14ac:dyDescent="0.25">
      <c r="A3321" t="s">
        <v>8273</v>
      </c>
      <c r="B3321" t="str">
        <f>CONCATENATE(Sheet2!A3321,"-",Sheet3!A3321)</f>
        <v>COR0062-COR0011</v>
      </c>
    </row>
    <row r="3322" spans="1:2" x14ac:dyDescent="0.25">
      <c r="A3322" t="s">
        <v>8273</v>
      </c>
      <c r="B3322" t="str">
        <f>CONCATENATE(Sheet2!A3322,"-",Sheet3!A3322)</f>
        <v>COR0006-COR0011</v>
      </c>
    </row>
    <row r="3323" spans="1:2" x14ac:dyDescent="0.25">
      <c r="A3323" t="s">
        <v>8273</v>
      </c>
      <c r="B3323" t="str">
        <f>CONCATENATE(Sheet2!A3323,"-",Sheet3!A3323)</f>
        <v>COR0016-COR0011</v>
      </c>
    </row>
    <row r="3324" spans="1:2" x14ac:dyDescent="0.25">
      <c r="A3324" t="s">
        <v>7558</v>
      </c>
      <c r="B3324" t="str">
        <f>CONCATENATE(Sheet2!A3324,"-",Sheet3!A3324)</f>
        <v>COR0019-COR0016</v>
      </c>
    </row>
    <row r="3325" spans="1:2" x14ac:dyDescent="0.25">
      <c r="A3325" t="s">
        <v>10097</v>
      </c>
      <c r="B3325" t="str">
        <f>CONCATENATE(Sheet2!A3325,"-",Sheet3!A3325)</f>
        <v>MWCOS03-COR0017</v>
      </c>
    </row>
    <row r="3326" spans="1:2" x14ac:dyDescent="0.25">
      <c r="A3326" t="s">
        <v>10097</v>
      </c>
      <c r="B3326" t="str">
        <f>CONCATENATE(Sheet2!A3326,"-",Sheet3!A3326)</f>
        <v>COR0038-COR0017</v>
      </c>
    </row>
    <row r="3327" spans="1:2" x14ac:dyDescent="0.25">
      <c r="A3327" t="s">
        <v>10097</v>
      </c>
      <c r="B3327" t="str">
        <f>CONCATENATE(Sheet2!A3327,"-",Sheet3!A3327)</f>
        <v>SUC0016-COR0017</v>
      </c>
    </row>
    <row r="3328" spans="1:2" x14ac:dyDescent="0.25">
      <c r="A3328" t="s">
        <v>7094</v>
      </c>
      <c r="B3328" t="str">
        <f>CONCATENATE(Sheet2!A3328,"-",Sheet3!A3328)</f>
        <v>COR0030-COR0028</v>
      </c>
    </row>
    <row r="3329" spans="1:2" x14ac:dyDescent="0.25">
      <c r="A3329" t="s">
        <v>4868</v>
      </c>
      <c r="B3329" t="str">
        <f>CONCATENATE(Sheet2!A3329,"-",Sheet3!A3329)</f>
        <v>MWCOS02-SIN0003</v>
      </c>
    </row>
    <row r="3330" spans="1:2" x14ac:dyDescent="0.25">
      <c r="A3330" t="s">
        <v>6305</v>
      </c>
      <c r="B3330" t="str">
        <f>CONCATENATE(Sheet2!A3330,"-",Sheet3!A3330)</f>
        <v>COR0003-COR0005</v>
      </c>
    </row>
    <row r="3331" spans="1:2" x14ac:dyDescent="0.25">
      <c r="A3331" t="s">
        <v>9552</v>
      </c>
      <c r="B3331" t="str">
        <f>CONCATENATE(Sheet2!A3331,"-",Sheet3!A3331)</f>
        <v>COR0004-COR0003</v>
      </c>
    </row>
    <row r="3332" spans="1:2" x14ac:dyDescent="0.25">
      <c r="A3332" t="s">
        <v>6433</v>
      </c>
      <c r="B3332" t="str">
        <f>CONCATENATE(Sheet2!A3332,"-",Sheet3!A3332)</f>
        <v>COR0039-COR0002</v>
      </c>
    </row>
    <row r="3333" spans="1:2" x14ac:dyDescent="0.25">
      <c r="A3333" t="s">
        <v>9556</v>
      </c>
      <c r="B3333" t="str">
        <f>CONCATENATE(Sheet2!A3333,"-",Sheet3!A3333)</f>
        <v>SUC0034-SUC0033</v>
      </c>
    </row>
    <row r="3334" spans="1:2" x14ac:dyDescent="0.25">
      <c r="A3334" t="s">
        <v>6448</v>
      </c>
      <c r="B3334" t="str">
        <f>CONCATENATE(Sheet2!A3334,"-",Sheet3!A3334)</f>
        <v>SUC0033-COR0018</v>
      </c>
    </row>
    <row r="3335" spans="1:2" x14ac:dyDescent="0.25">
      <c r="A3335" t="s">
        <v>8879</v>
      </c>
      <c r="B3335" t="str">
        <f>CONCATENATE(Sheet2!A3335,"-",Sheet3!A3335)</f>
        <v>COR0023-SUC0004</v>
      </c>
    </row>
    <row r="3336" spans="1:2" x14ac:dyDescent="0.25">
      <c r="A3336" t="s">
        <v>7993</v>
      </c>
      <c r="B3336" t="str">
        <f>CONCATENATE(Sheet2!A3336,"-",Sheet3!A3336)</f>
        <v>VAL0037-VAL0005</v>
      </c>
    </row>
    <row r="3337" spans="1:2" x14ac:dyDescent="0.25">
      <c r="A3337" t="s">
        <v>7993</v>
      </c>
      <c r="B3337" t="str">
        <f>CONCATENATE(Sheet2!A3337,"-",Sheet3!A3337)</f>
        <v>CES0003-VAL0005</v>
      </c>
    </row>
    <row r="3338" spans="1:2" x14ac:dyDescent="0.25">
      <c r="A3338" t="s">
        <v>7993</v>
      </c>
      <c r="B3338" t="str">
        <f>CONCATENATE(Sheet2!A3338,"-",Sheet3!A3338)</f>
        <v>CES0034-VAL0005</v>
      </c>
    </row>
    <row r="3339" spans="1:2" x14ac:dyDescent="0.25">
      <c r="A3339" t="s">
        <v>10139</v>
      </c>
      <c r="B3339" t="str">
        <f>CONCATENATE(Sheet2!A3339,"-",Sheet3!A3339)</f>
        <v>VAL0041-VAL0006</v>
      </c>
    </row>
    <row r="3340" spans="1:2" x14ac:dyDescent="0.25">
      <c r="A3340" t="s">
        <v>10139</v>
      </c>
      <c r="B3340" t="str">
        <f>CONCATENATE(Sheet2!A3340,"-",Sheet3!A3340)</f>
        <v>VAL0041-VAL0006</v>
      </c>
    </row>
    <row r="3341" spans="1:2" x14ac:dyDescent="0.25">
      <c r="A3341" t="s">
        <v>10070</v>
      </c>
      <c r="B3341" t="str">
        <f>CONCATENATE(Sheet2!A3341,"-",Sheet3!A3341)</f>
        <v>CES0001-VAL0003</v>
      </c>
    </row>
    <row r="3342" spans="1:2" x14ac:dyDescent="0.25">
      <c r="A3342" t="s">
        <v>4976</v>
      </c>
      <c r="B3342" t="str">
        <f>CONCATENATE(Sheet2!A3342,"-",Sheet3!A3342)</f>
        <v>CES0031-CES0002</v>
      </c>
    </row>
    <row r="3343" spans="1:2" x14ac:dyDescent="0.25">
      <c r="A3343" t="s">
        <v>9559</v>
      </c>
      <c r="B3343" t="str">
        <f>CONCATENATE(Sheet2!A3343,"-",Sheet3!A3343)</f>
        <v>CES0035-CES0003</v>
      </c>
    </row>
    <row r="3344" spans="1:2" x14ac:dyDescent="0.25">
      <c r="A3344" t="s">
        <v>9566</v>
      </c>
      <c r="B3344" t="str">
        <f>CONCATENATE(Sheet2!A3344,"-",Sheet3!A3344)</f>
        <v>CES0029-CES0035</v>
      </c>
    </row>
    <row r="3345" spans="1:2" x14ac:dyDescent="0.25">
      <c r="A3345" t="s">
        <v>9566</v>
      </c>
      <c r="B3345" t="str">
        <f>CONCATENATE(Sheet2!A3345,"-",Sheet3!A3345)</f>
        <v>CES0044-CES0035</v>
      </c>
    </row>
    <row r="3346" spans="1:2" x14ac:dyDescent="0.25">
      <c r="A3346" t="s">
        <v>6769</v>
      </c>
      <c r="B3346" t="str">
        <f>CONCATENATE(Sheet2!A3346,"-",Sheet3!A3346)</f>
        <v>CES0030-CES0029</v>
      </c>
    </row>
    <row r="3347" spans="1:2" x14ac:dyDescent="0.25">
      <c r="A3347" t="s">
        <v>4811</v>
      </c>
      <c r="B3347" t="str">
        <f>CONCATENATE(Sheet2!A3347,"-",Sheet3!A3347)</f>
        <v>CES0009-CES0028</v>
      </c>
    </row>
    <row r="3348" spans="1:2" x14ac:dyDescent="0.25">
      <c r="A3348" t="s">
        <v>9009</v>
      </c>
      <c r="B3348" t="str">
        <f>CONCATENATE(Sheet2!A3348,"-",Sheet3!A3348)</f>
        <v>CES0046-MAG0038</v>
      </c>
    </row>
    <row r="3349" spans="1:2" x14ac:dyDescent="0.25">
      <c r="A3349" t="s">
        <v>9570</v>
      </c>
      <c r="B3349" t="str">
        <f>CONCATENATE(Sheet2!A3349,"-",Sheet3!A3349)</f>
        <v>CES0045-CES0046</v>
      </c>
    </row>
    <row r="3350" spans="1:2" x14ac:dyDescent="0.25">
      <c r="A3350" t="s">
        <v>9561</v>
      </c>
      <c r="B3350" t="str">
        <f>CONCATENATE(Sheet2!A3350,"-",Sheet3!A3350)</f>
        <v>CES0052-CES0034</v>
      </c>
    </row>
    <row r="3351" spans="1:2" x14ac:dyDescent="0.25">
      <c r="A3351" t="s">
        <v>4938</v>
      </c>
      <c r="B3351" t="str">
        <f>CONCATENATE(Sheet2!A3351,"-",Sheet3!A3351)</f>
        <v>CES0004-CES0005</v>
      </c>
    </row>
    <row r="3352" spans="1:2" x14ac:dyDescent="0.25">
      <c r="A3352" t="s">
        <v>4816</v>
      </c>
      <c r="B3352" t="str">
        <f>CONCATENATE(Sheet2!A3352,"-",Sheet3!A3352)</f>
        <v>CES0053-CES0037</v>
      </c>
    </row>
    <row r="3353" spans="1:2" x14ac:dyDescent="0.25">
      <c r="A3353" t="s">
        <v>8544</v>
      </c>
      <c r="B3353" t="str">
        <f>CONCATENATE(Sheet2!A3353,"-",Sheet3!A3353)</f>
        <v>CES0012-CES0011</v>
      </c>
    </row>
    <row r="3354" spans="1:2" x14ac:dyDescent="0.25">
      <c r="A3354" t="s">
        <v>8544</v>
      </c>
      <c r="B3354" t="str">
        <f>CONCATENATE(Sheet2!A3354,"-",Sheet3!A3354)</f>
        <v>CES0025-CES0011</v>
      </c>
    </row>
    <row r="3355" spans="1:2" x14ac:dyDescent="0.25">
      <c r="A3355" t="s">
        <v>8544</v>
      </c>
      <c r="B3355" t="str">
        <f>CONCATENATE(Sheet2!A3355,"-",Sheet3!A3355)</f>
        <v>CES0021-CES0011</v>
      </c>
    </row>
    <row r="3356" spans="1:2" x14ac:dyDescent="0.25">
      <c r="A3356" t="s">
        <v>9578</v>
      </c>
      <c r="B3356" t="str">
        <f>CONCATENATE(Sheet2!A3356,"-",Sheet3!A3356)</f>
        <v>CES0013-CES0021</v>
      </c>
    </row>
    <row r="3357" spans="1:2" x14ac:dyDescent="0.25">
      <c r="A3357" t="s">
        <v>10552</v>
      </c>
      <c r="B3357" t="str">
        <f>CONCATENATE(Sheet2!A3357,"-",Sheet3!A3357)</f>
        <v>CES0021-MWCOS07</v>
      </c>
    </row>
    <row r="3358" spans="1:2" x14ac:dyDescent="0.25">
      <c r="A3358" t="s">
        <v>9584</v>
      </c>
      <c r="B3358" t="str">
        <f>CONCATENATE(Sheet2!A3358,"-",Sheet3!A3358)</f>
        <v>BOL0007-BOL0029</v>
      </c>
    </row>
    <row r="3359" spans="1:2" x14ac:dyDescent="0.25">
      <c r="A3359" t="s">
        <v>8773</v>
      </c>
      <c r="B3359" t="str">
        <f>CONCATENATE(Sheet2!A3359,"-",Sheet3!A3359)</f>
        <v>BOL0029-BOL0040</v>
      </c>
    </row>
    <row r="3360" spans="1:2" x14ac:dyDescent="0.25">
      <c r="A3360" t="s">
        <v>10204</v>
      </c>
      <c r="B3360" t="str">
        <f>CONCATENATE(Sheet2!A3360,"-",Sheet3!A3360)</f>
        <v>CES0017-CES0016</v>
      </c>
    </row>
    <row r="3361" spans="1:2" x14ac:dyDescent="0.25">
      <c r="A3361" t="s">
        <v>4970</v>
      </c>
      <c r="B3361" t="str">
        <f>CONCATENATE(Sheet2!A3361,"-",Sheet3!A3361)</f>
        <v>CES0019-CES0018</v>
      </c>
    </row>
    <row r="3362" spans="1:2" x14ac:dyDescent="0.25">
      <c r="A3362" t="s">
        <v>8563</v>
      </c>
      <c r="B3362" t="str">
        <f>CONCATENATE(Sheet2!A3362,"-",Sheet3!A3362)</f>
        <v>BOL0045-CES0024</v>
      </c>
    </row>
    <row r="3363" spans="1:2" x14ac:dyDescent="0.25">
      <c r="A3363" t="s">
        <v>6983</v>
      </c>
      <c r="B3363" t="str">
        <f>CONCATENATE(Sheet2!A3363,"-",Sheet3!A3363)</f>
        <v>GUA0015-GUA0017</v>
      </c>
    </row>
    <row r="3364" spans="1:2" x14ac:dyDescent="0.25">
      <c r="A3364" t="s">
        <v>6983</v>
      </c>
      <c r="B3364" t="str">
        <f>CONCATENATE(Sheet2!A3364,"-",Sheet3!A3364)</f>
        <v>GUA0025-GUA0017</v>
      </c>
    </row>
    <row r="3365" spans="1:2" x14ac:dyDescent="0.25">
      <c r="A3365" t="s">
        <v>4841</v>
      </c>
      <c r="B3365" t="str">
        <f>CONCATENATE(Sheet2!A3365,"-",Sheet3!A3365)</f>
        <v>GUA0013-GUA0015</v>
      </c>
    </row>
    <row r="3366" spans="1:2" x14ac:dyDescent="0.25">
      <c r="A3366" t="s">
        <v>4936</v>
      </c>
      <c r="B3366" t="str">
        <f>CONCATENATE(Sheet2!A3366,"-",Sheet3!A3366)</f>
        <v>GUA0014-GUA0013</v>
      </c>
    </row>
    <row r="3367" spans="1:2" x14ac:dyDescent="0.25">
      <c r="A3367" t="s">
        <v>4978</v>
      </c>
      <c r="B3367" t="str">
        <f>CONCATENATE(Sheet2!A3367,"-",Sheet3!A3367)</f>
        <v>GUA0007-MWCOS04</v>
      </c>
    </row>
    <row r="3368" spans="1:2" x14ac:dyDescent="0.25">
      <c r="A3368" t="s">
        <v>9975</v>
      </c>
      <c r="B3368" t="str">
        <f>CONCATENATE(Sheet2!A3368,"-",Sheet3!A3368)</f>
        <v>GUA0035-GUA0005</v>
      </c>
    </row>
    <row r="3369" spans="1:2" x14ac:dyDescent="0.25">
      <c r="A3369" t="s">
        <v>4939</v>
      </c>
      <c r="B3369" t="str">
        <f>CONCATENATE(Sheet2!A3369,"-",Sheet3!A3369)</f>
        <v>GUA0003-GUA0022</v>
      </c>
    </row>
    <row r="3370" spans="1:2" x14ac:dyDescent="0.25">
      <c r="A3370" t="s">
        <v>5806</v>
      </c>
      <c r="B3370" t="str">
        <f>CONCATENATE(Sheet2!A3370,"-",Sheet3!A3370)</f>
        <v>CES0022-MWCOS24</v>
      </c>
    </row>
    <row r="3371" spans="1:2" x14ac:dyDescent="0.25">
      <c r="A3371" t="s">
        <v>9596</v>
      </c>
      <c r="B3371" t="str">
        <f>CONCATENATE(Sheet2!A3371,"-",Sheet3!A3371)</f>
        <v>BOL0030-CES0022</v>
      </c>
    </row>
    <row r="3372" spans="1:2" x14ac:dyDescent="0.25">
      <c r="A3372" t="s">
        <v>9596</v>
      </c>
      <c r="B3372" t="str">
        <f>CONCATENATE(Sheet2!A3372,"-",Sheet3!A3372)</f>
        <v>CES0056-CES0022</v>
      </c>
    </row>
    <row r="3373" spans="1:2" x14ac:dyDescent="0.25">
      <c r="A3373" t="s">
        <v>5483</v>
      </c>
      <c r="B3373" t="str">
        <f>CONCATENATE(Sheet2!A3373,"-",Sheet3!A3373)</f>
        <v>BOL0053-CES0047</v>
      </c>
    </row>
    <row r="3374" spans="1:2" x14ac:dyDescent="0.25">
      <c r="A3374" t="s">
        <v>5483</v>
      </c>
      <c r="B3374" t="str">
        <f>CONCATENATE(Sheet2!A3374,"-",Sheet3!A3374)</f>
        <v>BOL0053-CES0047</v>
      </c>
    </row>
    <row r="3375" spans="1:2" x14ac:dyDescent="0.25">
      <c r="A3375" t="s">
        <v>10024</v>
      </c>
      <c r="B3375" t="str">
        <f>CONCATENATE(Sheet2!A3375,"-",Sheet3!A3375)</f>
        <v>MON0029-MON0004</v>
      </c>
    </row>
    <row r="3376" spans="1:2" x14ac:dyDescent="0.25">
      <c r="A3376" t="s">
        <v>9989</v>
      </c>
      <c r="B3376" t="str">
        <f>CONCATENATE(Sheet2!A3376,"-",Sheet3!A3376)</f>
        <v>CDSSMA2-SMA0008</v>
      </c>
    </row>
    <row r="3377" spans="1:2" x14ac:dyDescent="0.25">
      <c r="A3377" t="s">
        <v>10253</v>
      </c>
      <c r="B3377" t="str">
        <f>CONCATENATE(Sheet2!A3377,"-",Sheet3!A3377)</f>
        <v>CDSRIO1-RIO0003</v>
      </c>
    </row>
    <row r="3378" spans="1:2" x14ac:dyDescent="0.25">
      <c r="A3378" t="s">
        <v>10553</v>
      </c>
      <c r="B3378" t="str">
        <f>CONCATENATE(Sheet2!A3378,"-",Sheet3!A3378)</f>
        <v>MON0006-MON0003</v>
      </c>
    </row>
    <row r="3379" spans="1:2" x14ac:dyDescent="0.25">
      <c r="A3379" t="s">
        <v>4862</v>
      </c>
      <c r="B3379" t="str">
        <f>CONCATENATE(Sheet2!A3379,"-",Sheet3!A3379)</f>
        <v>BOL0017-BOL0063</v>
      </c>
    </row>
    <row r="3380" spans="1:2" x14ac:dyDescent="0.25">
      <c r="A3380" t="s">
        <v>5190</v>
      </c>
      <c r="B3380" t="str">
        <f>CONCATENATE(Sheet2!A3380,"-",Sheet3!A3380)</f>
        <v>ATL0014-BAR0009</v>
      </c>
    </row>
    <row r="3381" spans="1:2" x14ac:dyDescent="0.25">
      <c r="A3381" t="s">
        <v>10449</v>
      </c>
      <c r="B3381" t="str">
        <f>CONCATENATE(Sheet2!A3381,"-",Sheet3!A3381)</f>
        <v>BAR0009-BAR0011</v>
      </c>
    </row>
    <row r="3382" spans="1:2" x14ac:dyDescent="0.25">
      <c r="A3382" t="s">
        <v>7558</v>
      </c>
      <c r="B3382" t="str">
        <f>CONCATENATE(Sheet2!A3382,"-",Sheet3!A3382)</f>
        <v>COR0011-COR0016</v>
      </c>
    </row>
    <row r="3383" spans="1:2" x14ac:dyDescent="0.25">
      <c r="A3383" t="s">
        <v>10374</v>
      </c>
      <c r="B3383" t="str">
        <f>CONCATENATE(Sheet2!A3383,"-",Sheet3!A3383)</f>
        <v>ANT0011-ANT0019</v>
      </c>
    </row>
    <row r="3384" spans="1:2" x14ac:dyDescent="0.25">
      <c r="A3384" t="s">
        <v>10374</v>
      </c>
      <c r="B3384" t="str">
        <f>CONCATENATE(Sheet2!A3384,"-",Sheet3!A3384)</f>
        <v>ANT0011-ANT0019</v>
      </c>
    </row>
    <row r="3385" spans="1:2" x14ac:dyDescent="0.25">
      <c r="A3385" t="s">
        <v>6552</v>
      </c>
      <c r="B3385" t="str">
        <f>CONCATENATE(Sheet2!A3385,"-",Sheet3!A3385)</f>
        <v>ANT0035-MED1059</v>
      </c>
    </row>
    <row r="3386" spans="1:2" x14ac:dyDescent="0.25">
      <c r="A3386" t="s">
        <v>4875</v>
      </c>
      <c r="B3386" t="str">
        <f>CONCATENATE(Sheet2!A3386,"-",Sheet3!A3386)</f>
        <v>ANT0039-ANT0042</v>
      </c>
    </row>
    <row r="3387" spans="1:2" x14ac:dyDescent="0.25">
      <c r="A3387" t="s">
        <v>4875</v>
      </c>
      <c r="B3387" t="str">
        <f>CONCATENATE(Sheet2!A3387,"-",Sheet3!A3387)</f>
        <v>ANT0039-ANT0042</v>
      </c>
    </row>
    <row r="3388" spans="1:2" x14ac:dyDescent="0.25">
      <c r="A3388" t="s">
        <v>10554</v>
      </c>
      <c r="B3388" t="str">
        <f>CONCATENATE(Sheet2!A3388,"-",Sheet3!A3388)</f>
        <v>ANT0042-ANT0036</v>
      </c>
    </row>
    <row r="3389" spans="1:2" x14ac:dyDescent="0.25">
      <c r="A3389" t="s">
        <v>10555</v>
      </c>
      <c r="B3389" t="str">
        <f>CONCATENATE(Sheet2!A3389,"-",Sheet3!A3389)</f>
        <v>ANT0048-ANT0047</v>
      </c>
    </row>
    <row r="3390" spans="1:2" x14ac:dyDescent="0.25">
      <c r="A3390" t="s">
        <v>10305</v>
      </c>
      <c r="B3390" t="str">
        <f>CONCATENATE(Sheet2!A3390,"-",Sheet3!A3390)</f>
        <v>ANT0051-ANT0054</v>
      </c>
    </row>
    <row r="3391" spans="1:2" x14ac:dyDescent="0.25">
      <c r="A3391" t="s">
        <v>10305</v>
      </c>
      <c r="B3391" t="str">
        <f>CONCATENATE(Sheet2!A3391,"-",Sheet3!A3391)</f>
        <v>ANT0052-ANT0054</v>
      </c>
    </row>
    <row r="3392" spans="1:2" x14ac:dyDescent="0.25">
      <c r="A3392" t="s">
        <v>10305</v>
      </c>
      <c r="B3392" t="str">
        <f>CONCATENATE(Sheet2!A3392,"-",Sheet3!A3392)</f>
        <v>ANT0056-ANT0054</v>
      </c>
    </row>
    <row r="3393" spans="1:2" x14ac:dyDescent="0.25">
      <c r="A3393" t="s">
        <v>10305</v>
      </c>
      <c r="B3393" t="str">
        <f>CONCATENATE(Sheet2!A3393,"-",Sheet3!A3393)</f>
        <v>ANT0061-ANT0054</v>
      </c>
    </row>
    <row r="3394" spans="1:2" x14ac:dyDescent="0.25">
      <c r="A3394" t="s">
        <v>10556</v>
      </c>
      <c r="B3394" t="str">
        <f>CONCATENATE(Sheet2!A3394,"-",Sheet3!A3394)</f>
        <v>ANT0063-ANT0069</v>
      </c>
    </row>
    <row r="3395" spans="1:2" x14ac:dyDescent="0.25">
      <c r="A3395" t="s">
        <v>10311</v>
      </c>
      <c r="B3395" t="str">
        <f>CONCATENATE(Sheet2!A3395,"-",Sheet3!A3395)</f>
        <v>ANT0065-ANT0058</v>
      </c>
    </row>
    <row r="3396" spans="1:2" x14ac:dyDescent="0.25">
      <c r="A3396" t="s">
        <v>10557</v>
      </c>
      <c r="B3396" t="str">
        <f>CONCATENATE(Sheet2!A3396,"-",Sheet3!A3396)</f>
        <v>ANT0067-ANT1023</v>
      </c>
    </row>
    <row r="3397" spans="1:2" x14ac:dyDescent="0.25">
      <c r="A3397" t="s">
        <v>10154</v>
      </c>
      <c r="B3397" t="str">
        <f>CONCATENATE(Sheet2!A3397,"-",Sheet3!A3397)</f>
        <v>ANT0074-ANT0082</v>
      </c>
    </row>
    <row r="3398" spans="1:2" x14ac:dyDescent="0.25">
      <c r="A3398" t="s">
        <v>10286</v>
      </c>
      <c r="B3398" t="str">
        <f>CONCATENATE(Sheet2!A3398,"-",Sheet3!A3398)</f>
        <v>ANT0088-ANT0070</v>
      </c>
    </row>
    <row r="3399" spans="1:2" x14ac:dyDescent="0.25">
      <c r="A3399" t="s">
        <v>10558</v>
      </c>
      <c r="B3399" t="str">
        <f>CONCATENATE(Sheet2!A3399,"-",Sheet3!A3399)</f>
        <v>ANT0090-ANT1014</v>
      </c>
    </row>
    <row r="3400" spans="1:2" x14ac:dyDescent="0.25">
      <c r="A3400" t="s">
        <v>10559</v>
      </c>
      <c r="B3400" t="str">
        <f>CONCATENATE(Sheet2!A3400,"-",Sheet3!A3400)</f>
        <v>ANT0094-MWNOR24</v>
      </c>
    </row>
    <row r="3401" spans="1:2" x14ac:dyDescent="0.25">
      <c r="A3401" t="s">
        <v>8651</v>
      </c>
      <c r="B3401" t="str">
        <f>CONCATENATE(Sheet2!A3401,"-",Sheet3!A3401)</f>
        <v>ANT0097-ANT0093</v>
      </c>
    </row>
    <row r="3402" spans="1:2" x14ac:dyDescent="0.25">
      <c r="A3402" t="s">
        <v>10560</v>
      </c>
      <c r="B3402" t="str">
        <f>CONCATENATE(Sheet2!A3402,"-",Sheet3!A3402)</f>
        <v>ANT1009-MWNOR17</v>
      </c>
    </row>
    <row r="3403" spans="1:2" x14ac:dyDescent="0.25">
      <c r="A3403" t="s">
        <v>4875</v>
      </c>
      <c r="B3403" t="str">
        <f>CONCATENATE(Sheet2!A3403,"-",Sheet3!A3403)</f>
        <v>ANT1010-ANT0042</v>
      </c>
    </row>
    <row r="3404" spans="1:2" x14ac:dyDescent="0.25">
      <c r="A3404" t="s">
        <v>4875</v>
      </c>
      <c r="B3404" t="str">
        <f>CONCATENATE(Sheet2!A3404,"-",Sheet3!A3404)</f>
        <v>ANT1012-ANT0042</v>
      </c>
    </row>
    <row r="3405" spans="1:2" x14ac:dyDescent="0.25">
      <c r="A3405" t="s">
        <v>10561</v>
      </c>
      <c r="B3405" t="str">
        <f>CONCATENATE(Sheet2!A3405,"-",Sheet3!A3405)</f>
        <v>ANT1013-MWNOR26</v>
      </c>
    </row>
    <row r="3406" spans="1:2" x14ac:dyDescent="0.25">
      <c r="A3406" t="s">
        <v>9677</v>
      </c>
      <c r="B3406" t="str">
        <f>CONCATENATE(Sheet2!A3406,"-",Sheet3!A3406)</f>
        <v>ANT1026-ANT0033</v>
      </c>
    </row>
    <row r="3407" spans="1:2" x14ac:dyDescent="0.25">
      <c r="A3407" t="s">
        <v>9677</v>
      </c>
      <c r="B3407" t="str">
        <f>CONCATENATE(Sheet2!A3407,"-",Sheet3!A3407)</f>
        <v>ANT1026-ANT0033</v>
      </c>
    </row>
    <row r="3408" spans="1:2" x14ac:dyDescent="0.25">
      <c r="A3408" t="s">
        <v>10562</v>
      </c>
      <c r="B3408" t="str">
        <f>CONCATENATE(Sheet2!A3408,"-",Sheet3!A3408)</f>
        <v>ANT1034-MWNOR27</v>
      </c>
    </row>
    <row r="3409" spans="1:2" x14ac:dyDescent="0.25">
      <c r="A3409" t="s">
        <v>10554</v>
      </c>
      <c r="B3409" t="str">
        <f>CONCATENATE(Sheet2!A3409,"-",Sheet3!A3409)</f>
        <v>ANT1035-ANT0036</v>
      </c>
    </row>
    <row r="3410" spans="1:2" x14ac:dyDescent="0.25">
      <c r="A3410" t="s">
        <v>8651</v>
      </c>
      <c r="B3410" t="str">
        <f>CONCATENATE(Sheet2!A3410,"-",Sheet3!A3410)</f>
        <v>ANT1036-ANT0093</v>
      </c>
    </row>
    <row r="3411" spans="1:2" x14ac:dyDescent="0.25">
      <c r="A3411" t="s">
        <v>4956</v>
      </c>
      <c r="B3411" t="str">
        <f>CONCATENATE(Sheet2!A3411,"-",Sheet3!A3411)</f>
        <v>ANT1038-ANT1026</v>
      </c>
    </row>
    <row r="3412" spans="1:2" x14ac:dyDescent="0.25">
      <c r="A3412" t="s">
        <v>10563</v>
      </c>
      <c r="B3412" t="str">
        <f>CONCATENATE(Sheet2!A3412,"-",Sheet3!A3412)</f>
        <v>ANT1041-MWNOR30</v>
      </c>
    </row>
    <row r="3413" spans="1:2" x14ac:dyDescent="0.25">
      <c r="A3413" t="s">
        <v>9653</v>
      </c>
      <c r="B3413" t="str">
        <f>CONCATENATE(Sheet2!A3413,"-",Sheet3!A3413)</f>
        <v>ANT1044-ANT1060</v>
      </c>
    </row>
    <row r="3414" spans="1:2" x14ac:dyDescent="0.25">
      <c r="A3414" t="s">
        <v>8600</v>
      </c>
      <c r="B3414" t="str">
        <f>CONCATENATE(Sheet2!A3414,"-",Sheet3!A3414)</f>
        <v>ANT1048-ANT1057</v>
      </c>
    </row>
    <row r="3415" spans="1:2" x14ac:dyDescent="0.25">
      <c r="A3415" t="s">
        <v>9651</v>
      </c>
      <c r="B3415" t="str">
        <f>CONCATENATE(Sheet2!A3415,"-",Sheet3!A3415)</f>
        <v>ANT1049-ANT1055</v>
      </c>
    </row>
    <row r="3416" spans="1:2" x14ac:dyDescent="0.25">
      <c r="A3416" t="s">
        <v>10564</v>
      </c>
      <c r="B3416" t="str">
        <f>CONCATENATE(Sheet2!A3416,"-",Sheet3!A3416)</f>
        <v>ANT1050-MWNOR40</v>
      </c>
    </row>
    <row r="3417" spans="1:2" x14ac:dyDescent="0.25">
      <c r="A3417" t="s">
        <v>8600</v>
      </c>
      <c r="B3417" t="str">
        <f>CONCATENATE(Sheet2!A3417,"-",Sheet3!A3417)</f>
        <v>ANT1054-ANT1057</v>
      </c>
    </row>
    <row r="3418" spans="1:2" x14ac:dyDescent="0.25">
      <c r="A3418" t="s">
        <v>10565</v>
      </c>
      <c r="B3418" t="str">
        <f>CONCATENATE(Sheet2!A3418,"-",Sheet3!A3418)</f>
        <v>ANT1054-MWNOR38</v>
      </c>
    </row>
    <row r="3419" spans="1:2" x14ac:dyDescent="0.25">
      <c r="A3419" t="s">
        <v>10565</v>
      </c>
      <c r="B3419" t="str">
        <f>CONCATENATE(Sheet2!A3419,"-",Sheet3!A3419)</f>
        <v>ANT1055-MWNOR38</v>
      </c>
    </row>
    <row r="3420" spans="1:2" x14ac:dyDescent="0.25">
      <c r="A3420" t="s">
        <v>10566</v>
      </c>
      <c r="B3420" t="str">
        <f>CONCATENATE(Sheet2!A3420,"-",Sheet3!A3420)</f>
        <v>ANT1060-MWNOR32</v>
      </c>
    </row>
    <row r="3421" spans="1:2" x14ac:dyDescent="0.25">
      <c r="A3421" t="s">
        <v>10567</v>
      </c>
      <c r="B3421" t="str">
        <f>CONCATENATE(Sheet2!A3421,"-",Sheet3!A3421)</f>
        <v>ANT1062-MWNOR44</v>
      </c>
    </row>
    <row r="3422" spans="1:2" x14ac:dyDescent="0.25">
      <c r="A3422" t="s">
        <v>4875</v>
      </c>
      <c r="B3422" t="str">
        <f>CONCATENATE(Sheet2!A3422,"-",Sheet3!A3422)</f>
        <v>ANT1063-ANT0042</v>
      </c>
    </row>
    <row r="3423" spans="1:2" x14ac:dyDescent="0.25">
      <c r="A3423" t="s">
        <v>4875</v>
      </c>
      <c r="B3423" t="str">
        <f>CONCATENATE(Sheet2!A3423,"-",Sheet3!A3423)</f>
        <v>ANT1063-ANT0042</v>
      </c>
    </row>
    <row r="3424" spans="1:2" x14ac:dyDescent="0.25">
      <c r="A3424" t="s">
        <v>10461</v>
      </c>
      <c r="B3424" t="str">
        <f>CONCATENATE(Sheet2!A3424,"-",Sheet3!A3424)</f>
        <v>ANT1064-MWNOR45</v>
      </c>
    </row>
    <row r="3425" spans="1:2" x14ac:dyDescent="0.25">
      <c r="A3425" t="s">
        <v>10568</v>
      </c>
      <c r="B3425" t="str">
        <f>CONCATENATE(Sheet2!A3425,"-",Sheet3!A3425)</f>
        <v>ANT1065-MWNOR34</v>
      </c>
    </row>
    <row r="3426" spans="1:2" x14ac:dyDescent="0.25">
      <c r="A3426" t="s">
        <v>10569</v>
      </c>
      <c r="B3426" t="str">
        <f>CONCATENATE(Sheet2!A3426,"-",Sheet3!A3426)</f>
        <v>ANT1069-MWNOR35</v>
      </c>
    </row>
    <row r="3427" spans="1:2" x14ac:dyDescent="0.25">
      <c r="A3427" t="s">
        <v>10570</v>
      </c>
      <c r="B3427" t="str">
        <f>CONCATENATE(Sheet2!A3427,"-",Sheet3!A3427)</f>
        <v>ANT1073-MWNOR36</v>
      </c>
    </row>
    <row r="3428" spans="1:2" x14ac:dyDescent="0.25">
      <c r="A3428" t="s">
        <v>10272</v>
      </c>
      <c r="B3428" t="str">
        <f>CONCATENATE(Sheet2!A3428,"-",Sheet3!A3428)</f>
        <v>ANT1075-ANT0091</v>
      </c>
    </row>
    <row r="3429" spans="1:2" x14ac:dyDescent="0.25">
      <c r="A3429" t="s">
        <v>10571</v>
      </c>
      <c r="B3429" t="str">
        <f>CONCATENATE(Sheet2!A3429,"-",Sheet3!A3429)</f>
        <v>ANT1078-MWNOR46</v>
      </c>
    </row>
    <row r="3430" spans="1:2" x14ac:dyDescent="0.25">
      <c r="A3430" t="s">
        <v>4954</v>
      </c>
      <c r="B3430" t="str">
        <f>CONCATENATE(Sheet2!A3430,"-",Sheet3!A3430)</f>
        <v>ANT1080-CAD0018</v>
      </c>
    </row>
    <row r="3431" spans="1:2" x14ac:dyDescent="0.25">
      <c r="A3431" t="s">
        <v>4875</v>
      </c>
      <c r="B3431" t="str">
        <f>CONCATENATE(Sheet2!A3431,"-",Sheet3!A3431)</f>
        <v>ANT1083-ANT0042</v>
      </c>
    </row>
    <row r="3432" spans="1:2" x14ac:dyDescent="0.25">
      <c r="A3432" t="s">
        <v>8651</v>
      </c>
      <c r="B3432" t="str">
        <f>CONCATENATE(Sheet2!A3432,"-",Sheet3!A3432)</f>
        <v>ANT1087-ANT0093</v>
      </c>
    </row>
    <row r="3433" spans="1:2" x14ac:dyDescent="0.25">
      <c r="A3433" t="s">
        <v>10558</v>
      </c>
      <c r="B3433" t="str">
        <f>CONCATENATE(Sheet2!A3433,"-",Sheet3!A3433)</f>
        <v>ANT0189-ANT1014</v>
      </c>
    </row>
    <row r="3434" spans="1:2" x14ac:dyDescent="0.25">
      <c r="A3434" t="s">
        <v>4802</v>
      </c>
      <c r="B3434" t="str">
        <f>CONCATENATE(Sheet2!A3434,"-",Sheet3!A3434)</f>
        <v>PER0031-PER0037</v>
      </c>
    </row>
    <row r="3435" spans="1:2" x14ac:dyDescent="0.25">
      <c r="A3435" t="s">
        <v>8651</v>
      </c>
      <c r="B3435" t="str">
        <f>CONCATENATE(Sheet2!A3435,"-",Sheet3!A3435)</f>
        <v>ANT0191-ANT0093</v>
      </c>
    </row>
    <row r="3436" spans="1:2" x14ac:dyDescent="0.25">
      <c r="A3436" t="s">
        <v>10470</v>
      </c>
      <c r="B3436" t="str">
        <f>CONCATENATE(Sheet2!A3436,"-",Sheet3!A3436)</f>
        <v>MED0234-MED2037</v>
      </c>
    </row>
    <row r="3437" spans="1:2" x14ac:dyDescent="0.25">
      <c r="A3437" t="s">
        <v>4853</v>
      </c>
      <c r="B3437" t="str">
        <f>CONCATENATE(Sheet2!A3437,"-",Sheet3!A3437)</f>
        <v>ARM0007-QUI0007</v>
      </c>
    </row>
    <row r="3438" spans="1:2" x14ac:dyDescent="0.25">
      <c r="A3438" t="s">
        <v>4810</v>
      </c>
      <c r="B3438" t="str">
        <f>CONCATENATE(Sheet2!A3438,"-",Sheet3!A3438)</f>
        <v>MWNOR20-RIS0003</v>
      </c>
    </row>
    <row r="3439" spans="1:2" x14ac:dyDescent="0.25">
      <c r="A3439" t="s">
        <v>4810</v>
      </c>
      <c r="B3439" t="str">
        <f>CONCATENATE(Sheet2!A3439,"-",Sheet3!A3439)</f>
        <v>MWNOR20-RIS0003</v>
      </c>
    </row>
    <row r="3440" spans="1:2" x14ac:dyDescent="0.25">
      <c r="A3440" t="s">
        <v>9610</v>
      </c>
      <c r="B3440" t="str">
        <f>CONCATENATE(Sheet2!A3440,"-",Sheet3!A3440)</f>
        <v>ANT0033-ANT0035</v>
      </c>
    </row>
    <row r="3441" spans="1:2" x14ac:dyDescent="0.25">
      <c r="A3441" t="s">
        <v>4802</v>
      </c>
      <c r="B3441" t="str">
        <f>CONCATENATE(Sheet2!A3441,"-",Sheet3!A3441)</f>
        <v>RIS0003-PER0037</v>
      </c>
    </row>
    <row r="3442" spans="1:2" x14ac:dyDescent="0.25">
      <c r="A3442" t="s">
        <v>9710</v>
      </c>
      <c r="B3442" t="str">
        <f>CONCATENATE(Sheet2!A3442,"-",Sheet3!A3442)</f>
        <v>MAN0026-MAN0010</v>
      </c>
    </row>
    <row r="3443" spans="1:2" x14ac:dyDescent="0.25">
      <c r="A3443" t="s">
        <v>8651</v>
      </c>
      <c r="B3443" t="str">
        <f>CONCATENATE(Sheet2!A3443,"-",Sheet3!A3443)</f>
        <v>ANT0155-ANT0093</v>
      </c>
    </row>
    <row r="3444" spans="1:2" x14ac:dyDescent="0.25">
      <c r="A3444" t="s">
        <v>9714</v>
      </c>
      <c r="B3444" t="str">
        <f>CONCATENATE(Sheet2!A3444,"-",Sheet3!A3444)</f>
        <v>ANT0190-MED0021</v>
      </c>
    </row>
    <row r="3445" spans="1:2" x14ac:dyDescent="0.25">
      <c r="A3445" t="s">
        <v>5353</v>
      </c>
      <c r="B3445" t="str">
        <f>CONCATENATE(Sheet2!A3445,"-",Sheet3!A3445)</f>
        <v>ANT1095-ANT0085</v>
      </c>
    </row>
    <row r="3446" spans="1:2" x14ac:dyDescent="0.25">
      <c r="A3446" t="s">
        <v>10272</v>
      </c>
      <c r="B3446" t="str">
        <f>CONCATENATE(Sheet2!A3446,"-",Sheet3!A3446)</f>
        <v>ANT1098-ANT0091</v>
      </c>
    </row>
    <row r="3447" spans="1:2" x14ac:dyDescent="0.25">
      <c r="A3447" t="s">
        <v>4784</v>
      </c>
      <c r="B3447" t="str">
        <f>CONCATENATE(Sheet2!A3447,"-",Sheet3!A3447)</f>
        <v>ARM0006-RIS0008</v>
      </c>
    </row>
    <row r="3448" spans="1:2" x14ac:dyDescent="0.25">
      <c r="A3448" t="s">
        <v>9718</v>
      </c>
      <c r="B3448" t="str">
        <f>CONCATENATE(Sheet2!A3448,"-",Sheet3!A3448)</f>
        <v>ARM0007-QUI0005</v>
      </c>
    </row>
    <row r="3449" spans="1:2" x14ac:dyDescent="0.25">
      <c r="A3449" t="s">
        <v>4948</v>
      </c>
      <c r="B3449" t="str">
        <f>CONCATENATE(Sheet2!A3449,"-",Sheet3!A3449)</f>
        <v>ARM0010-ARM0007</v>
      </c>
    </row>
    <row r="3450" spans="1:2" x14ac:dyDescent="0.25">
      <c r="A3450" t="s">
        <v>9005</v>
      </c>
      <c r="B3450" t="str">
        <f>CONCATENATE(Sheet2!A3450,"-",Sheet3!A3450)</f>
        <v>CAD0001-CAD0002</v>
      </c>
    </row>
    <row r="3451" spans="1:2" x14ac:dyDescent="0.25">
      <c r="A3451" t="s">
        <v>10061</v>
      </c>
      <c r="B3451" t="str">
        <f>CONCATENATE(Sheet2!A3451,"-",Sheet3!A3451)</f>
        <v>CAD0005-CAD0013</v>
      </c>
    </row>
    <row r="3452" spans="1:2" x14ac:dyDescent="0.25">
      <c r="A3452" t="s">
        <v>6655</v>
      </c>
      <c r="B3452" t="str">
        <f>CONCATENATE(Sheet2!A3452,"-",Sheet3!A3452)</f>
        <v>CAD0006-CAD0008</v>
      </c>
    </row>
    <row r="3453" spans="1:2" x14ac:dyDescent="0.25">
      <c r="A3453" t="s">
        <v>5913</v>
      </c>
      <c r="B3453" t="str">
        <f>CONCATENATE(Sheet2!A3453,"-",Sheet3!A3453)</f>
        <v>CAD0008-CAD0007</v>
      </c>
    </row>
    <row r="3454" spans="1:2" x14ac:dyDescent="0.25">
      <c r="A3454" t="s">
        <v>5857</v>
      </c>
      <c r="B3454" t="str">
        <f>CONCATENATE(Sheet2!A3454,"-",Sheet3!A3454)</f>
        <v>CAD0008-CAD0010</v>
      </c>
    </row>
    <row r="3455" spans="1:2" x14ac:dyDescent="0.25">
      <c r="A3455" t="s">
        <v>10357</v>
      </c>
      <c r="B3455" t="str">
        <f>CONCATENATE(Sheet2!A3455,"-",Sheet3!A3455)</f>
        <v>CAD0009-MAN0008</v>
      </c>
    </row>
    <row r="3456" spans="1:2" x14ac:dyDescent="0.25">
      <c r="A3456" t="s">
        <v>4875</v>
      </c>
      <c r="B3456" t="str">
        <f>CONCATENATE(Sheet2!A3456,"-",Sheet3!A3456)</f>
        <v>CAD0018-ANT0042</v>
      </c>
    </row>
    <row r="3457" spans="1:2" x14ac:dyDescent="0.25">
      <c r="A3457" t="s">
        <v>10572</v>
      </c>
      <c r="B3457" t="str">
        <f>CONCATENATE(Sheet2!A3457,"-",Sheet3!A3457)</f>
        <v>CAD0019-MAN0005</v>
      </c>
    </row>
    <row r="3458" spans="1:2" x14ac:dyDescent="0.25">
      <c r="A3458" t="s">
        <v>10280</v>
      </c>
      <c r="B3458" t="str">
        <f>CONCATENATE(Sheet2!A3458,"-",Sheet3!A3458)</f>
        <v>CAD0021-CAD0024</v>
      </c>
    </row>
    <row r="3459" spans="1:2" x14ac:dyDescent="0.25">
      <c r="A3459" t="s">
        <v>6289</v>
      </c>
      <c r="B3459" t="str">
        <f>CONCATENATE(Sheet2!A3459,"-",Sheet3!A3459)</f>
        <v>CAD0022-CAD0026</v>
      </c>
    </row>
    <row r="3460" spans="1:2" x14ac:dyDescent="0.25">
      <c r="A3460" t="s">
        <v>10573</v>
      </c>
      <c r="B3460" t="str">
        <f>CONCATENATE(Sheet2!A3460,"-",Sheet3!A3460)</f>
        <v>CAD0023-MAN0003</v>
      </c>
    </row>
    <row r="3461" spans="1:2" x14ac:dyDescent="0.25">
      <c r="A3461" t="s">
        <v>5881</v>
      </c>
      <c r="B3461" t="str">
        <f>CONCATENATE(Sheet2!A3461,"-",Sheet3!A3461)</f>
        <v>CAD0025-RIS0009</v>
      </c>
    </row>
    <row r="3462" spans="1:2" x14ac:dyDescent="0.25">
      <c r="A3462" t="s">
        <v>6655</v>
      </c>
      <c r="B3462" t="str">
        <f>CONCATENATE(Sheet2!A3462,"-",Sheet3!A3462)</f>
        <v>CAD0026-CAD0008</v>
      </c>
    </row>
    <row r="3463" spans="1:2" x14ac:dyDescent="0.25">
      <c r="A3463" t="s">
        <v>6479</v>
      </c>
      <c r="B3463" t="str">
        <f>CONCATENATE(Sheet2!A3463,"-",Sheet3!A3463)</f>
        <v>CAD0028-CAD0017</v>
      </c>
    </row>
    <row r="3464" spans="1:2" x14ac:dyDescent="0.25">
      <c r="A3464" t="s">
        <v>6289</v>
      </c>
      <c r="B3464" t="str">
        <f>CONCATENATE(Sheet2!A3464,"-",Sheet3!A3464)</f>
        <v>CAD0033-CAD0026</v>
      </c>
    </row>
    <row r="3465" spans="1:2" x14ac:dyDescent="0.25">
      <c r="A3465" t="s">
        <v>10046</v>
      </c>
      <c r="B3465" t="str">
        <f>CONCATENATE(Sheet2!A3465,"-",Sheet3!A3465)</f>
        <v>CAD0040-CAD0016</v>
      </c>
    </row>
    <row r="3466" spans="1:2" x14ac:dyDescent="0.25">
      <c r="A3466" t="s">
        <v>10144</v>
      </c>
      <c r="B3466" t="str">
        <f>CONCATENATE(Sheet2!A3466,"-",Sheet3!A3466)</f>
        <v>CAD0042-ANT0040</v>
      </c>
    </row>
    <row r="3467" spans="1:2" x14ac:dyDescent="0.25">
      <c r="A3467" t="s">
        <v>10574</v>
      </c>
      <c r="B3467" t="str">
        <f>CONCATENATE(Sheet2!A3467,"-",Sheet3!A3467)</f>
        <v>CHO0008-MWNOR22</v>
      </c>
    </row>
    <row r="3468" spans="1:2" x14ac:dyDescent="0.25">
      <c r="A3468" t="s">
        <v>9711</v>
      </c>
      <c r="B3468" t="str">
        <f>CONCATENATE(Sheet2!A3468,"-",Sheet3!A3468)</f>
        <v>MAN0010-MAN0011</v>
      </c>
    </row>
    <row r="3469" spans="1:2" x14ac:dyDescent="0.25">
      <c r="A3469" t="s">
        <v>10575</v>
      </c>
      <c r="B3469" t="str">
        <f>CONCATENATE(Sheet2!A3469,"-",Sheet3!A3469)</f>
        <v>MAN0011-CAD0011</v>
      </c>
    </row>
    <row r="3470" spans="1:2" x14ac:dyDescent="0.25">
      <c r="A3470" t="s">
        <v>9710</v>
      </c>
      <c r="B3470" t="str">
        <f>CONCATENATE(Sheet2!A3470,"-",Sheet3!A3470)</f>
        <v>MAN0014-MAN0010</v>
      </c>
    </row>
    <row r="3471" spans="1:2" x14ac:dyDescent="0.25">
      <c r="A3471" t="s">
        <v>10576</v>
      </c>
      <c r="B3471" t="str">
        <f>CONCATENATE(Sheet2!A3471,"-",Sheet3!A3471)</f>
        <v>MAN0021-MAN0002</v>
      </c>
    </row>
    <row r="3472" spans="1:2" x14ac:dyDescent="0.25">
      <c r="A3472" t="s">
        <v>10577</v>
      </c>
      <c r="B3472" t="str">
        <f>CONCATENATE(Sheet2!A3472,"-",Sheet3!A3472)</f>
        <v>MED0021-ANT0076</v>
      </c>
    </row>
    <row r="3473" spans="1:2" x14ac:dyDescent="0.25">
      <c r="A3473" t="s">
        <v>9986</v>
      </c>
      <c r="B3473" t="str">
        <f>CONCATENATE(Sheet2!A3473,"-",Sheet3!A3473)</f>
        <v>MED0021-ANT0077</v>
      </c>
    </row>
    <row r="3474" spans="1:2" x14ac:dyDescent="0.25">
      <c r="A3474" t="s">
        <v>6552</v>
      </c>
      <c r="B3474" t="str">
        <f>CONCATENATE(Sheet2!A3474,"-",Sheet3!A3474)</f>
        <v>MED0087-MED1059</v>
      </c>
    </row>
    <row r="3475" spans="1:2" x14ac:dyDescent="0.25">
      <c r="A3475" t="s">
        <v>6552</v>
      </c>
      <c r="B3475" t="str">
        <f>CONCATENATE(Sheet2!A3475,"-",Sheet3!A3475)</f>
        <v>MED0087-MED1059</v>
      </c>
    </row>
    <row r="3476" spans="1:2" x14ac:dyDescent="0.25">
      <c r="A3476" t="s">
        <v>9986</v>
      </c>
      <c r="B3476" t="str">
        <f>CONCATENATE(Sheet2!A3476,"-",Sheet3!A3476)</f>
        <v>MED1059-ANT0077</v>
      </c>
    </row>
    <row r="3477" spans="1:2" x14ac:dyDescent="0.25">
      <c r="A3477" t="s">
        <v>10450</v>
      </c>
      <c r="B3477" t="str">
        <f>CONCATENATE(Sheet2!A3477,"-",Sheet3!A3477)</f>
        <v>MED2035-ANT0021</v>
      </c>
    </row>
    <row r="3478" spans="1:2" x14ac:dyDescent="0.25">
      <c r="A3478" t="s">
        <v>5056</v>
      </c>
      <c r="B3478" t="str">
        <f>CONCATENATE(Sheet2!A3478,"-",Sheet3!A3478)</f>
        <v>MWNOR07-RIS0006</v>
      </c>
    </row>
    <row r="3479" spans="1:2" x14ac:dyDescent="0.25">
      <c r="A3479" t="s">
        <v>5040</v>
      </c>
      <c r="B3479" t="str">
        <f>CONCATENATE(Sheet2!A3479,"-",Sheet3!A3479)</f>
        <v>QBD0002-QBD0001</v>
      </c>
    </row>
    <row r="3480" spans="1:2" x14ac:dyDescent="0.25">
      <c r="A3480" t="s">
        <v>5040</v>
      </c>
      <c r="B3480" t="str">
        <f>CONCATENATE(Sheet2!A3480,"-",Sheet3!A3480)</f>
        <v>QBD0002-QBD0001</v>
      </c>
    </row>
    <row r="3481" spans="1:2" x14ac:dyDescent="0.25">
      <c r="A3481" t="s">
        <v>10578</v>
      </c>
      <c r="B3481" t="str">
        <f>CONCATENATE(Sheet2!A3481,"-",Sheet3!A3481)</f>
        <v>QUI0002-MWNOR53</v>
      </c>
    </row>
    <row r="3482" spans="1:2" x14ac:dyDescent="0.25">
      <c r="A3482" t="s">
        <v>10579</v>
      </c>
      <c r="B3482" t="str">
        <f>CONCATENATE(Sheet2!A3482,"-",Sheet3!A3482)</f>
        <v>QUI0005-QUI0006</v>
      </c>
    </row>
    <row r="3483" spans="1:2" x14ac:dyDescent="0.25">
      <c r="A3483" t="s">
        <v>9777</v>
      </c>
      <c r="B3483" t="str">
        <f>CONCATENATE(Sheet2!A3483,"-",Sheet3!A3483)</f>
        <v>QUI0008-ARM0001</v>
      </c>
    </row>
    <row r="3484" spans="1:2" x14ac:dyDescent="0.25">
      <c r="A3484" t="s">
        <v>5032</v>
      </c>
      <c r="B3484" t="str">
        <f>CONCATENATE(Sheet2!A3484,"-",Sheet3!A3484)</f>
        <v>QUI0009-QUI0001</v>
      </c>
    </row>
    <row r="3485" spans="1:2" x14ac:dyDescent="0.25">
      <c r="A3485" t="s">
        <v>5279</v>
      </c>
      <c r="B3485" t="str">
        <f>CONCATENATE(Sheet2!A3485,"-",Sheet3!A3485)</f>
        <v>QUI0017-ARM0009</v>
      </c>
    </row>
    <row r="3486" spans="1:2" x14ac:dyDescent="0.25">
      <c r="A3486" t="s">
        <v>8939</v>
      </c>
      <c r="B3486" t="str">
        <f>CONCATENATE(Sheet2!A3486,"-",Sheet3!A3486)</f>
        <v>QUI0019-QUI0002</v>
      </c>
    </row>
    <row r="3487" spans="1:2" x14ac:dyDescent="0.25">
      <c r="A3487" t="s">
        <v>5056</v>
      </c>
      <c r="B3487" t="str">
        <f>CONCATENATE(Sheet2!A3487,"-",Sheet3!A3487)</f>
        <v>PER0037-RIS0006</v>
      </c>
    </row>
    <row r="3488" spans="1:2" x14ac:dyDescent="0.25">
      <c r="A3488" t="s">
        <v>5056</v>
      </c>
      <c r="B3488" t="str">
        <f>CONCATENATE(Sheet2!A3488,"-",Sheet3!A3488)</f>
        <v>PER0037-RIS0006</v>
      </c>
    </row>
    <row r="3489" spans="1:2" x14ac:dyDescent="0.25">
      <c r="A3489" t="s">
        <v>4810</v>
      </c>
      <c r="B3489" t="str">
        <f>CONCATENATE(Sheet2!A3489,"-",Sheet3!A3489)</f>
        <v>RIS0063-RIS0003</v>
      </c>
    </row>
    <row r="3490" spans="1:2" x14ac:dyDescent="0.25">
      <c r="A3490" t="s">
        <v>9723</v>
      </c>
      <c r="B3490" t="str">
        <f>CONCATENATE(Sheet2!A3490,"-",Sheet3!A3490)</f>
        <v>RIS0009-RIS0063</v>
      </c>
    </row>
    <row r="3491" spans="1:2" x14ac:dyDescent="0.25">
      <c r="A3491" t="s">
        <v>9723</v>
      </c>
      <c r="B3491" t="str">
        <f>CONCATENATE(Sheet2!A3491,"-",Sheet3!A3491)</f>
        <v>RIS0011-RIS0063</v>
      </c>
    </row>
    <row r="3492" spans="1:2" x14ac:dyDescent="0.25">
      <c r="A3492" t="s">
        <v>4952</v>
      </c>
      <c r="B3492" t="str">
        <f>CONCATENATE(Sheet2!A3492,"-",Sheet3!A3492)</f>
        <v>RIS0031-RIS0007</v>
      </c>
    </row>
    <row r="3493" spans="1:2" x14ac:dyDescent="0.25">
      <c r="A3493" t="s">
        <v>8698</v>
      </c>
      <c r="B3493" t="str">
        <f>CONCATENATE(Sheet2!A3493,"-",Sheet3!A3493)</f>
        <v>RIS0033-RIS0041</v>
      </c>
    </row>
    <row r="3494" spans="1:2" x14ac:dyDescent="0.25">
      <c r="A3494" t="s">
        <v>5251</v>
      </c>
      <c r="B3494" t="str">
        <f>CONCATENATE(Sheet2!A3494,"-",Sheet3!A3494)</f>
        <v>RIS0036-CAD0003</v>
      </c>
    </row>
    <row r="3495" spans="1:2" x14ac:dyDescent="0.25">
      <c r="A3495" t="s">
        <v>4810</v>
      </c>
      <c r="B3495" t="str">
        <f>CONCATENATE(Sheet2!A3495,"-",Sheet3!A3495)</f>
        <v>RIS0041-RIS0003</v>
      </c>
    </row>
    <row r="3496" spans="1:2" x14ac:dyDescent="0.25">
      <c r="A3496" t="s">
        <v>10571</v>
      </c>
      <c r="B3496" t="str">
        <f>CONCATENATE(Sheet2!A3496,"-",Sheet3!A3496)</f>
        <v>ANT1036-MWNOR46</v>
      </c>
    </row>
    <row r="3497" spans="1:2" x14ac:dyDescent="0.25">
      <c r="A3497" t="s">
        <v>10231</v>
      </c>
      <c r="B3497" t="str">
        <f>CONCATENATE(Sheet2!A3497,"-",Sheet3!A3497)</f>
        <v>ARM0008-QUI0011</v>
      </c>
    </row>
    <row r="3498" spans="1:2" x14ac:dyDescent="0.25">
      <c r="A3498" t="s">
        <v>4948</v>
      </c>
      <c r="B3498" t="str">
        <f>CONCATENATE(Sheet2!A3498,"-",Sheet3!A3498)</f>
        <v>ARM0013-ARM0007</v>
      </c>
    </row>
    <row r="3499" spans="1:2" x14ac:dyDescent="0.25">
      <c r="A3499" t="s">
        <v>10580</v>
      </c>
      <c r="B3499" t="str">
        <f>CONCATENATE(Sheet2!A3499,"-",Sheet3!A3499)</f>
        <v>PER0009-PER0017</v>
      </c>
    </row>
    <row r="3500" spans="1:2" x14ac:dyDescent="0.25">
      <c r="A3500" t="s">
        <v>10374</v>
      </c>
      <c r="B3500" t="str">
        <f>CONCATENATE(Sheet2!A3500,"-",Sheet3!A3500)</f>
        <v>ANT0169-ANT0019</v>
      </c>
    </row>
    <row r="3501" spans="1:2" x14ac:dyDescent="0.25">
      <c r="A3501" t="s">
        <v>8651</v>
      </c>
      <c r="B3501" t="str">
        <f>CONCATENATE(Sheet2!A3501,"-",Sheet3!A3501)</f>
        <v>ANT1042-ANT0093</v>
      </c>
    </row>
    <row r="3502" spans="1:2" x14ac:dyDescent="0.25">
      <c r="A3502" t="s">
        <v>4948</v>
      </c>
      <c r="B3502" t="str">
        <f>CONCATENATE(Sheet2!A3502,"-",Sheet3!A3502)</f>
        <v>ARM0011-ARM0007</v>
      </c>
    </row>
    <row r="3503" spans="1:2" x14ac:dyDescent="0.25">
      <c r="A3503" t="s">
        <v>7061</v>
      </c>
      <c r="B3503" t="str">
        <f>CONCATENATE(Sheet2!A3503,"-",Sheet3!A3503)</f>
        <v>CAD0045-CAD0015</v>
      </c>
    </row>
    <row r="3504" spans="1:2" x14ac:dyDescent="0.25">
      <c r="A3504" t="s">
        <v>5969</v>
      </c>
      <c r="B3504" t="str">
        <f>CONCATENATE(Sheet2!A3504,"-",Sheet3!A3504)</f>
        <v>CAD0063-ANT1080</v>
      </c>
    </row>
    <row r="3505" spans="1:2" x14ac:dyDescent="0.25">
      <c r="A3505" t="s">
        <v>10581</v>
      </c>
      <c r="B3505" t="str">
        <f>CONCATENATE(Sheet2!A3505,"-",Sheet3!A3505)</f>
        <v>RIS0035-PER0027</v>
      </c>
    </row>
    <row r="3506" spans="1:2" x14ac:dyDescent="0.25">
      <c r="A3506" t="s">
        <v>10049</v>
      </c>
      <c r="B3506" t="str">
        <f>CONCATENATE(Sheet2!A3506,"-",Sheet3!A3506)</f>
        <v>ANT0136-ANT0116</v>
      </c>
    </row>
    <row r="3507" spans="1:2" x14ac:dyDescent="0.25">
      <c r="A3507" t="s">
        <v>10470</v>
      </c>
      <c r="B3507" t="str">
        <f>CONCATENATE(Sheet2!A3507,"-",Sheet3!A3507)</f>
        <v>MED0132-MED2037</v>
      </c>
    </row>
    <row r="3508" spans="1:2" x14ac:dyDescent="0.25">
      <c r="A3508" t="s">
        <v>10231</v>
      </c>
      <c r="B3508" t="str">
        <f>CONCATENATE(Sheet2!A3508,"-",Sheet3!A3508)</f>
        <v>QUI0022-QUI0011</v>
      </c>
    </row>
    <row r="3509" spans="1:2" x14ac:dyDescent="0.25">
      <c r="A3509" t="s">
        <v>4877</v>
      </c>
      <c r="B3509" t="str">
        <f>CONCATENATE(Sheet2!A3509,"-",Sheet3!A3509)</f>
        <v>ANT0171-ANT1074</v>
      </c>
    </row>
    <row r="3510" spans="1:2" x14ac:dyDescent="0.25">
      <c r="A3510" t="s">
        <v>4822</v>
      </c>
      <c r="B3510" t="str">
        <f>CONCATENATE(Sheet2!A3510,"-",Sheet3!A3510)</f>
        <v>ANT0178-ANT0190</v>
      </c>
    </row>
    <row r="3511" spans="1:2" x14ac:dyDescent="0.25">
      <c r="A3511" t="s">
        <v>9710</v>
      </c>
      <c r="B3511" t="str">
        <f>CONCATENATE(Sheet2!A3511,"-",Sheet3!A3511)</f>
        <v>MAN0028-MAN0010</v>
      </c>
    </row>
    <row r="3512" spans="1:2" x14ac:dyDescent="0.25">
      <c r="A3512" t="s">
        <v>10581</v>
      </c>
      <c r="B3512" t="str">
        <f>CONCATENATE(Sheet2!A3512,"-",Sheet3!A3512)</f>
        <v>PER0035-PER0027</v>
      </c>
    </row>
    <row r="3513" spans="1:2" x14ac:dyDescent="0.25">
      <c r="A3513" t="s">
        <v>8939</v>
      </c>
      <c r="B3513" t="str">
        <f>CONCATENATE(Sheet2!A3513,"-",Sheet3!A3513)</f>
        <v>QUI0028-QUI0002</v>
      </c>
    </row>
    <row r="3514" spans="1:2" x14ac:dyDescent="0.25">
      <c r="A3514" t="s">
        <v>9752</v>
      </c>
      <c r="B3514" t="str">
        <f>CONCATENATE(Sheet2!A3514,"-",Sheet3!A3514)</f>
        <v>ANT0142-ANT0157</v>
      </c>
    </row>
    <row r="3515" spans="1:2" x14ac:dyDescent="0.25">
      <c r="A3515" t="s">
        <v>4878</v>
      </c>
      <c r="B3515" t="str">
        <f>CONCATENATE(Sheet2!A3515,"-",Sheet3!A3515)</f>
        <v>ANT0157-ANT0171</v>
      </c>
    </row>
    <row r="3516" spans="1:2" x14ac:dyDescent="0.25">
      <c r="A3516" t="s">
        <v>4878</v>
      </c>
      <c r="B3516" t="str">
        <f>CONCATENATE(Sheet2!A3516,"-",Sheet3!A3516)</f>
        <v>ANT0157-ANT0171</v>
      </c>
    </row>
    <row r="3517" spans="1:2" x14ac:dyDescent="0.25">
      <c r="A3517" t="s">
        <v>10052</v>
      </c>
      <c r="B3517" t="str">
        <f>CONCATENATE(Sheet2!A3517,"-",Sheet3!A3517)</f>
        <v>ANT0176-ANT0027</v>
      </c>
    </row>
    <row r="3518" spans="1:2" x14ac:dyDescent="0.25">
      <c r="A3518" t="s">
        <v>10286</v>
      </c>
      <c r="B3518" t="str">
        <f>CONCATENATE(Sheet2!A3518,"-",Sheet3!A3518)</f>
        <v>ANT0185-ANT0070</v>
      </c>
    </row>
    <row r="3519" spans="1:2" x14ac:dyDescent="0.25">
      <c r="A3519" t="s">
        <v>4947</v>
      </c>
      <c r="B3519" t="str">
        <f>CONCATENATE(Sheet2!A3519,"-",Sheet3!A3519)</f>
        <v>ANT2002-ANT1008</v>
      </c>
    </row>
    <row r="3520" spans="1:2" x14ac:dyDescent="0.25">
      <c r="A3520" t="s">
        <v>4873</v>
      </c>
      <c r="B3520" t="str">
        <f>CONCATENATE(Sheet2!A3520,"-",Sheet3!A3520)</f>
        <v>CAD0059-MAN0014</v>
      </c>
    </row>
    <row r="3521" spans="1:2" x14ac:dyDescent="0.25">
      <c r="A3521" t="s">
        <v>9708</v>
      </c>
      <c r="B3521" t="str">
        <f>CONCATENATE(Sheet2!A3521,"-",Sheet3!A3521)</f>
        <v>CHO0009-CHO0008</v>
      </c>
    </row>
    <row r="3522" spans="1:2" x14ac:dyDescent="0.25">
      <c r="A3522" t="s">
        <v>8939</v>
      </c>
      <c r="B3522" t="str">
        <f>CONCATENATE(Sheet2!A3522,"-",Sheet3!A3522)</f>
        <v>QUI0034-QUI0002</v>
      </c>
    </row>
    <row r="3523" spans="1:2" x14ac:dyDescent="0.25">
      <c r="A3523" t="s">
        <v>4845</v>
      </c>
      <c r="B3523" t="str">
        <f>CONCATENATE(Sheet2!A3523,"-",Sheet3!A3523)</f>
        <v>RIS0061-RIS0001</v>
      </c>
    </row>
    <row r="3524" spans="1:2" x14ac:dyDescent="0.25">
      <c r="A3524" t="s">
        <v>7169</v>
      </c>
      <c r="B3524" t="str">
        <f>CONCATENATE(Sheet2!A3524,"-",Sheet3!A3524)</f>
        <v>ANT0090-CUN0149</v>
      </c>
    </row>
    <row r="3525" spans="1:2" x14ac:dyDescent="0.25">
      <c r="A3525" t="s">
        <v>5353</v>
      </c>
      <c r="B3525" t="str">
        <f>CONCATENATE(Sheet2!A3525,"-",Sheet3!A3525)</f>
        <v>ANT0137-ANT0085</v>
      </c>
    </row>
    <row r="3526" spans="1:2" x14ac:dyDescent="0.25">
      <c r="A3526" t="s">
        <v>9787</v>
      </c>
      <c r="B3526" t="str">
        <f>CONCATENATE(Sheet2!A3526,"-",Sheet3!A3526)</f>
        <v>CAD0051-CAD0014</v>
      </c>
    </row>
    <row r="3527" spans="1:2" x14ac:dyDescent="0.25">
      <c r="A3527" t="s">
        <v>4873</v>
      </c>
      <c r="B3527" t="str">
        <f>CONCATENATE(Sheet2!A3527,"-",Sheet3!A3527)</f>
        <v>CAD0058-MAN0014</v>
      </c>
    </row>
    <row r="3528" spans="1:2" x14ac:dyDescent="0.25">
      <c r="A3528" t="s">
        <v>8939</v>
      </c>
      <c r="B3528" t="str">
        <f>CONCATENATE(Sheet2!A3528,"-",Sheet3!A3528)</f>
        <v>QUI0032-QUI0002</v>
      </c>
    </row>
    <row r="3529" spans="1:2" x14ac:dyDescent="0.25">
      <c r="A3529" t="s">
        <v>10582</v>
      </c>
      <c r="B3529" t="str">
        <f>CONCATENATE(Sheet2!A3529,"-",Sheet3!A3529)</f>
        <v>ANT1067-MWNOR55</v>
      </c>
    </row>
    <row r="3530" spans="1:2" x14ac:dyDescent="0.25">
      <c r="A3530" t="s">
        <v>10581</v>
      </c>
      <c r="B3530" t="str">
        <f>CONCATENATE(Sheet2!A3530,"-",Sheet3!A3530)</f>
        <v>PER0037-PER0027</v>
      </c>
    </row>
    <row r="3531" spans="1:2" x14ac:dyDescent="0.25">
      <c r="A3531" t="s">
        <v>10374</v>
      </c>
      <c r="B3531" t="str">
        <f>CONCATENATE(Sheet2!A3531,"-",Sheet3!A3531)</f>
        <v>ANT0087-ANT0019</v>
      </c>
    </row>
    <row r="3532" spans="1:2" x14ac:dyDescent="0.25">
      <c r="A3532" t="s">
        <v>4810</v>
      </c>
      <c r="B3532" t="str">
        <f>CONCATENATE(Sheet2!A3532,"-",Sheet3!A3532)</f>
        <v>RIS0029-RIS0003</v>
      </c>
    </row>
    <row r="3533" spans="1:2" x14ac:dyDescent="0.25">
      <c r="A3533" t="s">
        <v>4851</v>
      </c>
      <c r="B3533" t="str">
        <f>CONCATENATE(Sheet2!A3533,"-",Sheet3!A3533)</f>
        <v>ARM0002-ARM0006</v>
      </c>
    </row>
    <row r="3534" spans="1:2" x14ac:dyDescent="0.25">
      <c r="A3534" t="s">
        <v>4948</v>
      </c>
      <c r="B3534" t="str">
        <f>CONCATENATE(Sheet2!A3534,"-",Sheet3!A3534)</f>
        <v>ARM0003-ARM0007</v>
      </c>
    </row>
    <row r="3535" spans="1:2" x14ac:dyDescent="0.25">
      <c r="A3535" t="s">
        <v>9777</v>
      </c>
      <c r="B3535" t="str">
        <f>CONCATENATE(Sheet2!A3535,"-",Sheet3!A3535)</f>
        <v>ARM0004-ARM0001</v>
      </c>
    </row>
    <row r="3536" spans="1:2" x14ac:dyDescent="0.25">
      <c r="A3536" t="s">
        <v>10578</v>
      </c>
      <c r="B3536" t="str">
        <f>CONCATENATE(Sheet2!A3536,"-",Sheet3!A3536)</f>
        <v>ARM0006-MWNOR53</v>
      </c>
    </row>
    <row r="3537" spans="1:2" x14ac:dyDescent="0.25">
      <c r="A3537" t="s">
        <v>10578</v>
      </c>
      <c r="B3537" t="str">
        <f>CONCATENATE(Sheet2!A3537,"-",Sheet3!A3537)</f>
        <v>ARM0001-MWNOR53</v>
      </c>
    </row>
    <row r="3538" spans="1:2" x14ac:dyDescent="0.25">
      <c r="A3538" t="s">
        <v>10578</v>
      </c>
      <c r="B3538" t="str">
        <f>CONCATENATE(Sheet2!A3538,"-",Sheet3!A3538)</f>
        <v>ARM0007-MWNOR53</v>
      </c>
    </row>
    <row r="3539" spans="1:2" x14ac:dyDescent="0.25">
      <c r="A3539" t="s">
        <v>5801</v>
      </c>
      <c r="B3539" t="str">
        <f>CONCATENATE(Sheet2!A3539,"-",Sheet3!A3539)</f>
        <v>ANT1039-ANT0136</v>
      </c>
    </row>
    <row r="3540" spans="1:2" x14ac:dyDescent="0.25">
      <c r="A3540" t="s">
        <v>10374</v>
      </c>
      <c r="B3540" t="str">
        <f>CONCATENATE(Sheet2!A3540,"-",Sheet3!A3540)</f>
        <v>ANT0190-ANT0019</v>
      </c>
    </row>
    <row r="3541" spans="1:2" x14ac:dyDescent="0.25">
      <c r="A3541" t="s">
        <v>7097</v>
      </c>
      <c r="B3541" t="str">
        <f>CONCATENATE(Sheet2!A3541,"-",Sheet3!A3541)</f>
        <v>CAD0030-CAD0046</v>
      </c>
    </row>
    <row r="3542" spans="1:2" x14ac:dyDescent="0.25">
      <c r="A3542" t="s">
        <v>8939</v>
      </c>
      <c r="B3542" t="str">
        <f>CONCATENATE(Sheet2!A3542,"-",Sheet3!A3542)</f>
        <v>QUI0010-QUI0002</v>
      </c>
    </row>
    <row r="3543" spans="1:2" x14ac:dyDescent="0.25">
      <c r="A3543" t="s">
        <v>10231</v>
      </c>
      <c r="B3543" t="str">
        <f>CONCATENATE(Sheet2!A3543,"-",Sheet3!A3543)</f>
        <v>QUI0012-QUI0011</v>
      </c>
    </row>
    <row r="3544" spans="1:2" x14ac:dyDescent="0.25">
      <c r="A3544" t="s">
        <v>4851</v>
      </c>
      <c r="B3544" t="str">
        <f>CONCATENATE(Sheet2!A3544,"-",Sheet3!A3544)</f>
        <v>QUI0022-ARM0006</v>
      </c>
    </row>
    <row r="3545" spans="1:2" x14ac:dyDescent="0.25">
      <c r="A3545" t="s">
        <v>10559</v>
      </c>
      <c r="B3545" t="str">
        <f>CONCATENATE(Sheet2!A3545,"-",Sheet3!A3545)</f>
        <v>ANT0188-MWNOR24</v>
      </c>
    </row>
    <row r="3546" spans="1:2" x14ac:dyDescent="0.25">
      <c r="A3546" t="s">
        <v>4873</v>
      </c>
      <c r="B3546" t="str">
        <f>CONCATENATE(Sheet2!A3546,"-",Sheet3!A3546)</f>
        <v>CAD0008-MAN0014</v>
      </c>
    </row>
    <row r="3547" spans="1:2" x14ac:dyDescent="0.25">
      <c r="A3547" t="s">
        <v>10357</v>
      </c>
      <c r="B3547" t="str">
        <f>CONCATENATE(Sheet2!A3547,"-",Sheet3!A3547)</f>
        <v>CAD0008-MAN0008</v>
      </c>
    </row>
    <row r="3548" spans="1:2" x14ac:dyDescent="0.25">
      <c r="A3548" t="s">
        <v>9777</v>
      </c>
      <c r="B3548" t="str">
        <f>CONCATENATE(Sheet2!A3548,"-",Sheet3!A3548)</f>
        <v>ARM0012-ARM0001</v>
      </c>
    </row>
    <row r="3549" spans="1:2" x14ac:dyDescent="0.25">
      <c r="A3549" t="s">
        <v>7145</v>
      </c>
      <c r="B3549" t="str">
        <f>CONCATENATE(Sheet2!A3549,"-",Sheet3!A3549)</f>
        <v>PER0042-RIS0035</v>
      </c>
    </row>
    <row r="3550" spans="1:2" x14ac:dyDescent="0.25">
      <c r="A3550" t="s">
        <v>4873</v>
      </c>
      <c r="B3550" t="str">
        <f>CONCATENATE(Sheet2!A3550,"-",Sheet3!A3550)</f>
        <v>CAD0014-MAN0014</v>
      </c>
    </row>
    <row r="3551" spans="1:2" x14ac:dyDescent="0.25">
      <c r="A3551" t="s">
        <v>4845</v>
      </c>
      <c r="B3551" t="str">
        <f>CONCATENATE(Sheet2!A3551,"-",Sheet3!A3551)</f>
        <v>CAD0014-RIS0001</v>
      </c>
    </row>
    <row r="3552" spans="1:2" x14ac:dyDescent="0.25">
      <c r="A3552" t="s">
        <v>10450</v>
      </c>
      <c r="B3552" t="str">
        <f>CONCATENATE(Sheet2!A3552,"-",Sheet3!A3552)</f>
        <v>MED0021-ANT0021</v>
      </c>
    </row>
    <row r="3553" spans="1:2" x14ac:dyDescent="0.25">
      <c r="A3553" t="s">
        <v>9675</v>
      </c>
      <c r="B3553" t="str">
        <f>CONCATENATE(Sheet2!A3553,"-",Sheet3!A3553)</f>
        <v>RIS0032-MWNOR20</v>
      </c>
    </row>
    <row r="3554" spans="1:2" x14ac:dyDescent="0.25">
      <c r="A3554" t="s">
        <v>10443</v>
      </c>
      <c r="B3554" t="str">
        <f>CONCATENATE(Sheet2!A3554,"-",Sheet3!A3554)</f>
        <v>BOG0217-BOG0281</v>
      </c>
    </row>
    <row r="3555" spans="1:2" x14ac:dyDescent="0.25">
      <c r="A3555" t="s">
        <v>10485</v>
      </c>
      <c r="B3555" t="str">
        <f>CONCATENATE(Sheet2!A3555,"-",Sheet3!A3555)</f>
        <v>BOG0257-CUN0075</v>
      </c>
    </row>
    <row r="3556" spans="1:2" x14ac:dyDescent="0.25">
      <c r="A3556" t="s">
        <v>8176</v>
      </c>
      <c r="B3556" t="str">
        <f>CONCATENATE(Sheet2!A3556,"-",Sheet3!A3556)</f>
        <v>BOG0500-MWCEN21</v>
      </c>
    </row>
    <row r="3557" spans="1:2" x14ac:dyDescent="0.25">
      <c r="A3557" t="s">
        <v>9795</v>
      </c>
      <c r="B3557" t="str">
        <f>CONCATENATE(Sheet2!A3557,"-",Sheet3!A3557)</f>
        <v>BOG0257-BOG0500</v>
      </c>
    </row>
    <row r="3558" spans="1:2" x14ac:dyDescent="0.25">
      <c r="A3558" t="s">
        <v>9795</v>
      </c>
      <c r="B3558" t="str">
        <f>CONCATENATE(Sheet2!A3558,"-",Sheet3!A3558)</f>
        <v>BOG0257-BOG0500</v>
      </c>
    </row>
    <row r="3559" spans="1:2" x14ac:dyDescent="0.25">
      <c r="A3559" t="s">
        <v>6592</v>
      </c>
      <c r="B3559" t="str">
        <f>CONCATENATE(Sheet2!A3559,"-",Sheet3!A3559)</f>
        <v>QUI0007-QUI0004</v>
      </c>
    </row>
    <row r="3560" spans="1:2" x14ac:dyDescent="0.25">
      <c r="A3560" t="s">
        <v>9880</v>
      </c>
      <c r="B3560" t="str">
        <f>CONCATENATE(Sheet2!A3560,"-",Sheet3!A3560)</f>
        <v>NEI0016-NEI0003</v>
      </c>
    </row>
    <row r="3561" spans="1:2" x14ac:dyDescent="0.25">
      <c r="A3561" t="s">
        <v>9904</v>
      </c>
      <c r="B3561" t="str">
        <f>CONCATENATE(Sheet2!A3561,"-",Sheet3!A3561)</f>
        <v>VIL0004-VIL0007</v>
      </c>
    </row>
    <row r="3562" spans="1:2" x14ac:dyDescent="0.25">
      <c r="A3562" t="s">
        <v>7582</v>
      </c>
      <c r="B3562" t="str">
        <f>CONCATENATE(Sheet2!A3562,"-",Sheet3!A3562)</f>
        <v>CUN0188-CUN0116</v>
      </c>
    </row>
    <row r="3563" spans="1:2" x14ac:dyDescent="0.25">
      <c r="A3563" t="s">
        <v>7582</v>
      </c>
      <c r="B3563" t="str">
        <f>CONCATENATE(Sheet2!A3563,"-",Sheet3!A3563)</f>
        <v>CUN0188-CUN0116</v>
      </c>
    </row>
    <row r="3564" spans="1:2" x14ac:dyDescent="0.25">
      <c r="A3564" t="s">
        <v>9822</v>
      </c>
      <c r="B3564" t="str">
        <f>CONCATENATE(Sheet2!A3564,"-",Sheet3!A3564)</f>
        <v>CUN0123-CUN0037</v>
      </c>
    </row>
    <row r="3565" spans="1:2" x14ac:dyDescent="0.25">
      <c r="A3565" t="s">
        <v>8721</v>
      </c>
      <c r="B3565" t="str">
        <f>CONCATENATE(Sheet2!A3565,"-",Sheet3!A3565)</f>
        <v>CUN0115-CUN0103</v>
      </c>
    </row>
    <row r="3566" spans="1:2" x14ac:dyDescent="0.25">
      <c r="A3566" t="s">
        <v>9822</v>
      </c>
      <c r="B3566" t="str">
        <f>CONCATENATE(Sheet2!A3566,"-",Sheet3!A3566)</f>
        <v>TOL0007-CUN0037</v>
      </c>
    </row>
    <row r="3567" spans="1:2" x14ac:dyDescent="0.25">
      <c r="A3567" t="s">
        <v>9983</v>
      </c>
      <c r="B3567" t="str">
        <f>CONCATENATE(Sheet2!A3567,"-",Sheet3!A3567)</f>
        <v>CUN0218-CUN0036</v>
      </c>
    </row>
    <row r="3568" spans="1:2" x14ac:dyDescent="0.25">
      <c r="A3568" t="s">
        <v>4934</v>
      </c>
      <c r="B3568" t="str">
        <f>CONCATENATE(Sheet2!A3568,"-",Sheet3!A3568)</f>
        <v>CAS0002-CAS0003</v>
      </c>
    </row>
    <row r="3569" spans="1:2" x14ac:dyDescent="0.25">
      <c r="A3569" t="s">
        <v>9964</v>
      </c>
      <c r="B3569" t="str">
        <f>CONCATENATE(Sheet2!A3569,"-",Sheet3!A3569)</f>
        <v>CAS0004-CAS0013</v>
      </c>
    </row>
    <row r="3570" spans="1:2" x14ac:dyDescent="0.25">
      <c r="A3570" t="s">
        <v>8919</v>
      </c>
      <c r="B3570" t="str">
        <f>CONCATENATE(Sheet2!A3570,"-",Sheet3!A3570)</f>
        <v>CAS0004-CAS0010</v>
      </c>
    </row>
    <row r="3571" spans="1:2" x14ac:dyDescent="0.25">
      <c r="A3571" t="s">
        <v>4933</v>
      </c>
      <c r="B3571" t="str">
        <f>CONCATENATE(Sheet2!A3571,"-",Sheet3!A3571)</f>
        <v>CAS0005-CAS0011</v>
      </c>
    </row>
    <row r="3572" spans="1:2" x14ac:dyDescent="0.25">
      <c r="A3572" t="s">
        <v>4933</v>
      </c>
      <c r="B3572" t="str">
        <f>CONCATENATE(Sheet2!A3572,"-",Sheet3!A3572)</f>
        <v>CAS0010-CAS0011</v>
      </c>
    </row>
    <row r="3573" spans="1:2" x14ac:dyDescent="0.25">
      <c r="A3573" t="s">
        <v>10414</v>
      </c>
      <c r="B3573" t="str">
        <f>CONCATENATE(Sheet2!A3573,"-",Sheet3!A3573)</f>
        <v>CUN0005-CUN0086</v>
      </c>
    </row>
    <row r="3574" spans="1:2" x14ac:dyDescent="0.25">
      <c r="A3574" t="s">
        <v>10142</v>
      </c>
      <c r="B3574" t="str">
        <f>CONCATENATE(Sheet2!A3574,"-",Sheet3!A3574)</f>
        <v>CUN0010-CUN0121</v>
      </c>
    </row>
    <row r="3575" spans="1:2" x14ac:dyDescent="0.25">
      <c r="A3575" t="s">
        <v>9950</v>
      </c>
      <c r="B3575" t="str">
        <f>CONCATENATE(Sheet2!A3575,"-",Sheet3!A3575)</f>
        <v>CUN0030-CUN0133</v>
      </c>
    </row>
    <row r="3576" spans="1:2" x14ac:dyDescent="0.25">
      <c r="A3576" t="s">
        <v>8794</v>
      </c>
      <c r="B3576" t="str">
        <f>CONCATENATE(Sheet2!A3576,"-",Sheet3!A3576)</f>
        <v>CUN0033-CUN0135</v>
      </c>
    </row>
    <row r="3577" spans="1:2" x14ac:dyDescent="0.25">
      <c r="A3577" t="s">
        <v>10400</v>
      </c>
      <c r="B3577" t="str">
        <f>CONCATENATE(Sheet2!A3577,"-",Sheet3!A3577)</f>
        <v>CUN0037-TOL0024</v>
      </c>
    </row>
    <row r="3578" spans="1:2" x14ac:dyDescent="0.25">
      <c r="A3578" t="s">
        <v>5376</v>
      </c>
      <c r="B3578" t="str">
        <f>CONCATENATE(Sheet2!A3578,"-",Sheet3!A3578)</f>
        <v>CUN0037-CUN0052</v>
      </c>
    </row>
    <row r="3579" spans="1:2" x14ac:dyDescent="0.25">
      <c r="A3579" t="s">
        <v>5376</v>
      </c>
      <c r="B3579" t="str">
        <f>CONCATENATE(Sheet2!A3579,"-",Sheet3!A3579)</f>
        <v>CUN0037-CUN0052</v>
      </c>
    </row>
    <row r="3580" spans="1:2" x14ac:dyDescent="0.25">
      <c r="A3580" t="s">
        <v>9818</v>
      </c>
      <c r="B3580" t="str">
        <f>CONCATENATE(Sheet2!A3580,"-",Sheet3!A3580)</f>
        <v>CUN0041-CUN0030</v>
      </c>
    </row>
    <row r="3581" spans="1:2" x14ac:dyDescent="0.25">
      <c r="A3581" t="s">
        <v>10583</v>
      </c>
      <c r="B3581" t="str">
        <f>CONCATENATE(Sheet2!A3581,"-",Sheet3!A3581)</f>
        <v>CUN0047-CUN0122</v>
      </c>
    </row>
    <row r="3582" spans="1:2" x14ac:dyDescent="0.25">
      <c r="A3582" t="s">
        <v>10583</v>
      </c>
      <c r="B3582" t="str">
        <f>CONCATENATE(Sheet2!A3582,"-",Sheet3!A3582)</f>
        <v>CUN0047-CUN0122</v>
      </c>
    </row>
    <row r="3583" spans="1:2" x14ac:dyDescent="0.25">
      <c r="A3583" t="s">
        <v>10335</v>
      </c>
      <c r="B3583" t="str">
        <f>CONCATENATE(Sheet2!A3583,"-",Sheet3!A3583)</f>
        <v>CUN0047-CUN0117</v>
      </c>
    </row>
    <row r="3584" spans="1:2" x14ac:dyDescent="0.25">
      <c r="A3584" t="s">
        <v>10335</v>
      </c>
      <c r="B3584" t="str">
        <f>CONCATENATE(Sheet2!A3584,"-",Sheet3!A3584)</f>
        <v>CUN0047-CUN0117</v>
      </c>
    </row>
    <row r="3585" spans="1:2" x14ac:dyDescent="0.25">
      <c r="A3585" t="s">
        <v>10584</v>
      </c>
      <c r="B3585" t="str">
        <f>CONCATENATE(Sheet2!A3585,"-",Sheet3!A3585)</f>
        <v>CUN0049-CUN0091</v>
      </c>
    </row>
    <row r="3586" spans="1:2" x14ac:dyDescent="0.25">
      <c r="A3586" t="s">
        <v>10584</v>
      </c>
      <c r="B3586" t="str">
        <f>CONCATENATE(Sheet2!A3586,"-",Sheet3!A3586)</f>
        <v>CUN0049-CUN0091</v>
      </c>
    </row>
    <row r="3587" spans="1:2" x14ac:dyDescent="0.25">
      <c r="A3587" t="s">
        <v>10208</v>
      </c>
      <c r="B3587" t="str">
        <f>CONCATENATE(Sheet2!A3587,"-",Sheet3!A3587)</f>
        <v>CUN0050-CUN0143</v>
      </c>
    </row>
    <row r="3588" spans="1:2" x14ac:dyDescent="0.25">
      <c r="A3588" t="s">
        <v>8350</v>
      </c>
      <c r="B3588" t="str">
        <f>CONCATENATE(Sheet2!A3588,"-",Sheet3!A3588)</f>
        <v>CUN0058-CUN0045</v>
      </c>
    </row>
    <row r="3589" spans="1:2" x14ac:dyDescent="0.25">
      <c r="A3589" t="s">
        <v>9834</v>
      </c>
      <c r="B3589" t="str">
        <f>CONCATENATE(Sheet2!A3589,"-",Sheet3!A3589)</f>
        <v>CUN0062-CUN0065</v>
      </c>
    </row>
    <row r="3590" spans="1:2" x14ac:dyDescent="0.25">
      <c r="A3590" t="s">
        <v>9834</v>
      </c>
      <c r="B3590" t="str">
        <f>CONCATENATE(Sheet2!A3590,"-",Sheet3!A3590)</f>
        <v>CUN0062-CUN0065</v>
      </c>
    </row>
    <row r="3591" spans="1:2" x14ac:dyDescent="0.25">
      <c r="A3591" t="s">
        <v>8350</v>
      </c>
      <c r="B3591" t="str">
        <f>CONCATENATE(Sheet2!A3591,"-",Sheet3!A3591)</f>
        <v>CUN0065-CUN0045</v>
      </c>
    </row>
    <row r="3592" spans="1:2" x14ac:dyDescent="0.25">
      <c r="A3592" t="s">
        <v>10585</v>
      </c>
      <c r="B3592" t="str">
        <f>CONCATENATE(Sheet2!A3592,"-",Sheet3!A3592)</f>
        <v>CUN0065-CUN0059</v>
      </c>
    </row>
    <row r="3593" spans="1:2" x14ac:dyDescent="0.25">
      <c r="A3593" t="s">
        <v>4747</v>
      </c>
      <c r="B3593" t="str">
        <f>CONCATENATE(Sheet2!A3593,"-",Sheet3!A3593)</f>
        <v>CUN0068-CUN0167</v>
      </c>
    </row>
    <row r="3594" spans="1:2" x14ac:dyDescent="0.25">
      <c r="A3594" t="s">
        <v>4747</v>
      </c>
      <c r="B3594" t="str">
        <f>CONCATENATE(Sheet2!A3594,"-",Sheet3!A3594)</f>
        <v>CUN0068-CUN0167</v>
      </c>
    </row>
    <row r="3595" spans="1:2" x14ac:dyDescent="0.25">
      <c r="A3595" t="s">
        <v>10586</v>
      </c>
      <c r="B3595" t="str">
        <f>CONCATENATE(Sheet2!A3595,"-",Sheet3!A3595)</f>
        <v>CUN0073-CUN0174</v>
      </c>
    </row>
    <row r="3596" spans="1:2" x14ac:dyDescent="0.25">
      <c r="A3596" t="s">
        <v>4746</v>
      </c>
      <c r="B3596" t="str">
        <f>CONCATENATE(Sheet2!A3596,"-",Sheet3!A3596)</f>
        <v>CUN0084-CUN0068</v>
      </c>
    </row>
    <row r="3597" spans="1:2" x14ac:dyDescent="0.25">
      <c r="A3597" t="s">
        <v>6190</v>
      </c>
      <c r="B3597" t="str">
        <f>CONCATENATE(Sheet2!A3597,"-",Sheet3!A3597)</f>
        <v>CUN0093-CUN0038</v>
      </c>
    </row>
    <row r="3598" spans="1:2" x14ac:dyDescent="0.25">
      <c r="A3598" t="s">
        <v>9822</v>
      </c>
      <c r="B3598" t="str">
        <f>CONCATENATE(Sheet2!A3598,"-",Sheet3!A3598)</f>
        <v>CUN0095-CUN0037</v>
      </c>
    </row>
    <row r="3599" spans="1:2" x14ac:dyDescent="0.25">
      <c r="A3599" t="s">
        <v>4881</v>
      </c>
      <c r="B3599" t="str">
        <f>CONCATENATE(Sheet2!A3599,"-",Sheet3!A3599)</f>
        <v>CUN0096-CUN0128</v>
      </c>
    </row>
    <row r="3600" spans="1:2" x14ac:dyDescent="0.25">
      <c r="A3600" t="s">
        <v>8708</v>
      </c>
      <c r="B3600" t="str">
        <f>CONCATENATE(Sheet2!A3600,"-",Sheet3!A3600)</f>
        <v>CUN0097-CUN0044</v>
      </c>
    </row>
    <row r="3601" spans="1:2" x14ac:dyDescent="0.25">
      <c r="A3601" t="s">
        <v>10587</v>
      </c>
      <c r="B3601" t="str">
        <f>CONCATENATE(Sheet2!A3601,"-",Sheet3!A3601)</f>
        <v>CUN0097-CUN0127</v>
      </c>
    </row>
    <row r="3602" spans="1:2" x14ac:dyDescent="0.25">
      <c r="A3602" t="s">
        <v>9854</v>
      </c>
      <c r="B3602" t="str">
        <f>CONCATENATE(Sheet2!A3602,"-",Sheet3!A3602)</f>
        <v>CUN0100-CUN0186</v>
      </c>
    </row>
    <row r="3603" spans="1:2" x14ac:dyDescent="0.25">
      <c r="A3603" t="s">
        <v>7974</v>
      </c>
      <c r="B3603" t="str">
        <f>CONCATENATE(Sheet2!A3603,"-",Sheet3!A3603)</f>
        <v>CUN0109-CUN0217</v>
      </c>
    </row>
    <row r="3604" spans="1:2" x14ac:dyDescent="0.25">
      <c r="A3604" t="s">
        <v>9856</v>
      </c>
      <c r="B3604" t="str">
        <f>CONCATENATE(Sheet2!A3604,"-",Sheet3!A3604)</f>
        <v>CUN0126-CUN0187</v>
      </c>
    </row>
    <row r="3605" spans="1:2" x14ac:dyDescent="0.25">
      <c r="A3605" t="s">
        <v>5967</v>
      </c>
      <c r="B3605" t="str">
        <f>CONCATENATE(Sheet2!A3605,"-",Sheet3!A3605)</f>
        <v>CUN0129-CUN0046</v>
      </c>
    </row>
    <row r="3606" spans="1:2" x14ac:dyDescent="0.25">
      <c r="A3606" t="s">
        <v>9820</v>
      </c>
      <c r="B3606" t="str">
        <f>CONCATENATE(Sheet2!A3606,"-",Sheet3!A3606)</f>
        <v>CUN0147-CUN0033</v>
      </c>
    </row>
    <row r="3607" spans="1:2" x14ac:dyDescent="0.25">
      <c r="A3607" t="s">
        <v>10032</v>
      </c>
      <c r="B3607" t="str">
        <f>CONCATENATE(Sheet2!A3607,"-",Sheet3!A3607)</f>
        <v>CUN0148-CUN0139</v>
      </c>
    </row>
    <row r="3608" spans="1:2" x14ac:dyDescent="0.25">
      <c r="A3608" t="s">
        <v>10208</v>
      </c>
      <c r="B3608" t="str">
        <f>CONCATENATE(Sheet2!A3608,"-",Sheet3!A3608)</f>
        <v>CUN0149-CUN0143</v>
      </c>
    </row>
    <row r="3609" spans="1:2" x14ac:dyDescent="0.25">
      <c r="A3609" t="s">
        <v>10046</v>
      </c>
      <c r="B3609" t="str">
        <f>CONCATENATE(Sheet2!A3609,"-",Sheet3!A3609)</f>
        <v>CUN0151-CAD0016</v>
      </c>
    </row>
    <row r="3610" spans="1:2" x14ac:dyDescent="0.25">
      <c r="A3610" t="s">
        <v>4777</v>
      </c>
      <c r="B3610" t="str">
        <f>CONCATENATE(Sheet2!A3610,"-",Sheet3!A3610)</f>
        <v>CUN0159-CUN0148</v>
      </c>
    </row>
    <row r="3611" spans="1:2" x14ac:dyDescent="0.25">
      <c r="A3611" t="s">
        <v>8027</v>
      </c>
      <c r="B3611" t="str">
        <f>CONCATENATE(Sheet2!A3611,"-",Sheet3!A3611)</f>
        <v>CUN0159-CUN0026</v>
      </c>
    </row>
    <row r="3612" spans="1:2" x14ac:dyDescent="0.25">
      <c r="A3612" t="s">
        <v>10588</v>
      </c>
      <c r="B3612" t="str">
        <f>CONCATENATE(Sheet2!A3612,"-",Sheet3!A3612)</f>
        <v>CUN0159-CUN0120</v>
      </c>
    </row>
    <row r="3613" spans="1:2" x14ac:dyDescent="0.25">
      <c r="A3613" t="s">
        <v>7659</v>
      </c>
      <c r="B3613" t="str">
        <f>CONCATENATE(Sheet2!A3613,"-",Sheet3!A3613)</f>
        <v>CUN0159-CUN0027</v>
      </c>
    </row>
    <row r="3614" spans="1:2" x14ac:dyDescent="0.25">
      <c r="A3614" t="s">
        <v>7659</v>
      </c>
      <c r="B3614" t="str">
        <f>CONCATENATE(Sheet2!A3614,"-",Sheet3!A3614)</f>
        <v>CUN0159-CUN0027</v>
      </c>
    </row>
    <row r="3615" spans="1:2" x14ac:dyDescent="0.25">
      <c r="A3615" t="s">
        <v>4746</v>
      </c>
      <c r="B3615" t="str">
        <f>CONCATENATE(Sheet2!A3615,"-",Sheet3!A3615)</f>
        <v>CUN0160-CUN0068</v>
      </c>
    </row>
    <row r="3616" spans="1:2" x14ac:dyDescent="0.25">
      <c r="A3616" t="s">
        <v>4964</v>
      </c>
      <c r="B3616" t="str">
        <f>CONCATENATE(Sheet2!A3616,"-",Sheet3!A3616)</f>
        <v>CUN0163-CUN0055</v>
      </c>
    </row>
    <row r="3617" spans="1:2" x14ac:dyDescent="0.25">
      <c r="A3617" t="s">
        <v>6481</v>
      </c>
      <c r="B3617" t="str">
        <f>CONCATENATE(Sheet2!A3617,"-",Sheet3!A3617)</f>
        <v>CUN0182-CUN0072</v>
      </c>
    </row>
    <row r="3618" spans="1:2" x14ac:dyDescent="0.25">
      <c r="A3618" t="s">
        <v>4964</v>
      </c>
      <c r="B3618" t="str">
        <f>CONCATENATE(Sheet2!A3618,"-",Sheet3!A3618)</f>
        <v>CUN0186-CUN0055</v>
      </c>
    </row>
    <row r="3619" spans="1:2" x14ac:dyDescent="0.25">
      <c r="A3619" t="s">
        <v>4881</v>
      </c>
      <c r="B3619" t="str">
        <f>CONCATENATE(Sheet2!A3619,"-",Sheet3!A3619)</f>
        <v>CUN0187-CUN0128</v>
      </c>
    </row>
    <row r="3620" spans="1:2" x14ac:dyDescent="0.25">
      <c r="A3620" t="s">
        <v>6505</v>
      </c>
      <c r="B3620" t="str">
        <f>CONCATENATE(Sheet2!A3620,"-",Sheet3!A3620)</f>
        <v>CUN0191-CUN0040</v>
      </c>
    </row>
    <row r="3621" spans="1:2" x14ac:dyDescent="0.25">
      <c r="A3621" t="s">
        <v>5376</v>
      </c>
      <c r="B3621" t="str">
        <f>CONCATENATE(Sheet2!A3621,"-",Sheet3!A3621)</f>
        <v>CUN0195-CUN0052</v>
      </c>
    </row>
    <row r="3622" spans="1:2" x14ac:dyDescent="0.25">
      <c r="A3622" t="s">
        <v>10589</v>
      </c>
      <c r="B3622" t="str">
        <f>CONCATENATE(Sheet2!A3622,"-",Sheet3!A3622)</f>
        <v>CUN0198-CUN0125</v>
      </c>
    </row>
    <row r="3623" spans="1:2" x14ac:dyDescent="0.25">
      <c r="A3623" t="s">
        <v>4966</v>
      </c>
      <c r="B3623" t="str">
        <f>CONCATENATE(Sheet2!A3623,"-",Sheet3!A3623)</f>
        <v>CUN0198-CUN0097</v>
      </c>
    </row>
    <row r="3624" spans="1:2" x14ac:dyDescent="0.25">
      <c r="A3624" t="s">
        <v>5018</v>
      </c>
      <c r="B3624" t="str">
        <f>CONCATENATE(Sheet2!A3624,"-",Sheet3!A3624)</f>
        <v>CUN0202-CUN0199</v>
      </c>
    </row>
    <row r="3625" spans="1:2" x14ac:dyDescent="0.25">
      <c r="A3625" t="s">
        <v>10590</v>
      </c>
      <c r="B3625" t="str">
        <f>CONCATENATE(Sheet2!A3625,"-",Sheet3!A3625)</f>
        <v>CUN0202-CUN0203</v>
      </c>
    </row>
    <row r="3626" spans="1:2" x14ac:dyDescent="0.25">
      <c r="A3626" t="s">
        <v>9834</v>
      </c>
      <c r="B3626" t="str">
        <f>CONCATENATE(Sheet2!A3626,"-",Sheet3!A3626)</f>
        <v>CUN0226-CUN0065</v>
      </c>
    </row>
    <row r="3627" spans="1:2" x14ac:dyDescent="0.25">
      <c r="A3627" t="s">
        <v>9882</v>
      </c>
      <c r="B3627" t="str">
        <f>CONCATENATE(Sheet2!A3627,"-",Sheet3!A3627)</f>
        <v>HUI0022-NEI0008</v>
      </c>
    </row>
    <row r="3628" spans="1:2" x14ac:dyDescent="0.25">
      <c r="A3628" t="s">
        <v>10591</v>
      </c>
      <c r="B3628" t="str">
        <f>CONCATENATE(Sheet2!A3628,"-",Sheet3!A3628)</f>
        <v>HUI0027-HUI0056</v>
      </c>
    </row>
    <row r="3629" spans="1:2" x14ac:dyDescent="0.25">
      <c r="A3629" t="s">
        <v>10252</v>
      </c>
      <c r="B3629" t="str">
        <f>CONCATENATE(Sheet2!A3629,"-",Sheet3!A3629)</f>
        <v>HUI0028-NEI0007</v>
      </c>
    </row>
    <row r="3630" spans="1:2" x14ac:dyDescent="0.25">
      <c r="A3630" t="s">
        <v>9895</v>
      </c>
      <c r="B3630" t="str">
        <f>CONCATENATE(Sheet2!A3630,"-",Sheet3!A3630)</f>
        <v>HUI0055-TOL0020</v>
      </c>
    </row>
    <row r="3631" spans="1:2" x14ac:dyDescent="0.25">
      <c r="A3631" t="s">
        <v>4753</v>
      </c>
      <c r="B3631" t="str">
        <f>CONCATENATE(Sheet2!A3631,"-",Sheet3!A3631)</f>
        <v>IBA0004-MWORI03</v>
      </c>
    </row>
    <row r="3632" spans="1:2" x14ac:dyDescent="0.25">
      <c r="A3632" t="s">
        <v>4961</v>
      </c>
      <c r="B3632" t="str">
        <f>CONCATENATE(Sheet2!A3632,"-",Sheet3!A3632)</f>
        <v>MET0001-CUN0169</v>
      </c>
    </row>
    <row r="3633" spans="1:2" x14ac:dyDescent="0.25">
      <c r="A3633" t="s">
        <v>4961</v>
      </c>
      <c r="B3633" t="str">
        <f>CONCATENATE(Sheet2!A3633,"-",Sheet3!A3633)</f>
        <v>MET0001-CUN0169</v>
      </c>
    </row>
    <row r="3634" spans="1:2" x14ac:dyDescent="0.25">
      <c r="A3634" t="s">
        <v>4871</v>
      </c>
      <c r="B3634" t="str">
        <f>CONCATENATE(Sheet2!A3634,"-",Sheet3!A3634)</f>
        <v>MET0013-MET0025</v>
      </c>
    </row>
    <row r="3635" spans="1:2" x14ac:dyDescent="0.25">
      <c r="A3635" t="s">
        <v>4880</v>
      </c>
      <c r="B3635" t="str">
        <f>CONCATENATE(Sheet2!A3635,"-",Sheet3!A3635)</f>
        <v>MET0013-MET0031</v>
      </c>
    </row>
    <row r="3636" spans="1:2" x14ac:dyDescent="0.25">
      <c r="A3636" t="s">
        <v>5003</v>
      </c>
      <c r="B3636" t="str">
        <f>CONCATENATE(Sheet2!A3636,"-",Sheet3!A3636)</f>
        <v>MET0014-MET0024</v>
      </c>
    </row>
    <row r="3637" spans="1:2" x14ac:dyDescent="0.25">
      <c r="A3637" t="s">
        <v>10413</v>
      </c>
      <c r="B3637" t="str">
        <f>CONCATENATE(Sheet2!A3637,"-",Sheet3!A3637)</f>
        <v>MET0015-MWORI76</v>
      </c>
    </row>
    <row r="3638" spans="1:2" x14ac:dyDescent="0.25">
      <c r="A3638" t="s">
        <v>5003</v>
      </c>
      <c r="B3638" t="str">
        <f>CONCATENATE(Sheet2!A3638,"-",Sheet3!A3638)</f>
        <v>MET0020-MET0024</v>
      </c>
    </row>
    <row r="3639" spans="1:2" x14ac:dyDescent="0.25">
      <c r="A3639" t="s">
        <v>10592</v>
      </c>
      <c r="B3639" t="str">
        <f>CONCATENATE(Sheet2!A3639,"-",Sheet3!A3639)</f>
        <v>MET0024-MET0035</v>
      </c>
    </row>
    <row r="3640" spans="1:2" x14ac:dyDescent="0.25">
      <c r="A3640" t="s">
        <v>9948</v>
      </c>
      <c r="B3640" t="str">
        <f>CONCATENATE(Sheet2!A3640,"-",Sheet3!A3640)</f>
        <v>NEI0003-MWCEN05</v>
      </c>
    </row>
    <row r="3641" spans="1:2" x14ac:dyDescent="0.25">
      <c r="A3641" t="s">
        <v>5156</v>
      </c>
      <c r="B3641" t="str">
        <f>CONCATENATE(Sheet2!A3641,"-",Sheet3!A3641)</f>
        <v>NEI0008-NEI0002</v>
      </c>
    </row>
    <row r="3642" spans="1:2" x14ac:dyDescent="0.25">
      <c r="A3642" t="s">
        <v>9948</v>
      </c>
      <c r="B3642" t="str">
        <f>CONCATENATE(Sheet2!A3642,"-",Sheet3!A3642)</f>
        <v>NEI0009-MWCEN05</v>
      </c>
    </row>
    <row r="3643" spans="1:2" x14ac:dyDescent="0.25">
      <c r="A3643" t="s">
        <v>4788</v>
      </c>
      <c r="B3643" t="str">
        <f>CONCATENATE(Sheet2!A3643,"-",Sheet3!A3643)</f>
        <v>NEI0010-NEI0009</v>
      </c>
    </row>
    <row r="3644" spans="1:2" x14ac:dyDescent="0.25">
      <c r="A3644" t="s">
        <v>9948</v>
      </c>
      <c r="B3644" t="str">
        <f>CONCATENATE(Sheet2!A3644,"-",Sheet3!A3644)</f>
        <v>NEI0012-MWCEN05</v>
      </c>
    </row>
    <row r="3645" spans="1:2" x14ac:dyDescent="0.25">
      <c r="A3645" t="s">
        <v>10378</v>
      </c>
      <c r="B3645" t="str">
        <f>CONCATENATE(Sheet2!A3645,"-",Sheet3!A3645)</f>
        <v>NEI0013-MWORI18</v>
      </c>
    </row>
    <row r="3646" spans="1:2" x14ac:dyDescent="0.25">
      <c r="A3646" t="s">
        <v>9822</v>
      </c>
      <c r="B3646" t="str">
        <f>CONCATENATE(Sheet2!A3646,"-",Sheet3!A3646)</f>
        <v>TOL0006-CUN0037</v>
      </c>
    </row>
    <row r="3647" spans="1:2" x14ac:dyDescent="0.25">
      <c r="A3647" t="s">
        <v>4929</v>
      </c>
      <c r="B3647" t="str">
        <f>CONCATENATE(Sheet2!A3647,"-",Sheet3!A3647)</f>
        <v>TOL0008-TOL0059</v>
      </c>
    </row>
    <row r="3648" spans="1:2" x14ac:dyDescent="0.25">
      <c r="A3648" t="s">
        <v>4774</v>
      </c>
      <c r="B3648" t="str">
        <f>CONCATENATE(Sheet2!A3648,"-",Sheet3!A3648)</f>
        <v>TOL0010-CUN0049</v>
      </c>
    </row>
    <row r="3649" spans="1:2" x14ac:dyDescent="0.25">
      <c r="A3649" t="s">
        <v>10593</v>
      </c>
      <c r="B3649" t="str">
        <f>CONCATENATE(Sheet2!A3649,"-",Sheet3!A3649)</f>
        <v>TOL0013-TOL0031</v>
      </c>
    </row>
    <row r="3650" spans="1:2" x14ac:dyDescent="0.25">
      <c r="A3650" t="s">
        <v>6435</v>
      </c>
      <c r="B3650" t="str">
        <f>CONCATENATE(Sheet2!A3650,"-",Sheet3!A3650)</f>
        <v>TOL0014-TOL0171</v>
      </c>
    </row>
    <row r="3651" spans="1:2" x14ac:dyDescent="0.25">
      <c r="A3651" t="s">
        <v>10594</v>
      </c>
      <c r="B3651" t="str">
        <f>CONCATENATE(Sheet2!A3651,"-",Sheet3!A3651)</f>
        <v>TOL0015-TOL0064</v>
      </c>
    </row>
    <row r="3652" spans="1:2" x14ac:dyDescent="0.25">
      <c r="A3652" t="s">
        <v>4753</v>
      </c>
      <c r="B3652" t="str">
        <f>CONCATENATE(Sheet2!A3652,"-",Sheet3!A3652)</f>
        <v>TOL0015-MWORI03</v>
      </c>
    </row>
    <row r="3653" spans="1:2" x14ac:dyDescent="0.25">
      <c r="A3653" t="s">
        <v>10595</v>
      </c>
      <c r="B3653" t="str">
        <f>CONCATENATE(Sheet2!A3653,"-",Sheet3!A3653)</f>
        <v>TOL0015-TOL0036</v>
      </c>
    </row>
    <row r="3654" spans="1:2" x14ac:dyDescent="0.25">
      <c r="A3654" t="s">
        <v>10596</v>
      </c>
      <c r="B3654" t="str">
        <f>CONCATENATE(Sheet2!A3654,"-",Sheet3!A3654)</f>
        <v>TOL0015-TOL0071</v>
      </c>
    </row>
    <row r="3655" spans="1:2" x14ac:dyDescent="0.25">
      <c r="A3655" t="s">
        <v>10597</v>
      </c>
      <c r="B3655" t="str">
        <f>CONCATENATE(Sheet2!A3655,"-",Sheet3!A3655)</f>
        <v>TOL0017-TOL0019</v>
      </c>
    </row>
    <row r="3656" spans="1:2" x14ac:dyDescent="0.25">
      <c r="A3656" t="s">
        <v>10175</v>
      </c>
      <c r="B3656" t="str">
        <f>CONCATENATE(Sheet2!A3656,"-",Sheet3!A3656)</f>
        <v>TOL0018-TOL0050</v>
      </c>
    </row>
    <row r="3657" spans="1:2" x14ac:dyDescent="0.25">
      <c r="A3657" t="s">
        <v>10598</v>
      </c>
      <c r="B3657" t="str">
        <f>CONCATENATE(Sheet2!A3657,"-",Sheet3!A3657)</f>
        <v>TOL0018-TOL0022</v>
      </c>
    </row>
    <row r="3658" spans="1:2" x14ac:dyDescent="0.25">
      <c r="A3658" t="s">
        <v>10591</v>
      </c>
      <c r="B3658" t="str">
        <f>CONCATENATE(Sheet2!A3658,"-",Sheet3!A3658)</f>
        <v>TOL0020-HUI0056</v>
      </c>
    </row>
    <row r="3659" spans="1:2" x14ac:dyDescent="0.25">
      <c r="A3659" t="s">
        <v>5436</v>
      </c>
      <c r="B3659" t="str">
        <f>CONCATENATE(Sheet2!A3659,"-",Sheet3!A3659)</f>
        <v>TOL0020-TOL0018</v>
      </c>
    </row>
    <row r="3660" spans="1:2" x14ac:dyDescent="0.25">
      <c r="A3660" t="s">
        <v>5436</v>
      </c>
      <c r="B3660" t="str">
        <f>CONCATENATE(Sheet2!A3660,"-",Sheet3!A3660)</f>
        <v>TOL0020-TOL0018</v>
      </c>
    </row>
    <row r="3661" spans="1:2" x14ac:dyDescent="0.25">
      <c r="A3661" t="s">
        <v>6171</v>
      </c>
      <c r="B3661" t="str">
        <f>CONCATENATE(Sheet2!A3661,"-",Sheet3!A3661)</f>
        <v>TOL0030-TOL0001</v>
      </c>
    </row>
    <row r="3662" spans="1:2" x14ac:dyDescent="0.25">
      <c r="A3662" t="s">
        <v>4882</v>
      </c>
      <c r="B3662" t="str">
        <f>CONCATENATE(Sheet2!A3662,"-",Sheet3!A3662)</f>
        <v>TOL0033-TOL0061</v>
      </c>
    </row>
    <row r="3663" spans="1:2" x14ac:dyDescent="0.25">
      <c r="A3663" t="s">
        <v>4930</v>
      </c>
      <c r="B3663" t="str">
        <f>CONCATENATE(Sheet2!A3663,"-",Sheet3!A3663)</f>
        <v>TOL0033-MWORI20</v>
      </c>
    </row>
    <row r="3664" spans="1:2" x14ac:dyDescent="0.25">
      <c r="A3664" t="s">
        <v>4752</v>
      </c>
      <c r="B3664" t="str">
        <f>CONCATENATE(Sheet2!A3664,"-",Sheet3!A3664)</f>
        <v>TOL0035-TOL0015</v>
      </c>
    </row>
    <row r="3665" spans="1:2" x14ac:dyDescent="0.25">
      <c r="A3665" t="s">
        <v>5199</v>
      </c>
      <c r="B3665" t="str">
        <f>CONCATENATE(Sheet2!A3665,"-",Sheet3!A3665)</f>
        <v>TOL0037-TOL0017</v>
      </c>
    </row>
    <row r="3666" spans="1:2" x14ac:dyDescent="0.25">
      <c r="A3666" t="s">
        <v>4776</v>
      </c>
      <c r="B3666" t="str">
        <f>CONCATENATE(Sheet2!A3666,"-",Sheet3!A3666)</f>
        <v>TOL0046-IBA0013</v>
      </c>
    </row>
    <row r="3667" spans="1:2" x14ac:dyDescent="0.25">
      <c r="A3667" t="s">
        <v>4959</v>
      </c>
      <c r="B3667" t="str">
        <f>CONCATENATE(Sheet2!A3667,"-",Sheet3!A3667)</f>
        <v>TOL0047-TOL0028</v>
      </c>
    </row>
    <row r="3668" spans="1:2" x14ac:dyDescent="0.25">
      <c r="A3668" t="s">
        <v>7020</v>
      </c>
      <c r="B3668" t="str">
        <f>CONCATENATE(Sheet2!A3668,"-",Sheet3!A3668)</f>
        <v>TOL0047-TOL0045</v>
      </c>
    </row>
    <row r="3669" spans="1:2" x14ac:dyDescent="0.25">
      <c r="A3669" t="s">
        <v>8363</v>
      </c>
      <c r="B3669" t="str">
        <f>CONCATENATE(Sheet2!A3669,"-",Sheet3!A3669)</f>
        <v>TOL0058-TOL0010</v>
      </c>
    </row>
    <row r="3670" spans="1:2" x14ac:dyDescent="0.25">
      <c r="A3670" t="s">
        <v>9954</v>
      </c>
      <c r="B3670" t="str">
        <f>CONCATENATE(Sheet2!A3670,"-",Sheet3!A3670)</f>
        <v>VIL0006-VIL0003</v>
      </c>
    </row>
    <row r="3671" spans="1:2" x14ac:dyDescent="0.25">
      <c r="A3671" t="s">
        <v>9954</v>
      </c>
      <c r="B3671" t="str">
        <f>CONCATENATE(Sheet2!A3671,"-",Sheet3!A3671)</f>
        <v>VIL0006-VIL0003</v>
      </c>
    </row>
    <row r="3672" spans="1:2" x14ac:dyDescent="0.25">
      <c r="A3672" t="s">
        <v>10481</v>
      </c>
      <c r="B3672" t="str">
        <f>CONCATENATE(Sheet2!A3672,"-",Sheet3!A3672)</f>
        <v>VIL0007-VIL0025</v>
      </c>
    </row>
    <row r="3673" spans="1:2" x14ac:dyDescent="0.25">
      <c r="A3673" t="s">
        <v>10599</v>
      </c>
      <c r="B3673" t="str">
        <f>CONCATENATE(Sheet2!A3673,"-",Sheet3!A3673)</f>
        <v>VIL0009-VIL0033</v>
      </c>
    </row>
    <row r="3674" spans="1:2" x14ac:dyDescent="0.25">
      <c r="A3674" t="s">
        <v>6443</v>
      </c>
      <c r="B3674" t="str">
        <f>CONCATENATE(Sheet2!A3674,"-",Sheet3!A3674)</f>
        <v>VIL0011-VIL0014</v>
      </c>
    </row>
    <row r="3675" spans="1:2" x14ac:dyDescent="0.25">
      <c r="A3675" t="s">
        <v>10600</v>
      </c>
      <c r="B3675" t="str">
        <f>CONCATENATE(Sheet2!A3675,"-",Sheet3!A3675)</f>
        <v>VIL0011-VIL0019</v>
      </c>
    </row>
    <row r="3676" spans="1:2" x14ac:dyDescent="0.25">
      <c r="A3676" t="s">
        <v>9905</v>
      </c>
      <c r="B3676" t="str">
        <f>CONCATENATE(Sheet2!A3676,"-",Sheet3!A3676)</f>
        <v>VIL0021-VIL0009</v>
      </c>
    </row>
    <row r="3677" spans="1:2" x14ac:dyDescent="0.25">
      <c r="A3677" t="s">
        <v>5001</v>
      </c>
      <c r="B3677" t="str">
        <f>CONCATENATE(Sheet2!A3677,"-",Sheet3!A3677)</f>
        <v>VIL0024-VIL0017</v>
      </c>
    </row>
    <row r="3678" spans="1:2" x14ac:dyDescent="0.25">
      <c r="A3678" t="s">
        <v>8708</v>
      </c>
      <c r="B3678" t="str">
        <f>CONCATENATE(Sheet2!A3678,"-",Sheet3!A3678)</f>
        <v>CUN0033-CUN0044</v>
      </c>
    </row>
    <row r="3679" spans="1:2" x14ac:dyDescent="0.25">
      <c r="A3679" t="s">
        <v>8717</v>
      </c>
      <c r="B3679" t="str">
        <f>CONCATENATE(Sheet2!A3679,"-",Sheet3!A3679)</f>
        <v>VIL0015-VIL0001</v>
      </c>
    </row>
    <row r="3680" spans="1:2" x14ac:dyDescent="0.25">
      <c r="A3680" t="s">
        <v>4869</v>
      </c>
      <c r="B3680" t="str">
        <f>CONCATENATE(Sheet2!A3680,"-",Sheet3!A3680)</f>
        <v>MET0046-MET0002</v>
      </c>
    </row>
    <row r="3681" spans="1:2" x14ac:dyDescent="0.25">
      <c r="A3681" t="s">
        <v>10601</v>
      </c>
      <c r="B3681" t="str">
        <f>CONCATENATE(Sheet2!A3681,"-",Sheet3!A3681)</f>
        <v>IBA0025-IBA0003</v>
      </c>
    </row>
    <row r="3682" spans="1:2" x14ac:dyDescent="0.25">
      <c r="A3682" t="s">
        <v>9911</v>
      </c>
      <c r="B3682" t="str">
        <f>CONCATENATE(Sheet2!A3682,"-",Sheet3!A3682)</f>
        <v>MET0045-MET0046</v>
      </c>
    </row>
    <row r="3683" spans="1:2" x14ac:dyDescent="0.25">
      <c r="A3683" t="s">
        <v>10242</v>
      </c>
      <c r="B3683" t="str">
        <f>CONCATENATE(Sheet2!A3683,"-",Sheet3!A3683)</f>
        <v>TOL0039-CUN0132</v>
      </c>
    </row>
    <row r="3684" spans="1:2" x14ac:dyDescent="0.25">
      <c r="A3684" t="s">
        <v>9886</v>
      </c>
      <c r="B3684" t="str">
        <f>CONCATENATE(Sheet2!A3684,"-",Sheet3!A3684)</f>
        <v>NEI0013-NEI0012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D425-4A43-4E0C-AF9E-E58D06C88161}">
  <dimension ref="A1:Y161"/>
  <sheetViews>
    <sheetView workbookViewId="0">
      <selection activeCell="B1" sqref="B1:B1048576"/>
    </sheetView>
  </sheetViews>
  <sheetFormatPr defaultColWidth="11.42578125" defaultRowHeight="15" x14ac:dyDescent="0.25"/>
  <cols>
    <col min="2" max="2" width="24.140625" bestFit="1" customWidth="1"/>
    <col min="3" max="3" width="6.85546875" customWidth="1"/>
    <col min="4" max="4" width="16.85546875" bestFit="1" customWidth="1"/>
    <col min="5" max="5" width="10.42578125" customWidth="1"/>
    <col min="18" max="18" width="39.7109375" customWidth="1"/>
    <col min="19" max="19" width="49.42578125" customWidth="1"/>
  </cols>
  <sheetData>
    <row r="1" spans="1:25" s="3" customFormat="1" x14ac:dyDescent="0.25">
      <c r="A1" s="3" t="s">
        <v>0</v>
      </c>
      <c r="B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242</v>
      </c>
      <c r="U1" s="3" t="s">
        <v>16</v>
      </c>
      <c r="V1" s="3" t="s">
        <v>17</v>
      </c>
      <c r="W1" s="3" t="s">
        <v>4</v>
      </c>
      <c r="X1" s="3" t="s">
        <v>10</v>
      </c>
      <c r="Y1" s="3" t="s">
        <v>12</v>
      </c>
    </row>
    <row r="2" spans="1:25" x14ac:dyDescent="0.25">
      <c r="A2" t="s">
        <v>18</v>
      </c>
      <c r="B2" t="s">
        <v>10611</v>
      </c>
      <c r="C2">
        <f ca="1">LOOKUP(B2,Sheet3!$B:$B,B2)</f>
        <v>0</v>
      </c>
      <c r="E2" t="e">
        <f>IF(D2=LOOKUP(D2,Sheet3!$B:$B,D2),"S","N")</f>
        <v>#N/A</v>
      </c>
      <c r="F2">
        <v>8</v>
      </c>
      <c r="G2" t="s">
        <v>20</v>
      </c>
      <c r="H2">
        <v>311.32</v>
      </c>
      <c r="I2" t="s">
        <v>21</v>
      </c>
      <c r="J2">
        <v>56</v>
      </c>
      <c r="K2" t="s">
        <v>22</v>
      </c>
      <c r="L2" t="s">
        <v>23</v>
      </c>
      <c r="M2" t="s">
        <v>24</v>
      </c>
      <c r="N2">
        <v>3</v>
      </c>
      <c r="O2" t="s">
        <v>25</v>
      </c>
      <c r="P2">
        <v>2.4</v>
      </c>
      <c r="Q2" t="s">
        <v>25</v>
      </c>
      <c r="S2" t="s">
        <v>26</v>
      </c>
      <c r="T2" t="s">
        <v>27</v>
      </c>
      <c r="U2">
        <v>8</v>
      </c>
      <c r="V2" t="s">
        <v>28</v>
      </c>
      <c r="W2">
        <v>311.32</v>
      </c>
      <c r="X2">
        <v>2.4</v>
      </c>
      <c r="Y2">
        <v>3</v>
      </c>
    </row>
    <row r="3" spans="1:25" x14ac:dyDescent="0.25">
      <c r="A3" t="s">
        <v>18</v>
      </c>
      <c r="B3" t="s">
        <v>10612</v>
      </c>
      <c r="C3">
        <f ca="1">LOOKUP(B3,Sheet3!$B:$B,B3)</f>
        <v>0</v>
      </c>
      <c r="D3" t="e">
        <f>CONCATENATE(#REF!,"-",#REF!)</f>
        <v>#REF!</v>
      </c>
      <c r="E3" t="e">
        <f>IF(D3=LOOKUP(D3,Sheet3!$B:$B,D3),"S","N")</f>
        <v>#REF!</v>
      </c>
      <c r="F3">
        <v>8</v>
      </c>
      <c r="G3" t="s">
        <v>29</v>
      </c>
      <c r="H3">
        <v>119</v>
      </c>
      <c r="I3" t="s">
        <v>21</v>
      </c>
      <c r="J3">
        <v>56</v>
      </c>
      <c r="K3" t="s">
        <v>30</v>
      </c>
      <c r="L3" t="s">
        <v>31</v>
      </c>
      <c r="M3" t="s">
        <v>19</v>
      </c>
      <c r="N3">
        <v>3</v>
      </c>
      <c r="O3" t="s">
        <v>25</v>
      </c>
      <c r="P3">
        <v>3</v>
      </c>
      <c r="Q3" t="s">
        <v>25</v>
      </c>
      <c r="R3" t="s">
        <v>32</v>
      </c>
      <c r="T3" t="s">
        <v>33</v>
      </c>
      <c r="U3">
        <v>8</v>
      </c>
      <c r="V3" t="s">
        <v>29</v>
      </c>
      <c r="W3">
        <v>119</v>
      </c>
      <c r="X3">
        <v>3</v>
      </c>
      <c r="Y3">
        <v>3</v>
      </c>
    </row>
    <row r="4" spans="1:25" x14ac:dyDescent="0.25">
      <c r="A4" t="s">
        <v>34</v>
      </c>
      <c r="B4" t="s">
        <v>35</v>
      </c>
      <c r="C4">
        <f ca="1">LOOKUP(B4,Sheet3!$B:$B,B4)</f>
        <v>0</v>
      </c>
      <c r="D4" t="e">
        <f>CONCATENATE(#REF!,"-",#REF!)</f>
        <v>#REF!</v>
      </c>
      <c r="E4" t="e">
        <f>IF(D4=LOOKUP(D4,Sheet3!$B:$B,D4),"S","N")</f>
        <v>#REF!</v>
      </c>
      <c r="F4" t="s">
        <v>36</v>
      </c>
      <c r="G4" t="s">
        <v>37</v>
      </c>
      <c r="H4">
        <v>340</v>
      </c>
      <c r="I4" t="s">
        <v>21</v>
      </c>
      <c r="J4">
        <v>56</v>
      </c>
      <c r="K4" t="s">
        <v>38</v>
      </c>
      <c r="L4" t="s">
        <v>39</v>
      </c>
      <c r="M4" t="s">
        <v>19</v>
      </c>
      <c r="N4">
        <v>2.4</v>
      </c>
      <c r="O4" t="s">
        <v>25</v>
      </c>
      <c r="P4">
        <v>3</v>
      </c>
      <c r="Q4" t="s">
        <v>25</v>
      </c>
      <c r="S4" t="s">
        <v>40</v>
      </c>
      <c r="T4" t="s">
        <v>41</v>
      </c>
      <c r="U4">
        <v>8</v>
      </c>
      <c r="V4" t="s">
        <v>29</v>
      </c>
      <c r="W4">
        <v>119</v>
      </c>
      <c r="X4">
        <v>2.4</v>
      </c>
      <c r="Y4">
        <v>2.4</v>
      </c>
    </row>
    <row r="5" spans="1:25" x14ac:dyDescent="0.25">
      <c r="A5" t="s">
        <v>18</v>
      </c>
      <c r="B5" t="s">
        <v>10613</v>
      </c>
      <c r="C5">
        <f ca="1">LOOKUP(B5,Sheet3!$B:$B,B5)</f>
        <v>0</v>
      </c>
      <c r="D5" t="e">
        <f>CONCATENATE(#REF!,"-",#REF!)</f>
        <v>#REF!</v>
      </c>
      <c r="E5" t="e">
        <f>IF(D5=LOOKUP(D5,Sheet3!$B:$B,D5),"S","N")</f>
        <v>#REF!</v>
      </c>
      <c r="F5">
        <v>8</v>
      </c>
      <c r="G5" t="s">
        <v>42</v>
      </c>
      <c r="H5">
        <v>126</v>
      </c>
      <c r="I5" t="s">
        <v>21</v>
      </c>
      <c r="J5">
        <v>56</v>
      </c>
      <c r="K5" t="s">
        <v>43</v>
      </c>
      <c r="L5" t="s">
        <v>44</v>
      </c>
      <c r="M5" t="s">
        <v>19</v>
      </c>
      <c r="N5">
        <v>2.4</v>
      </c>
      <c r="O5" t="s">
        <v>25</v>
      </c>
      <c r="P5">
        <v>2.4</v>
      </c>
      <c r="Q5" t="s">
        <v>25</v>
      </c>
      <c r="T5" t="s">
        <v>45</v>
      </c>
      <c r="U5" t="s">
        <v>46</v>
      </c>
      <c r="V5" t="s">
        <v>46</v>
      </c>
      <c r="W5" t="s">
        <v>46</v>
      </c>
      <c r="X5" t="s">
        <v>46</v>
      </c>
      <c r="Y5" t="s">
        <v>46</v>
      </c>
    </row>
    <row r="6" spans="1:25" x14ac:dyDescent="0.25">
      <c r="A6" t="s">
        <v>47</v>
      </c>
      <c r="B6" t="s">
        <v>10614</v>
      </c>
      <c r="C6">
        <f ca="1">LOOKUP(B6,Sheet3!$B:$B,B6)</f>
        <v>0</v>
      </c>
      <c r="D6" t="e">
        <f>CONCATENATE(#REF!,"-",#REF!)</f>
        <v>#REF!</v>
      </c>
      <c r="E6" t="e">
        <f>IF(D6=LOOKUP(D6,Sheet3!$B:$B,D6),"S","N")</f>
        <v>#REF!</v>
      </c>
      <c r="F6">
        <v>18</v>
      </c>
      <c r="G6" t="s">
        <v>48</v>
      </c>
      <c r="H6">
        <v>1010</v>
      </c>
      <c r="I6" t="s">
        <v>49</v>
      </c>
      <c r="J6">
        <v>56</v>
      </c>
      <c r="K6">
        <v>17727.5</v>
      </c>
      <c r="L6">
        <v>18737.5</v>
      </c>
      <c r="M6" t="s">
        <v>24</v>
      </c>
      <c r="N6">
        <v>1.2</v>
      </c>
      <c r="O6" t="s">
        <v>50</v>
      </c>
      <c r="P6">
        <v>1.8</v>
      </c>
      <c r="Q6" t="s">
        <v>25</v>
      </c>
      <c r="T6" t="s">
        <v>41</v>
      </c>
      <c r="U6">
        <v>18</v>
      </c>
      <c r="V6" t="s">
        <v>51</v>
      </c>
      <c r="W6">
        <v>1010</v>
      </c>
      <c r="X6" t="s">
        <v>46</v>
      </c>
      <c r="Y6">
        <v>1.2</v>
      </c>
    </row>
    <row r="7" spans="1:25" x14ac:dyDescent="0.25">
      <c r="A7" t="s">
        <v>18</v>
      </c>
      <c r="B7" t="s">
        <v>10615</v>
      </c>
      <c r="C7">
        <f ca="1">LOOKUP(B7,Sheet3!$B:$B,B7)</f>
        <v>0</v>
      </c>
      <c r="D7" t="e">
        <f>CONCATENATE(#REF!,"-",#REF!)</f>
        <v>#REF!</v>
      </c>
      <c r="E7" t="e">
        <f>IF(D7=LOOKUP(D7,Sheet3!$B:$B,D7),"S","N")</f>
        <v>#REF!</v>
      </c>
      <c r="F7">
        <v>11</v>
      </c>
      <c r="G7" t="s">
        <v>29</v>
      </c>
      <c r="H7">
        <v>530</v>
      </c>
      <c r="I7" t="s">
        <v>21</v>
      </c>
      <c r="J7">
        <v>40</v>
      </c>
      <c r="K7">
        <v>11035</v>
      </c>
      <c r="L7">
        <v>11565</v>
      </c>
      <c r="M7" t="s">
        <v>24</v>
      </c>
      <c r="N7">
        <v>1.8</v>
      </c>
      <c r="O7" t="s">
        <v>25</v>
      </c>
      <c r="P7">
        <v>1.8</v>
      </c>
      <c r="Q7" t="s">
        <v>25</v>
      </c>
      <c r="S7" t="s">
        <v>52</v>
      </c>
      <c r="T7" t="s">
        <v>41</v>
      </c>
      <c r="U7">
        <v>11</v>
      </c>
      <c r="V7" t="s">
        <v>29</v>
      </c>
      <c r="W7">
        <v>530</v>
      </c>
      <c r="X7">
        <v>1.2</v>
      </c>
      <c r="Y7">
        <v>1.8</v>
      </c>
    </row>
    <row r="8" spans="1:25" x14ac:dyDescent="0.25">
      <c r="A8" t="s">
        <v>53</v>
      </c>
      <c r="B8" t="s">
        <v>10616</v>
      </c>
      <c r="C8">
        <f ca="1">LOOKUP(B8,Sheet3!$B:$B,B8)</f>
        <v>0</v>
      </c>
      <c r="D8" t="e">
        <f>CONCATENATE(#REF!,"-",#REF!)</f>
        <v>#REF!</v>
      </c>
      <c r="E8" t="e">
        <f>IF(D8=LOOKUP(D8,Sheet3!$B:$B,D8),"S","N")</f>
        <v>#REF!</v>
      </c>
      <c r="F8" t="s">
        <v>54</v>
      </c>
      <c r="G8" t="s">
        <v>55</v>
      </c>
      <c r="H8">
        <v>161</v>
      </c>
      <c r="I8" t="s">
        <v>21</v>
      </c>
      <c r="J8">
        <v>56</v>
      </c>
      <c r="K8">
        <v>7313.5</v>
      </c>
      <c r="L8">
        <v>7152.5</v>
      </c>
      <c r="M8" t="s">
        <v>19</v>
      </c>
      <c r="N8">
        <v>1.2</v>
      </c>
      <c r="O8" t="s">
        <v>25</v>
      </c>
      <c r="P8">
        <v>1.2</v>
      </c>
      <c r="Q8" t="s">
        <v>25</v>
      </c>
      <c r="R8" t="s">
        <v>56</v>
      </c>
      <c r="T8" t="s">
        <v>33</v>
      </c>
      <c r="U8">
        <v>7</v>
      </c>
      <c r="V8" t="s">
        <v>55</v>
      </c>
      <c r="W8">
        <v>161</v>
      </c>
      <c r="X8">
        <v>1.2</v>
      </c>
      <c r="Y8">
        <v>1.2</v>
      </c>
    </row>
    <row r="9" spans="1:25" x14ac:dyDescent="0.25">
      <c r="A9" t="s">
        <v>18</v>
      </c>
      <c r="B9" t="s">
        <v>10617</v>
      </c>
      <c r="C9">
        <f ca="1">LOOKUP(B9,Sheet3!$B:$B,B9)</f>
        <v>0</v>
      </c>
      <c r="D9" t="e">
        <f>CONCATENATE(#REF!,"-",#REF!)</f>
        <v>#REF!</v>
      </c>
      <c r="E9" t="e">
        <f>IF(D9=LOOKUP(D9,Sheet3!$B:$B,D9),"S","N")</f>
        <v>#REF!</v>
      </c>
      <c r="F9">
        <v>8</v>
      </c>
      <c r="G9" t="s">
        <v>20</v>
      </c>
      <c r="H9">
        <v>311.32</v>
      </c>
      <c r="I9" t="s">
        <v>21</v>
      </c>
      <c r="J9">
        <v>29.65</v>
      </c>
      <c r="K9">
        <v>8236.92</v>
      </c>
      <c r="L9">
        <v>7925.6</v>
      </c>
      <c r="M9" t="s">
        <v>24</v>
      </c>
      <c r="N9">
        <v>2.4</v>
      </c>
      <c r="O9" t="s">
        <v>25</v>
      </c>
      <c r="P9">
        <v>1.8</v>
      </c>
      <c r="Q9" t="s">
        <v>25</v>
      </c>
      <c r="T9" t="s">
        <v>41</v>
      </c>
      <c r="U9">
        <v>8</v>
      </c>
      <c r="V9" t="s">
        <v>42</v>
      </c>
      <c r="W9">
        <v>311.32</v>
      </c>
      <c r="X9">
        <v>1.2</v>
      </c>
      <c r="Y9">
        <v>1.2</v>
      </c>
    </row>
    <row r="10" spans="1:25" x14ac:dyDescent="0.25">
      <c r="A10" t="s">
        <v>53</v>
      </c>
      <c r="B10" t="s">
        <v>10618</v>
      </c>
      <c r="C10">
        <f ca="1">LOOKUP(B10,Sheet3!$B:$B,B10)</f>
        <v>0</v>
      </c>
      <c r="D10" t="e">
        <f>CONCATENATE(#REF!,"-",#REF!)</f>
        <v>#REF!</v>
      </c>
      <c r="E10" t="e">
        <f>IF(D10=LOOKUP(D10,Sheet3!$B:$B,D10),"S","N")</f>
        <v>#REF!</v>
      </c>
      <c r="F10">
        <v>7</v>
      </c>
      <c r="G10" t="s">
        <v>20</v>
      </c>
      <c r="H10">
        <v>161</v>
      </c>
      <c r="I10" t="s">
        <v>21</v>
      </c>
      <c r="J10">
        <v>56</v>
      </c>
      <c r="K10">
        <v>7313.5</v>
      </c>
      <c r="L10">
        <v>7152.5</v>
      </c>
      <c r="M10" t="s">
        <v>19</v>
      </c>
      <c r="N10">
        <v>1.2</v>
      </c>
      <c r="O10" t="s">
        <v>25</v>
      </c>
      <c r="P10">
        <v>1.2</v>
      </c>
      <c r="Q10" t="s">
        <v>25</v>
      </c>
      <c r="R10" t="s">
        <v>57</v>
      </c>
      <c r="S10" t="s">
        <v>58</v>
      </c>
      <c r="T10" t="s">
        <v>33</v>
      </c>
      <c r="U10">
        <v>10</v>
      </c>
      <c r="V10" t="s">
        <v>28</v>
      </c>
      <c r="W10">
        <v>530</v>
      </c>
      <c r="X10">
        <v>1.8</v>
      </c>
      <c r="Y10">
        <v>1.2</v>
      </c>
    </row>
    <row r="11" spans="1:25" x14ac:dyDescent="0.25">
      <c r="A11" t="s">
        <v>53</v>
      </c>
      <c r="B11" t="s">
        <v>10619</v>
      </c>
      <c r="C11">
        <f ca="1">LOOKUP(B11,Sheet3!$B:$B,B11)</f>
        <v>0</v>
      </c>
      <c r="D11" t="e">
        <f>CONCATENATE(#REF!,"-",#REF!)</f>
        <v>#REF!</v>
      </c>
      <c r="E11" t="e">
        <f>IF(D11=LOOKUP(D11,Sheet3!$B:$B,D11),"S","N")</f>
        <v>#REF!</v>
      </c>
      <c r="F11" t="s">
        <v>59</v>
      </c>
      <c r="G11" t="s">
        <v>60</v>
      </c>
      <c r="H11">
        <v>252.04</v>
      </c>
      <c r="I11" t="s">
        <v>21</v>
      </c>
      <c r="J11">
        <v>56</v>
      </c>
      <c r="K11">
        <v>6019.32</v>
      </c>
      <c r="L11">
        <v>6271.36</v>
      </c>
      <c r="M11" t="s">
        <v>19</v>
      </c>
      <c r="N11">
        <v>2.4</v>
      </c>
      <c r="O11" t="s">
        <v>25</v>
      </c>
      <c r="P11">
        <v>2.4</v>
      </c>
      <c r="Q11" t="s">
        <v>25</v>
      </c>
      <c r="R11" t="s">
        <v>61</v>
      </c>
      <c r="T11" t="s">
        <v>33</v>
      </c>
      <c r="U11" t="s">
        <v>59</v>
      </c>
      <c r="V11" t="s">
        <v>28</v>
      </c>
      <c r="W11">
        <v>252.04</v>
      </c>
      <c r="X11">
        <v>2.4</v>
      </c>
      <c r="Y11">
        <v>2.4</v>
      </c>
    </row>
    <row r="12" spans="1:25" x14ac:dyDescent="0.25">
      <c r="A12" t="s">
        <v>34</v>
      </c>
      <c r="B12" t="s">
        <v>10620</v>
      </c>
      <c r="C12">
        <f ca="1">LOOKUP(B12,Sheet3!$B:$B,B12)</f>
        <v>0</v>
      </c>
      <c r="D12" t="e">
        <f>CONCATENATE(#REF!,"-",#REF!)</f>
        <v>#REF!</v>
      </c>
      <c r="E12" t="e">
        <f>IF(D12=LOOKUP(D12,Sheet3!$B:$B,D12),"S","N")</f>
        <v>#REF!</v>
      </c>
      <c r="F12" t="s">
        <v>62</v>
      </c>
      <c r="G12" t="s">
        <v>20</v>
      </c>
      <c r="H12">
        <v>161</v>
      </c>
      <c r="I12" t="s">
        <v>21</v>
      </c>
      <c r="J12">
        <v>14</v>
      </c>
      <c r="K12" t="s">
        <v>63</v>
      </c>
      <c r="L12" t="s">
        <v>64</v>
      </c>
      <c r="M12" t="s">
        <v>24</v>
      </c>
      <c r="N12">
        <v>1.2</v>
      </c>
      <c r="O12" t="s">
        <v>25</v>
      </c>
      <c r="P12">
        <v>1.8</v>
      </c>
      <c r="Q12" t="s">
        <v>25</v>
      </c>
      <c r="T12" t="s">
        <v>65</v>
      </c>
      <c r="U12">
        <v>8</v>
      </c>
      <c r="V12" t="s">
        <v>29</v>
      </c>
      <c r="W12">
        <v>119</v>
      </c>
      <c r="X12">
        <v>1.2</v>
      </c>
      <c r="Y12">
        <v>1.8</v>
      </c>
    </row>
    <row r="13" spans="1:25" x14ac:dyDescent="0.25">
      <c r="A13" t="s">
        <v>18</v>
      </c>
      <c r="B13" t="s">
        <v>10621</v>
      </c>
      <c r="C13">
        <f ca="1">LOOKUP(B13,Sheet3!$B:$B,B13)</f>
        <v>0</v>
      </c>
      <c r="D13" t="e">
        <f>CONCATENATE(#REF!,"-",#REF!)</f>
        <v>#REF!</v>
      </c>
      <c r="E13" t="e">
        <f>IF(D13=LOOKUP(D13,Sheet3!$B:$B,D13),"S","N")</f>
        <v>#REF!</v>
      </c>
      <c r="F13" t="s">
        <v>54</v>
      </c>
      <c r="G13" t="s">
        <v>20</v>
      </c>
      <c r="H13">
        <v>161</v>
      </c>
      <c r="I13" t="s">
        <v>21</v>
      </c>
      <c r="J13">
        <v>14</v>
      </c>
      <c r="K13" t="s">
        <v>66</v>
      </c>
      <c r="L13" t="s">
        <v>67</v>
      </c>
      <c r="M13" t="s">
        <v>24</v>
      </c>
      <c r="N13">
        <v>1.8</v>
      </c>
      <c r="O13" t="s">
        <v>25</v>
      </c>
      <c r="P13">
        <v>1.8</v>
      </c>
      <c r="Q13" t="s">
        <v>25</v>
      </c>
      <c r="R13" t="s">
        <v>68</v>
      </c>
      <c r="T13" t="s">
        <v>65</v>
      </c>
      <c r="U13">
        <v>8</v>
      </c>
      <c r="V13" t="s">
        <v>29</v>
      </c>
      <c r="W13">
        <v>119</v>
      </c>
      <c r="X13">
        <v>1.8</v>
      </c>
      <c r="Y13">
        <v>1.8</v>
      </c>
    </row>
    <row r="14" spans="1:25" x14ac:dyDescent="0.25">
      <c r="A14" t="s">
        <v>18</v>
      </c>
      <c r="B14" t="s">
        <v>10622</v>
      </c>
      <c r="C14">
        <f ca="1">LOOKUP(B14,Sheet3!$B:$B,B14)</f>
        <v>0</v>
      </c>
      <c r="D14" t="e">
        <f>CONCATENATE(#REF!,"-",#REF!)</f>
        <v>#REF!</v>
      </c>
      <c r="E14" t="e">
        <f>IF(D14=LOOKUP(D14,Sheet3!$B:$B,D14),"S","N")</f>
        <v>#REF!</v>
      </c>
      <c r="F14" t="s">
        <v>54</v>
      </c>
      <c r="G14" t="s">
        <v>20</v>
      </c>
      <c r="H14">
        <v>161</v>
      </c>
      <c r="I14" t="s">
        <v>21</v>
      </c>
      <c r="J14">
        <v>14</v>
      </c>
      <c r="K14" t="s">
        <v>69</v>
      </c>
      <c r="L14" t="s">
        <v>70</v>
      </c>
      <c r="M14" t="s">
        <v>24</v>
      </c>
      <c r="N14">
        <v>1.2</v>
      </c>
      <c r="O14" t="s">
        <v>25</v>
      </c>
      <c r="P14">
        <v>1.8</v>
      </c>
      <c r="Q14" t="s">
        <v>25</v>
      </c>
      <c r="T14" t="s">
        <v>65</v>
      </c>
      <c r="U14">
        <v>8</v>
      </c>
      <c r="V14" t="s">
        <v>29</v>
      </c>
      <c r="W14">
        <v>119</v>
      </c>
      <c r="X14">
        <v>1.2</v>
      </c>
      <c r="Y14">
        <v>1.8</v>
      </c>
    </row>
    <row r="15" spans="1:25" x14ac:dyDescent="0.25">
      <c r="A15" t="s">
        <v>18</v>
      </c>
      <c r="B15" t="s">
        <v>10623</v>
      </c>
      <c r="C15">
        <f ca="1">LOOKUP(B15,Sheet3!$B:$B,B15)</f>
        <v>0</v>
      </c>
      <c r="D15" t="e">
        <f>CONCATENATE(#REF!,"-",#REF!)</f>
        <v>#REF!</v>
      </c>
      <c r="E15" t="e">
        <f>IF(D15=LOOKUP(D15,Sheet3!$B:$B,D15),"S","N")</f>
        <v>#REF!</v>
      </c>
      <c r="F15" t="s">
        <v>54</v>
      </c>
      <c r="G15" t="s">
        <v>20</v>
      </c>
      <c r="H15">
        <v>161</v>
      </c>
      <c r="I15" t="s">
        <v>21</v>
      </c>
      <c r="J15">
        <v>14</v>
      </c>
      <c r="K15" t="s">
        <v>66</v>
      </c>
      <c r="L15" t="s">
        <v>67</v>
      </c>
      <c r="M15" t="s">
        <v>24</v>
      </c>
      <c r="N15">
        <v>1.8</v>
      </c>
      <c r="O15" t="s">
        <v>25</v>
      </c>
      <c r="P15">
        <v>1.8</v>
      </c>
      <c r="Q15" t="s">
        <v>25</v>
      </c>
      <c r="T15" t="s">
        <v>65</v>
      </c>
      <c r="U15">
        <v>11</v>
      </c>
      <c r="V15" t="s">
        <v>28</v>
      </c>
      <c r="W15">
        <v>530</v>
      </c>
      <c r="X15">
        <v>1.8</v>
      </c>
      <c r="Y15">
        <v>1.8</v>
      </c>
    </row>
    <row r="16" spans="1:25" x14ac:dyDescent="0.25">
      <c r="A16" t="s">
        <v>18</v>
      </c>
      <c r="B16" t="s">
        <v>10624</v>
      </c>
      <c r="C16">
        <f ca="1">LOOKUP(B16,Sheet3!$B:$B,B16)</f>
        <v>0</v>
      </c>
      <c r="D16" t="e">
        <f>CONCATENATE(#REF!,"-",#REF!)</f>
        <v>#REF!</v>
      </c>
      <c r="E16" t="e">
        <f>IF(D16=LOOKUP(D16,Sheet3!$B:$B,D16),"S","N")</f>
        <v>#REF!</v>
      </c>
      <c r="F16" t="s">
        <v>59</v>
      </c>
      <c r="G16" t="s">
        <v>71</v>
      </c>
      <c r="H16">
        <v>252.04</v>
      </c>
      <c r="I16" t="s">
        <v>21</v>
      </c>
      <c r="J16">
        <v>28</v>
      </c>
      <c r="K16">
        <v>6256.54</v>
      </c>
      <c r="L16">
        <v>6004.5</v>
      </c>
      <c r="M16" t="s">
        <v>24</v>
      </c>
      <c r="N16">
        <v>2.4</v>
      </c>
      <c r="O16" t="s">
        <v>25</v>
      </c>
      <c r="P16">
        <v>2.4</v>
      </c>
      <c r="Q16" t="s">
        <v>25</v>
      </c>
      <c r="T16" t="s">
        <v>65</v>
      </c>
      <c r="U16">
        <v>8</v>
      </c>
      <c r="V16" t="s">
        <v>29</v>
      </c>
      <c r="W16">
        <v>119</v>
      </c>
      <c r="X16">
        <v>2.4</v>
      </c>
      <c r="Y16">
        <v>2.4</v>
      </c>
    </row>
    <row r="17" spans="1:25" x14ac:dyDescent="0.25">
      <c r="A17" t="s">
        <v>34</v>
      </c>
      <c r="B17" t="s">
        <v>10625</v>
      </c>
      <c r="C17" t="str">
        <f ca="1">LOOKUP(B17,Sheet3!$B:$B,B17)</f>
        <v>SI</v>
      </c>
      <c r="D17" t="e">
        <f>CONCATENATE(#REF!,"-",#REF!)</f>
        <v>#REF!</v>
      </c>
      <c r="E17" t="e">
        <f>IF(D17=LOOKUP(D17,Sheet3!$B:$B,D17),"S","N")</f>
        <v>#REF!</v>
      </c>
      <c r="F17" t="s">
        <v>54</v>
      </c>
      <c r="G17" t="s">
        <v>20</v>
      </c>
      <c r="H17">
        <v>161</v>
      </c>
      <c r="I17" t="s">
        <v>21</v>
      </c>
      <c r="J17">
        <v>14</v>
      </c>
      <c r="K17">
        <v>7173.5</v>
      </c>
      <c r="L17">
        <v>7334.5</v>
      </c>
      <c r="M17" t="s">
        <v>24</v>
      </c>
      <c r="N17">
        <v>1.8</v>
      </c>
      <c r="O17" t="s">
        <v>25</v>
      </c>
      <c r="P17">
        <v>1.8</v>
      </c>
      <c r="Q17" t="s">
        <v>25</v>
      </c>
      <c r="T17" t="s">
        <v>65</v>
      </c>
      <c r="U17">
        <v>11</v>
      </c>
      <c r="V17" t="s">
        <v>28</v>
      </c>
      <c r="W17">
        <v>530</v>
      </c>
      <c r="X17">
        <v>1.2</v>
      </c>
      <c r="Y17">
        <v>1.8</v>
      </c>
    </row>
    <row r="18" spans="1:25" x14ac:dyDescent="0.25">
      <c r="A18" t="s">
        <v>18</v>
      </c>
      <c r="B18" t="s">
        <v>10626</v>
      </c>
      <c r="C18">
        <f ca="1">LOOKUP(B18,Sheet3!$B:$B,B18)</f>
        <v>0</v>
      </c>
      <c r="D18" t="e">
        <f>CONCATENATE(#REF!,"-",#REF!)</f>
        <v>#REF!</v>
      </c>
      <c r="E18" t="e">
        <f>IF(D18=LOOKUP(D18,Sheet3!$B:$B,D18),"S","N")</f>
        <v>#REF!</v>
      </c>
      <c r="F18" t="s">
        <v>59</v>
      </c>
      <c r="G18" t="s">
        <v>46</v>
      </c>
      <c r="H18" t="s">
        <v>46</v>
      </c>
      <c r="I18" t="s">
        <v>46</v>
      </c>
      <c r="J18" t="s">
        <v>46</v>
      </c>
      <c r="K18" t="s">
        <v>46</v>
      </c>
      <c r="L18" t="s">
        <v>46</v>
      </c>
      <c r="M18" t="s">
        <v>24</v>
      </c>
      <c r="N18">
        <v>3.7</v>
      </c>
      <c r="O18" t="s">
        <v>25</v>
      </c>
      <c r="P18">
        <v>3.7</v>
      </c>
      <c r="Q18" t="s">
        <v>25</v>
      </c>
      <c r="T18" t="s">
        <v>46</v>
      </c>
      <c r="U18" t="s">
        <v>46</v>
      </c>
      <c r="V18" t="s">
        <v>46</v>
      </c>
      <c r="W18" t="s">
        <v>46</v>
      </c>
      <c r="X18">
        <v>2.4</v>
      </c>
      <c r="Y18">
        <v>2.4</v>
      </c>
    </row>
    <row r="19" spans="1:25" x14ac:dyDescent="0.25">
      <c r="A19" t="s">
        <v>18</v>
      </c>
      <c r="B19" t="s">
        <v>10627</v>
      </c>
      <c r="C19">
        <f ca="1">LOOKUP(B19,Sheet3!$B:$B,B19)</f>
        <v>0</v>
      </c>
      <c r="D19" t="e">
        <f>CONCATENATE(#REF!,"-",#REF!)</f>
        <v>#REF!</v>
      </c>
      <c r="E19" t="e">
        <f>IF(D19=LOOKUP(D19,Sheet3!$B:$B,D19),"S","N")</f>
        <v>#REF!</v>
      </c>
      <c r="F19" t="s">
        <v>54</v>
      </c>
      <c r="G19" t="s">
        <v>20</v>
      </c>
      <c r="H19">
        <v>161</v>
      </c>
      <c r="I19" t="s">
        <v>21</v>
      </c>
      <c r="J19">
        <v>56</v>
      </c>
      <c r="K19" t="s">
        <v>72</v>
      </c>
      <c r="L19" t="s">
        <v>73</v>
      </c>
      <c r="M19" t="s">
        <v>19</v>
      </c>
      <c r="N19">
        <v>2.4</v>
      </c>
      <c r="O19" t="s">
        <v>25</v>
      </c>
      <c r="P19">
        <v>2.4</v>
      </c>
      <c r="Q19" t="s">
        <v>25</v>
      </c>
      <c r="R19" t="s">
        <v>74</v>
      </c>
      <c r="T19" t="s">
        <v>41</v>
      </c>
      <c r="U19">
        <v>8</v>
      </c>
      <c r="V19" t="s">
        <v>29</v>
      </c>
      <c r="W19">
        <v>119</v>
      </c>
      <c r="X19">
        <v>2.4</v>
      </c>
      <c r="Y19">
        <v>2.4</v>
      </c>
    </row>
    <row r="20" spans="1:25" x14ac:dyDescent="0.25">
      <c r="A20" t="s">
        <v>18</v>
      </c>
      <c r="B20" t="s">
        <v>10628</v>
      </c>
      <c r="C20">
        <f ca="1">LOOKUP(B20,Sheet3!$B:$B,B20)</f>
        <v>0</v>
      </c>
      <c r="D20" t="e">
        <f>CONCATENATE(#REF!,"-",#REF!)</f>
        <v>#REF!</v>
      </c>
      <c r="E20" t="e">
        <f>IF(D20=LOOKUP(D20,Sheet3!$B:$B,D20),"S","N")</f>
        <v>#REF!</v>
      </c>
      <c r="F20" t="s">
        <v>54</v>
      </c>
      <c r="G20" t="s">
        <v>20</v>
      </c>
      <c r="H20">
        <v>161</v>
      </c>
      <c r="I20" t="s">
        <v>21</v>
      </c>
      <c r="J20">
        <v>28</v>
      </c>
      <c r="K20">
        <v>7383.5</v>
      </c>
      <c r="L20">
        <v>7222.5</v>
      </c>
      <c r="M20" t="s">
        <v>24</v>
      </c>
      <c r="N20">
        <v>2.4</v>
      </c>
      <c r="O20" t="s">
        <v>25</v>
      </c>
      <c r="P20">
        <v>2.4</v>
      </c>
      <c r="Q20" t="s">
        <v>25</v>
      </c>
      <c r="S20" t="s">
        <v>75</v>
      </c>
      <c r="T20" t="s">
        <v>76</v>
      </c>
      <c r="U20">
        <v>7</v>
      </c>
      <c r="V20" t="s">
        <v>77</v>
      </c>
      <c r="W20">
        <v>161</v>
      </c>
      <c r="X20">
        <v>1.8</v>
      </c>
      <c r="Y20">
        <v>1.8</v>
      </c>
    </row>
    <row r="21" spans="1:25" x14ac:dyDescent="0.25">
      <c r="A21" t="s">
        <v>18</v>
      </c>
      <c r="B21" t="s">
        <v>10629</v>
      </c>
      <c r="C21">
        <f ca="1">LOOKUP(B21,Sheet3!$B:$B,B21)</f>
        <v>0</v>
      </c>
      <c r="D21" t="e">
        <f>CONCATENATE(#REF!,"-",#REF!)</f>
        <v>#REF!</v>
      </c>
      <c r="E21" t="e">
        <f>IF(D21=LOOKUP(D21,Sheet3!$B:$B,D21),"S","N")</f>
        <v>#REF!</v>
      </c>
      <c r="F21" t="s">
        <v>59</v>
      </c>
      <c r="G21" t="s">
        <v>48</v>
      </c>
      <c r="H21">
        <v>252.03999999999996</v>
      </c>
      <c r="I21" t="s">
        <v>21</v>
      </c>
      <c r="J21">
        <v>56</v>
      </c>
      <c r="K21" t="s">
        <v>78</v>
      </c>
      <c r="L21" t="s">
        <v>79</v>
      </c>
      <c r="M21" t="s">
        <v>19</v>
      </c>
      <c r="N21">
        <v>3</v>
      </c>
      <c r="O21" t="s">
        <v>25</v>
      </c>
      <c r="P21">
        <v>3</v>
      </c>
      <c r="Q21" t="s">
        <v>25</v>
      </c>
      <c r="R21" t="s">
        <v>80</v>
      </c>
      <c r="T21" t="s">
        <v>33</v>
      </c>
      <c r="U21">
        <v>8</v>
      </c>
      <c r="V21" t="s">
        <v>29</v>
      </c>
      <c r="W21">
        <v>119</v>
      </c>
      <c r="X21">
        <v>2.4</v>
      </c>
      <c r="Y21">
        <v>2.4</v>
      </c>
    </row>
    <row r="22" spans="1:25" x14ac:dyDescent="0.25">
      <c r="A22" t="s">
        <v>18</v>
      </c>
      <c r="B22" t="s">
        <v>10630</v>
      </c>
      <c r="C22">
        <f ca="1">LOOKUP(B22,Sheet3!$B:$B,B22)</f>
        <v>0</v>
      </c>
      <c r="D22" t="e">
        <f>CONCATENATE(#REF!,"-",#REF!)</f>
        <v>#REF!</v>
      </c>
      <c r="E22" t="e">
        <f>IF(D22=LOOKUP(D22,Sheet3!$B:$B,D22),"S","N")</f>
        <v>#REF!</v>
      </c>
      <c r="F22">
        <v>8</v>
      </c>
      <c r="G22" t="s">
        <v>29</v>
      </c>
      <c r="H22">
        <v>119</v>
      </c>
      <c r="I22" t="s">
        <v>21</v>
      </c>
      <c r="J22">
        <v>28</v>
      </c>
      <c r="K22">
        <v>8440</v>
      </c>
      <c r="L22">
        <v>8321</v>
      </c>
      <c r="M22" t="s">
        <v>24</v>
      </c>
      <c r="N22">
        <v>2.4</v>
      </c>
      <c r="O22" t="s">
        <v>25</v>
      </c>
      <c r="P22">
        <v>2.4</v>
      </c>
      <c r="Q22" t="s">
        <v>25</v>
      </c>
      <c r="T22" t="s">
        <v>76</v>
      </c>
      <c r="U22">
        <v>8</v>
      </c>
      <c r="V22" t="s">
        <v>29</v>
      </c>
      <c r="W22">
        <v>119</v>
      </c>
      <c r="X22">
        <v>1.8</v>
      </c>
      <c r="Y22">
        <v>1.8</v>
      </c>
    </row>
    <row r="23" spans="1:25" x14ac:dyDescent="0.25">
      <c r="A23" t="s">
        <v>47</v>
      </c>
      <c r="B23" t="s">
        <v>10631</v>
      </c>
      <c r="C23">
        <f ca="1">LOOKUP(B23,Sheet3!$B:$B,B23)</f>
        <v>0</v>
      </c>
      <c r="D23" t="e">
        <f>CONCATENATE(#REF!,"-",#REF!)</f>
        <v>#REF!</v>
      </c>
      <c r="E23" t="e">
        <f>IF(D23=LOOKUP(D23,Sheet3!$B:$B,D23),"S","N")</f>
        <v>#REF!</v>
      </c>
      <c r="F23">
        <v>13</v>
      </c>
      <c r="G23" t="s">
        <v>71</v>
      </c>
      <c r="H23">
        <v>266</v>
      </c>
      <c r="I23" t="s">
        <v>49</v>
      </c>
      <c r="J23">
        <v>28</v>
      </c>
      <c r="K23">
        <v>12765</v>
      </c>
      <c r="L23">
        <v>13031</v>
      </c>
      <c r="M23" t="s">
        <v>19</v>
      </c>
      <c r="N23">
        <v>2.4</v>
      </c>
      <c r="O23" t="s">
        <v>25</v>
      </c>
      <c r="P23">
        <v>1.8</v>
      </c>
      <c r="Q23" t="s">
        <v>25</v>
      </c>
      <c r="T23" t="s">
        <v>41</v>
      </c>
      <c r="U23">
        <v>13</v>
      </c>
      <c r="V23" t="s">
        <v>28</v>
      </c>
      <c r="W23">
        <v>266</v>
      </c>
      <c r="X23">
        <v>1.8</v>
      </c>
      <c r="Y23">
        <v>1.8</v>
      </c>
    </row>
    <row r="24" spans="1:25" x14ac:dyDescent="0.25">
      <c r="A24" t="s">
        <v>47</v>
      </c>
      <c r="B24" t="s">
        <v>10632</v>
      </c>
      <c r="C24">
        <f ca="1">LOOKUP(B24,Sheet3!$B:$B,B24)</f>
        <v>0</v>
      </c>
      <c r="D24" t="e">
        <f>CONCATENATE(#REF!,"-",#REF!)</f>
        <v>#REF!</v>
      </c>
      <c r="E24" t="e">
        <f>IF(D24=LOOKUP(D24,Sheet3!$B:$B,D24),"S","N")</f>
        <v>#REF!</v>
      </c>
      <c r="F24">
        <v>13</v>
      </c>
      <c r="G24" t="s">
        <v>71</v>
      </c>
      <c r="H24">
        <v>266</v>
      </c>
      <c r="I24" t="s">
        <v>49</v>
      </c>
      <c r="J24">
        <v>56</v>
      </c>
      <c r="K24" t="s">
        <v>81</v>
      </c>
      <c r="L24" t="s">
        <v>82</v>
      </c>
      <c r="M24" t="s">
        <v>24</v>
      </c>
      <c r="N24">
        <v>1.8</v>
      </c>
      <c r="O24" t="s">
        <v>50</v>
      </c>
      <c r="P24">
        <v>1.8</v>
      </c>
      <c r="Q24" t="s">
        <v>50</v>
      </c>
      <c r="T24" t="s">
        <v>41</v>
      </c>
      <c r="U24">
        <v>13</v>
      </c>
      <c r="V24" t="s">
        <v>28</v>
      </c>
      <c r="W24">
        <v>266</v>
      </c>
      <c r="X24" t="s">
        <v>46</v>
      </c>
      <c r="Y24" t="s">
        <v>46</v>
      </c>
    </row>
    <row r="25" spans="1:25" x14ac:dyDescent="0.25">
      <c r="A25" t="s">
        <v>18</v>
      </c>
      <c r="B25" t="s">
        <v>10633</v>
      </c>
      <c r="C25">
        <f ca="1">LOOKUP(B25,Sheet3!$B:$B,B25)</f>
        <v>0</v>
      </c>
      <c r="D25" t="e">
        <f>CONCATENATE(#REF!,"-",#REF!)</f>
        <v>#REF!</v>
      </c>
      <c r="E25" t="e">
        <f>IF(D25=LOOKUP(D25,Sheet3!$B:$B,D25),"S","N")</f>
        <v>#REF!</v>
      </c>
      <c r="F25">
        <v>18</v>
      </c>
      <c r="G25" t="s">
        <v>71</v>
      </c>
      <c r="H25">
        <v>1010</v>
      </c>
      <c r="I25" t="s">
        <v>49</v>
      </c>
      <c r="J25">
        <v>28</v>
      </c>
      <c r="K25" t="s">
        <v>83</v>
      </c>
      <c r="L25" t="s">
        <v>83</v>
      </c>
      <c r="M25" t="s">
        <v>24</v>
      </c>
      <c r="N25">
        <v>0.9</v>
      </c>
      <c r="O25" t="s">
        <v>25</v>
      </c>
      <c r="P25">
        <v>0.9</v>
      </c>
      <c r="Q25" t="s">
        <v>25</v>
      </c>
      <c r="T25" t="s">
        <v>84</v>
      </c>
      <c r="U25" t="s">
        <v>46</v>
      </c>
      <c r="V25" t="s">
        <v>46</v>
      </c>
      <c r="W25" t="s">
        <v>46</v>
      </c>
      <c r="X25" t="s">
        <v>46</v>
      </c>
      <c r="Y25" t="s">
        <v>46</v>
      </c>
    </row>
    <row r="26" spans="1:25" x14ac:dyDescent="0.25">
      <c r="A26" t="s">
        <v>18</v>
      </c>
      <c r="B26" t="s">
        <v>10634</v>
      </c>
      <c r="C26">
        <f ca="1">LOOKUP(B26,Sheet3!$B:$B,B26)</f>
        <v>0</v>
      </c>
      <c r="D26" t="e">
        <f>CONCATENATE(#REF!,"-",#REF!)</f>
        <v>#REF!</v>
      </c>
      <c r="E26" t="e">
        <f>IF(D26=LOOKUP(D26,Sheet3!$B:$B,D26),"S","N")</f>
        <v>#REF!</v>
      </c>
      <c r="F26">
        <v>13</v>
      </c>
      <c r="G26" t="s">
        <v>71</v>
      </c>
      <c r="H26">
        <v>266</v>
      </c>
      <c r="I26" t="s">
        <v>49</v>
      </c>
      <c r="J26">
        <v>28</v>
      </c>
      <c r="K26" t="s">
        <v>83</v>
      </c>
      <c r="L26" t="s">
        <v>83</v>
      </c>
      <c r="M26" t="s">
        <v>24</v>
      </c>
      <c r="N26">
        <v>1.2</v>
      </c>
      <c r="O26" t="s">
        <v>25</v>
      </c>
      <c r="P26">
        <v>1.2</v>
      </c>
      <c r="Q26" t="s">
        <v>25</v>
      </c>
      <c r="T26" t="s">
        <v>84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</row>
    <row r="27" spans="1:25" x14ac:dyDescent="0.25">
      <c r="A27" t="s">
        <v>18</v>
      </c>
      <c r="B27" t="s">
        <v>10635</v>
      </c>
      <c r="C27">
        <f ca="1">LOOKUP(B27,Sheet3!$B:$B,B27)</f>
        <v>0</v>
      </c>
      <c r="D27" t="e">
        <f>CONCATENATE(#REF!,"-",#REF!)</f>
        <v>#REF!</v>
      </c>
      <c r="E27" t="e">
        <f>IF(D27=LOOKUP(D27,Sheet3!$B:$B,D27),"S","N")</f>
        <v>#REF!</v>
      </c>
      <c r="F27">
        <v>18</v>
      </c>
      <c r="G27" t="s">
        <v>71</v>
      </c>
      <c r="H27">
        <v>1010</v>
      </c>
      <c r="I27" t="s">
        <v>49</v>
      </c>
      <c r="J27">
        <v>28</v>
      </c>
      <c r="K27" t="s">
        <v>83</v>
      </c>
      <c r="L27" t="s">
        <v>83</v>
      </c>
      <c r="M27" t="s">
        <v>24</v>
      </c>
      <c r="N27">
        <v>0.6</v>
      </c>
      <c r="O27" t="s">
        <v>25</v>
      </c>
      <c r="P27">
        <v>0.6</v>
      </c>
      <c r="Q27" t="s">
        <v>25</v>
      </c>
      <c r="T27" t="s">
        <v>84</v>
      </c>
      <c r="U27" t="s">
        <v>46</v>
      </c>
      <c r="V27" t="s">
        <v>46</v>
      </c>
      <c r="W27" t="s">
        <v>46</v>
      </c>
      <c r="X27" t="s">
        <v>46</v>
      </c>
      <c r="Y27" t="s">
        <v>46</v>
      </c>
    </row>
    <row r="28" spans="1:25" x14ac:dyDescent="0.25">
      <c r="A28" t="s">
        <v>18</v>
      </c>
      <c r="B28" t="s">
        <v>10636</v>
      </c>
      <c r="C28">
        <f ca="1">LOOKUP(B28,Sheet3!$B:$B,B28)</f>
        <v>0</v>
      </c>
      <c r="D28" t="e">
        <f>CONCATENATE(#REF!,"-",#REF!)</f>
        <v>#REF!</v>
      </c>
      <c r="E28" t="e">
        <f>IF(D28=LOOKUP(D28,Sheet3!$B:$B,D28),"S","N")</f>
        <v>#REF!</v>
      </c>
      <c r="F28">
        <v>13</v>
      </c>
      <c r="G28" t="s">
        <v>71</v>
      </c>
      <c r="H28">
        <v>266</v>
      </c>
      <c r="I28" t="s">
        <v>49</v>
      </c>
      <c r="J28">
        <v>28</v>
      </c>
      <c r="K28" t="s">
        <v>83</v>
      </c>
      <c r="L28" t="s">
        <v>83</v>
      </c>
      <c r="M28" t="s">
        <v>24</v>
      </c>
      <c r="N28">
        <v>0.9</v>
      </c>
      <c r="O28" t="s">
        <v>25</v>
      </c>
      <c r="P28">
        <v>0.9</v>
      </c>
      <c r="Q28" t="s">
        <v>25</v>
      </c>
      <c r="T28" t="s">
        <v>84</v>
      </c>
      <c r="U28" t="s">
        <v>46</v>
      </c>
      <c r="V28" t="s">
        <v>46</v>
      </c>
      <c r="W28" t="s">
        <v>46</v>
      </c>
      <c r="X28" t="s">
        <v>46</v>
      </c>
      <c r="Y28" t="s">
        <v>46</v>
      </c>
    </row>
    <row r="29" spans="1:25" x14ac:dyDescent="0.25">
      <c r="A29" t="s">
        <v>18</v>
      </c>
      <c r="B29" t="s">
        <v>10637</v>
      </c>
      <c r="C29">
        <f ca="1">LOOKUP(B29,Sheet3!$B:$B,B29)</f>
        <v>0</v>
      </c>
      <c r="D29" t="e">
        <f>CONCATENATE(#REF!,"-",#REF!)</f>
        <v>#REF!</v>
      </c>
      <c r="E29" t="e">
        <f>IF(D29=LOOKUP(D29,Sheet3!$B:$B,D29),"S","N")</f>
        <v>#REF!</v>
      </c>
      <c r="F29">
        <v>15</v>
      </c>
      <c r="G29" t="s">
        <v>71</v>
      </c>
      <c r="H29">
        <v>420</v>
      </c>
      <c r="I29" t="s">
        <v>49</v>
      </c>
      <c r="J29">
        <v>28</v>
      </c>
      <c r="K29" t="s">
        <v>83</v>
      </c>
      <c r="L29" t="s">
        <v>83</v>
      </c>
      <c r="M29" t="s">
        <v>24</v>
      </c>
      <c r="N29">
        <v>0.9</v>
      </c>
      <c r="O29" t="s">
        <v>25</v>
      </c>
      <c r="P29">
        <v>0.9</v>
      </c>
      <c r="Q29" t="s">
        <v>25</v>
      </c>
      <c r="T29" t="s">
        <v>84</v>
      </c>
      <c r="U29" t="s">
        <v>46</v>
      </c>
      <c r="V29" t="s">
        <v>46</v>
      </c>
      <c r="W29" t="s">
        <v>46</v>
      </c>
      <c r="X29" t="s">
        <v>46</v>
      </c>
      <c r="Y29" t="s">
        <v>46</v>
      </c>
    </row>
    <row r="30" spans="1:25" x14ac:dyDescent="0.25">
      <c r="A30" t="s">
        <v>18</v>
      </c>
      <c r="B30" t="s">
        <v>10638</v>
      </c>
      <c r="C30">
        <f ca="1">LOOKUP(B30,Sheet3!$B:$B,B30)</f>
        <v>0</v>
      </c>
      <c r="D30" t="e">
        <f>CONCATENATE(#REF!,"-",#REF!)</f>
        <v>#REF!</v>
      </c>
      <c r="E30" t="e">
        <f>IF(D30=LOOKUP(D30,Sheet3!$B:$B,D30),"S","N")</f>
        <v>#REF!</v>
      </c>
      <c r="F30">
        <v>18</v>
      </c>
      <c r="G30" t="s">
        <v>71</v>
      </c>
      <c r="H30">
        <v>1010</v>
      </c>
      <c r="I30" t="s">
        <v>49</v>
      </c>
      <c r="J30">
        <v>28</v>
      </c>
      <c r="K30">
        <v>17920</v>
      </c>
      <c r="L30">
        <v>18930</v>
      </c>
      <c r="M30" t="s">
        <v>24</v>
      </c>
      <c r="N30">
        <v>0.6</v>
      </c>
      <c r="O30" t="s">
        <v>25</v>
      </c>
      <c r="P30">
        <v>0.6</v>
      </c>
      <c r="Q30" t="s">
        <v>25</v>
      </c>
      <c r="T30" t="s">
        <v>84</v>
      </c>
      <c r="U30" t="s">
        <v>46</v>
      </c>
      <c r="V30" t="s">
        <v>46</v>
      </c>
      <c r="W30" t="s">
        <v>46</v>
      </c>
      <c r="X30" t="s">
        <v>46</v>
      </c>
      <c r="Y30" t="s">
        <v>46</v>
      </c>
    </row>
    <row r="31" spans="1:25" x14ac:dyDescent="0.25">
      <c r="A31" t="s">
        <v>18</v>
      </c>
      <c r="B31" t="s">
        <v>10639</v>
      </c>
      <c r="C31">
        <f ca="1">LOOKUP(B31,Sheet3!$B:$B,B31)</f>
        <v>0</v>
      </c>
      <c r="D31" t="e">
        <f>CONCATENATE(#REF!,"-",#REF!)</f>
        <v>#REF!</v>
      </c>
      <c r="E31" t="e">
        <f>IF(D31=LOOKUP(D31,Sheet3!$B:$B,D31),"S","N")</f>
        <v>#REF!</v>
      </c>
      <c r="F31">
        <v>15</v>
      </c>
      <c r="G31" t="s">
        <v>71</v>
      </c>
      <c r="H31">
        <v>420</v>
      </c>
      <c r="I31" t="s">
        <v>49</v>
      </c>
      <c r="J31">
        <v>28</v>
      </c>
      <c r="K31">
        <v>14599</v>
      </c>
      <c r="L31">
        <v>15019</v>
      </c>
      <c r="M31" t="s">
        <v>24</v>
      </c>
      <c r="N31">
        <v>0.9</v>
      </c>
      <c r="O31" t="s">
        <v>25</v>
      </c>
      <c r="P31">
        <v>0.9</v>
      </c>
      <c r="Q31" t="s">
        <v>25</v>
      </c>
      <c r="T31" t="s">
        <v>84</v>
      </c>
      <c r="U31" t="s">
        <v>46</v>
      </c>
      <c r="V31" t="s">
        <v>46</v>
      </c>
      <c r="W31" t="s">
        <v>46</v>
      </c>
      <c r="X31" t="s">
        <v>46</v>
      </c>
      <c r="Y31" t="s">
        <v>46</v>
      </c>
    </row>
    <row r="32" spans="1:25" x14ac:dyDescent="0.25">
      <c r="A32" t="s">
        <v>18</v>
      </c>
      <c r="B32" t="s">
        <v>10640</v>
      </c>
      <c r="C32">
        <f ca="1">LOOKUP(B32,Sheet3!$B:$B,B32)</f>
        <v>0</v>
      </c>
      <c r="D32" t="e">
        <f>CONCATENATE(#REF!,"-",#REF!)</f>
        <v>#REF!</v>
      </c>
      <c r="E32" t="e">
        <f>IF(D32=LOOKUP(D32,Sheet3!$B:$B,D32),"S","N")</f>
        <v>#REF!</v>
      </c>
      <c r="F32">
        <v>18</v>
      </c>
      <c r="G32" t="s">
        <v>48</v>
      </c>
      <c r="H32">
        <v>1010</v>
      </c>
      <c r="I32" t="s">
        <v>49</v>
      </c>
      <c r="J32">
        <v>28</v>
      </c>
      <c r="K32">
        <v>18030</v>
      </c>
      <c r="L32">
        <v>19040</v>
      </c>
      <c r="M32" t="s">
        <v>24</v>
      </c>
      <c r="N32">
        <v>0.9</v>
      </c>
      <c r="O32" t="s">
        <v>25</v>
      </c>
      <c r="P32">
        <v>0.9</v>
      </c>
      <c r="Q32" t="s">
        <v>25</v>
      </c>
      <c r="T32" t="s">
        <v>84</v>
      </c>
      <c r="U32" t="s">
        <v>46</v>
      </c>
      <c r="V32" t="s">
        <v>46</v>
      </c>
      <c r="W32" t="s">
        <v>46</v>
      </c>
      <c r="X32" t="s">
        <v>46</v>
      </c>
      <c r="Y32" t="s">
        <v>46</v>
      </c>
    </row>
    <row r="33" spans="1:25" x14ac:dyDescent="0.25">
      <c r="A33" t="s">
        <v>18</v>
      </c>
      <c r="B33" t="s">
        <v>10641</v>
      </c>
      <c r="C33">
        <f ca="1">LOOKUP(B33,Sheet3!$B:$B,B33)</f>
        <v>0</v>
      </c>
      <c r="D33" t="e">
        <f>CONCATENATE(#REF!,"-",#REF!)</f>
        <v>#REF!</v>
      </c>
      <c r="E33" t="e">
        <f>IF(D33=LOOKUP(D33,Sheet3!$B:$B,D33),"S","N")</f>
        <v>#REF!</v>
      </c>
      <c r="F33">
        <v>18</v>
      </c>
      <c r="G33" t="s">
        <v>48</v>
      </c>
      <c r="H33">
        <v>1010</v>
      </c>
      <c r="I33" t="s">
        <v>49</v>
      </c>
      <c r="J33">
        <v>28</v>
      </c>
      <c r="K33">
        <v>17975</v>
      </c>
      <c r="L33">
        <v>18985</v>
      </c>
      <c r="M33" t="s">
        <v>24</v>
      </c>
      <c r="N33">
        <v>0.9</v>
      </c>
      <c r="O33" t="s">
        <v>25</v>
      </c>
      <c r="P33">
        <v>0.9</v>
      </c>
      <c r="Q33" t="s">
        <v>25</v>
      </c>
      <c r="T33" t="s">
        <v>84</v>
      </c>
      <c r="U33" t="s">
        <v>46</v>
      </c>
      <c r="V33" t="s">
        <v>46</v>
      </c>
      <c r="W33" t="s">
        <v>46</v>
      </c>
      <c r="X33" t="s">
        <v>46</v>
      </c>
      <c r="Y33" t="s">
        <v>46</v>
      </c>
    </row>
    <row r="34" spans="1:25" x14ac:dyDescent="0.25">
      <c r="A34" t="s">
        <v>18</v>
      </c>
      <c r="B34" t="s">
        <v>10642</v>
      </c>
      <c r="C34">
        <f ca="1">LOOKUP(B34,Sheet3!$B:$B,B34)</f>
        <v>0</v>
      </c>
      <c r="D34" t="e">
        <f>CONCATENATE(#REF!,"-",#REF!)</f>
        <v>#REF!</v>
      </c>
      <c r="E34" t="e">
        <f>IF(D34=LOOKUP(D34,Sheet3!$B:$B,D34),"S","N")</f>
        <v>#REF!</v>
      </c>
      <c r="F34">
        <v>15</v>
      </c>
      <c r="G34" t="s">
        <v>48</v>
      </c>
      <c r="H34">
        <v>420</v>
      </c>
      <c r="I34" t="s">
        <v>49</v>
      </c>
      <c r="J34">
        <v>28</v>
      </c>
      <c r="K34">
        <v>15243</v>
      </c>
      <c r="L34">
        <v>14823</v>
      </c>
      <c r="M34" t="s">
        <v>24</v>
      </c>
      <c r="N34">
        <v>0.6</v>
      </c>
      <c r="O34" t="s">
        <v>25</v>
      </c>
      <c r="P34">
        <v>0.6</v>
      </c>
      <c r="Q34" t="s">
        <v>25</v>
      </c>
      <c r="T34" t="s">
        <v>84</v>
      </c>
      <c r="U34" t="s">
        <v>46</v>
      </c>
      <c r="V34" t="s">
        <v>46</v>
      </c>
      <c r="W34" t="s">
        <v>46</v>
      </c>
      <c r="X34" t="s">
        <v>46</v>
      </c>
      <c r="Y34" t="s">
        <v>46</v>
      </c>
    </row>
    <row r="35" spans="1:25" x14ac:dyDescent="0.25">
      <c r="A35" t="s">
        <v>18</v>
      </c>
      <c r="B35" t="s">
        <v>10643</v>
      </c>
      <c r="C35">
        <f ca="1">LOOKUP(B35,Sheet3!$B:$B,B35)</f>
        <v>0</v>
      </c>
      <c r="D35" t="e">
        <f>CONCATENATE(#REF!,"-",#REF!)</f>
        <v>#REF!</v>
      </c>
      <c r="E35" t="e">
        <f>IF(D35=LOOKUP(D35,Sheet3!$B:$B,D35),"S","N")</f>
        <v>#REF!</v>
      </c>
      <c r="F35">
        <v>13</v>
      </c>
      <c r="G35" t="s">
        <v>71</v>
      </c>
      <c r="H35">
        <v>266</v>
      </c>
      <c r="I35" t="s">
        <v>49</v>
      </c>
      <c r="J35">
        <v>28</v>
      </c>
      <c r="K35" t="s">
        <v>83</v>
      </c>
      <c r="L35" t="s">
        <v>83</v>
      </c>
      <c r="M35" t="s">
        <v>24</v>
      </c>
      <c r="N35">
        <v>0.6</v>
      </c>
      <c r="O35" t="s">
        <v>25</v>
      </c>
      <c r="P35">
        <v>0.6</v>
      </c>
      <c r="Q35" t="s">
        <v>25</v>
      </c>
      <c r="T35" t="s">
        <v>84</v>
      </c>
      <c r="U35" t="s">
        <v>46</v>
      </c>
      <c r="V35" t="s">
        <v>46</v>
      </c>
      <c r="W35" t="s">
        <v>46</v>
      </c>
      <c r="X35" t="s">
        <v>46</v>
      </c>
      <c r="Y35" t="s">
        <v>46</v>
      </c>
    </row>
    <row r="36" spans="1:25" x14ac:dyDescent="0.25">
      <c r="A36" t="s">
        <v>18</v>
      </c>
      <c r="B36" t="s">
        <v>10644</v>
      </c>
      <c r="C36">
        <f ca="1">LOOKUP(B36,Sheet3!$B:$B,B36)</f>
        <v>0</v>
      </c>
      <c r="D36" t="e">
        <f>CONCATENATE(#REF!,"-",#REF!)</f>
        <v>#REF!</v>
      </c>
      <c r="E36" t="e">
        <f>IF(D36=LOOKUP(D36,Sheet3!$B:$B,D36),"S","N")</f>
        <v>#REF!</v>
      </c>
      <c r="F36">
        <v>13</v>
      </c>
      <c r="G36" t="s">
        <v>48</v>
      </c>
      <c r="H36">
        <v>266</v>
      </c>
      <c r="I36" t="s">
        <v>49</v>
      </c>
      <c r="J36">
        <v>28</v>
      </c>
      <c r="K36">
        <v>13171</v>
      </c>
      <c r="L36">
        <v>12905</v>
      </c>
      <c r="M36" t="s">
        <v>24</v>
      </c>
      <c r="N36">
        <v>0.6</v>
      </c>
      <c r="O36" t="s">
        <v>25</v>
      </c>
      <c r="P36">
        <v>0.6</v>
      </c>
      <c r="Q36" t="s">
        <v>25</v>
      </c>
      <c r="T36" t="s">
        <v>84</v>
      </c>
      <c r="U36" t="s">
        <v>46</v>
      </c>
      <c r="V36" t="s">
        <v>46</v>
      </c>
      <c r="W36" t="s">
        <v>46</v>
      </c>
      <c r="X36" t="s">
        <v>46</v>
      </c>
      <c r="Y36" t="s">
        <v>46</v>
      </c>
    </row>
    <row r="37" spans="1:25" x14ac:dyDescent="0.25">
      <c r="A37" t="s">
        <v>34</v>
      </c>
      <c r="B37" t="s">
        <v>10645</v>
      </c>
      <c r="C37">
        <f ca="1">LOOKUP(B37,Sheet3!$B:$B,B37)</f>
        <v>0</v>
      </c>
      <c r="D37" t="e">
        <f>CONCATENATE(#REF!,"-",#REF!)</f>
        <v>#REF!</v>
      </c>
      <c r="E37" t="e">
        <f>IF(D37=LOOKUP(D37,Sheet3!$B:$B,D37),"S","N")</f>
        <v>#REF!</v>
      </c>
      <c r="F37">
        <v>15</v>
      </c>
      <c r="G37" t="s">
        <v>48</v>
      </c>
      <c r="H37">
        <v>420</v>
      </c>
      <c r="I37" t="s">
        <v>49</v>
      </c>
      <c r="J37">
        <v>28</v>
      </c>
      <c r="K37" t="s">
        <v>83</v>
      </c>
      <c r="L37" t="s">
        <v>83</v>
      </c>
      <c r="M37" t="s">
        <v>24</v>
      </c>
      <c r="N37">
        <v>0.6</v>
      </c>
      <c r="O37" t="s">
        <v>25</v>
      </c>
      <c r="P37">
        <v>0.6</v>
      </c>
      <c r="Q37" t="s">
        <v>25</v>
      </c>
      <c r="T37" t="s">
        <v>84</v>
      </c>
      <c r="U37" t="s">
        <v>46</v>
      </c>
      <c r="V37" t="s">
        <v>46</v>
      </c>
      <c r="W37" t="s">
        <v>46</v>
      </c>
      <c r="X37" t="s">
        <v>46</v>
      </c>
      <c r="Y37" t="s">
        <v>46</v>
      </c>
    </row>
    <row r="38" spans="1:25" x14ac:dyDescent="0.25">
      <c r="A38" t="s">
        <v>34</v>
      </c>
      <c r="B38" t="s">
        <v>10646</v>
      </c>
      <c r="C38">
        <f ca="1">LOOKUP(B38,Sheet3!$B:$B,B38)</f>
        <v>0</v>
      </c>
      <c r="D38" t="e">
        <f>CONCATENATE(#REF!,"-",#REF!)</f>
        <v>#REF!</v>
      </c>
      <c r="E38" t="e">
        <f>IF(D38=LOOKUP(D38,Sheet3!$B:$B,D38),"S","N")</f>
        <v>#REF!</v>
      </c>
      <c r="F38">
        <v>18</v>
      </c>
      <c r="G38" t="s">
        <v>48</v>
      </c>
      <c r="H38">
        <v>1010</v>
      </c>
      <c r="I38" t="s">
        <v>49</v>
      </c>
      <c r="J38">
        <v>28</v>
      </c>
      <c r="K38" t="s">
        <v>83</v>
      </c>
      <c r="L38" t="s">
        <v>83</v>
      </c>
      <c r="M38" t="s">
        <v>24</v>
      </c>
      <c r="N38">
        <v>0.6</v>
      </c>
      <c r="O38" t="s">
        <v>25</v>
      </c>
      <c r="P38">
        <v>0.6</v>
      </c>
      <c r="Q38" t="s">
        <v>25</v>
      </c>
      <c r="T38" t="s">
        <v>84</v>
      </c>
      <c r="U38" t="s">
        <v>46</v>
      </c>
      <c r="V38" t="s">
        <v>46</v>
      </c>
      <c r="W38" t="s">
        <v>46</v>
      </c>
      <c r="X38" t="s">
        <v>46</v>
      </c>
      <c r="Y38" t="s">
        <v>46</v>
      </c>
    </row>
    <row r="39" spans="1:25" x14ac:dyDescent="0.25">
      <c r="A39" t="s">
        <v>18</v>
      </c>
      <c r="B39" t="s">
        <v>10647</v>
      </c>
      <c r="C39">
        <f ca="1">LOOKUP(B39,Sheet3!$B:$B,B39)</f>
        <v>0</v>
      </c>
      <c r="D39" t="e">
        <f>CONCATENATE(#REF!,"-",#REF!)</f>
        <v>#REF!</v>
      </c>
      <c r="E39" t="e">
        <f>IF(D39=LOOKUP(D39,Sheet3!$B:$B,D39),"S","N")</f>
        <v>#REF!</v>
      </c>
      <c r="F39">
        <v>13</v>
      </c>
      <c r="G39" t="s">
        <v>48</v>
      </c>
      <c r="H39">
        <v>266</v>
      </c>
      <c r="I39" t="s">
        <v>49</v>
      </c>
      <c r="J39">
        <v>28</v>
      </c>
      <c r="K39" t="s">
        <v>83</v>
      </c>
      <c r="L39" t="s">
        <v>83</v>
      </c>
      <c r="M39" t="s">
        <v>24</v>
      </c>
      <c r="N39">
        <v>0.9</v>
      </c>
      <c r="O39" t="s">
        <v>25</v>
      </c>
      <c r="P39">
        <v>0.9</v>
      </c>
      <c r="Q39" t="s">
        <v>25</v>
      </c>
      <c r="T39" t="s">
        <v>84</v>
      </c>
      <c r="U39" t="s">
        <v>46</v>
      </c>
      <c r="V39" t="s">
        <v>46</v>
      </c>
      <c r="W39" t="s">
        <v>46</v>
      </c>
      <c r="X39" t="s">
        <v>46</v>
      </c>
      <c r="Y39" t="s">
        <v>46</v>
      </c>
    </row>
    <row r="40" spans="1:25" x14ac:dyDescent="0.25">
      <c r="A40" t="s">
        <v>53</v>
      </c>
      <c r="B40" t="s">
        <v>10648</v>
      </c>
      <c r="C40">
        <f ca="1">LOOKUP(B40,Sheet3!$B:$B,B40)</f>
        <v>0</v>
      </c>
      <c r="D40" t="e">
        <f>CONCATENATE(#REF!,"-",#REF!)</f>
        <v>#REF!</v>
      </c>
      <c r="E40" t="e">
        <f>IF(D40=LOOKUP(D40,Sheet3!$B:$B,D40),"S","N")</f>
        <v>#REF!</v>
      </c>
      <c r="F40">
        <v>10</v>
      </c>
      <c r="G40" t="s">
        <v>28</v>
      </c>
      <c r="H40">
        <v>350</v>
      </c>
      <c r="I40" t="s">
        <v>21</v>
      </c>
      <c r="J40">
        <v>56</v>
      </c>
      <c r="K40" t="s">
        <v>85</v>
      </c>
      <c r="L40" t="s">
        <v>86</v>
      </c>
      <c r="M40" t="s">
        <v>19</v>
      </c>
      <c r="N40">
        <v>1.8</v>
      </c>
      <c r="O40" t="s">
        <v>25</v>
      </c>
      <c r="P40">
        <v>1.2</v>
      </c>
      <c r="Q40" t="s">
        <v>25</v>
      </c>
      <c r="T40" t="s">
        <v>41</v>
      </c>
      <c r="U40">
        <v>8</v>
      </c>
      <c r="V40" t="s">
        <v>29</v>
      </c>
      <c r="W40">
        <v>311.32</v>
      </c>
      <c r="X40">
        <v>1.2</v>
      </c>
      <c r="Y40">
        <v>1.2</v>
      </c>
    </row>
    <row r="41" spans="1:25" x14ac:dyDescent="0.25">
      <c r="A41" t="s">
        <v>53</v>
      </c>
      <c r="B41" t="s">
        <v>10649</v>
      </c>
      <c r="C41">
        <f ca="1">LOOKUP(B41,Sheet3!$B:$B,B41)</f>
        <v>0</v>
      </c>
      <c r="D41" t="e">
        <f>CONCATENATE(#REF!,"-",#REF!)</f>
        <v>#REF!</v>
      </c>
      <c r="E41" t="e">
        <f>IF(D41=LOOKUP(D41,Sheet3!$B:$B,D41),"S","N")</f>
        <v>#REF!</v>
      </c>
      <c r="F41">
        <v>7</v>
      </c>
      <c r="G41" t="s">
        <v>20</v>
      </c>
      <c r="H41">
        <v>161</v>
      </c>
      <c r="I41" t="s">
        <v>21</v>
      </c>
      <c r="J41">
        <v>28</v>
      </c>
      <c r="K41">
        <v>7438.5</v>
      </c>
      <c r="L41">
        <v>7599.5</v>
      </c>
      <c r="M41" t="s">
        <v>24</v>
      </c>
      <c r="N41">
        <v>1.8</v>
      </c>
      <c r="O41" t="s">
        <v>50</v>
      </c>
      <c r="P41">
        <v>1.8</v>
      </c>
      <c r="Q41" t="s">
        <v>50</v>
      </c>
      <c r="S41" t="s">
        <v>87</v>
      </c>
      <c r="T41" t="s">
        <v>46</v>
      </c>
      <c r="U41">
        <v>7</v>
      </c>
      <c r="W41">
        <v>161</v>
      </c>
      <c r="X41" t="s">
        <v>46</v>
      </c>
      <c r="Y41" t="s">
        <v>46</v>
      </c>
    </row>
    <row r="42" spans="1:25" x14ac:dyDescent="0.25">
      <c r="A42" t="s">
        <v>53</v>
      </c>
      <c r="B42" t="s">
        <v>10650</v>
      </c>
      <c r="C42">
        <f ca="1">LOOKUP(B42,Sheet3!$B:$B,B42)</f>
        <v>0</v>
      </c>
      <c r="D42" t="e">
        <f>CONCATENATE(#REF!,"-",#REF!)</f>
        <v>#REF!</v>
      </c>
      <c r="E42" t="e">
        <f>IF(D42=LOOKUP(D42,Sheet3!$B:$B,D42),"S","N")</f>
        <v>#REF!</v>
      </c>
      <c r="F42" t="s">
        <v>36</v>
      </c>
      <c r="G42" t="s">
        <v>55</v>
      </c>
      <c r="H42">
        <v>340</v>
      </c>
      <c r="I42" t="s">
        <v>21</v>
      </c>
      <c r="J42">
        <v>60</v>
      </c>
      <c r="K42" t="s">
        <v>88</v>
      </c>
      <c r="L42" t="s">
        <v>89</v>
      </c>
      <c r="M42" t="s">
        <v>77</v>
      </c>
      <c r="N42">
        <v>3.7</v>
      </c>
      <c r="O42" t="s">
        <v>50</v>
      </c>
      <c r="P42">
        <v>1.8</v>
      </c>
      <c r="Q42" t="s">
        <v>50</v>
      </c>
      <c r="S42" t="s">
        <v>90</v>
      </c>
      <c r="T42" t="s">
        <v>46</v>
      </c>
      <c r="U42" t="s">
        <v>36</v>
      </c>
      <c r="V42" t="s">
        <v>29</v>
      </c>
      <c r="W42">
        <v>340</v>
      </c>
      <c r="X42" t="s">
        <v>46</v>
      </c>
      <c r="Y42" t="s">
        <v>46</v>
      </c>
    </row>
    <row r="43" spans="1:25" x14ac:dyDescent="0.25">
      <c r="A43" t="s">
        <v>53</v>
      </c>
      <c r="B43" t="s">
        <v>10651</v>
      </c>
      <c r="C43">
        <f ca="1">LOOKUP(B43,Sheet3!$B:$B,B43)</f>
        <v>0</v>
      </c>
      <c r="D43" t="e">
        <f>CONCATENATE(#REF!,"-",#REF!)</f>
        <v>#REF!</v>
      </c>
      <c r="E43" t="e">
        <f>IF(D43=LOOKUP(D43,Sheet3!$B:$B,D43),"S","N")</f>
        <v>#REF!</v>
      </c>
      <c r="F43">
        <v>8</v>
      </c>
      <c r="G43" t="s">
        <v>42</v>
      </c>
      <c r="H43">
        <v>311.32</v>
      </c>
      <c r="I43" t="s">
        <v>21</v>
      </c>
      <c r="J43">
        <v>55</v>
      </c>
      <c r="K43" t="s">
        <v>91</v>
      </c>
      <c r="L43" t="s">
        <v>92</v>
      </c>
      <c r="M43" t="s">
        <v>24</v>
      </c>
      <c r="N43">
        <v>0.6</v>
      </c>
      <c r="O43" t="s">
        <v>50</v>
      </c>
      <c r="P43">
        <v>1.2</v>
      </c>
      <c r="Q43" t="s">
        <v>50</v>
      </c>
      <c r="S43" t="s">
        <v>93</v>
      </c>
      <c r="T43" t="s">
        <v>46</v>
      </c>
      <c r="U43">
        <v>8</v>
      </c>
      <c r="X43" t="s">
        <v>46</v>
      </c>
      <c r="Y43" t="s">
        <v>46</v>
      </c>
    </row>
    <row r="44" spans="1:25" x14ac:dyDescent="0.25">
      <c r="A44" t="s">
        <v>53</v>
      </c>
      <c r="B44" t="s">
        <v>10652</v>
      </c>
      <c r="C44">
        <f ca="1">LOOKUP(B44,Sheet3!$B:$B,B44)</f>
        <v>0</v>
      </c>
      <c r="D44" t="e">
        <f>CONCATENATE(#REF!,"-",#REF!)</f>
        <v>#REF!</v>
      </c>
      <c r="E44" t="e">
        <f>IF(D44=LOOKUP(D44,Sheet3!$B:$B,D44),"S","N")</f>
        <v>#REF!</v>
      </c>
      <c r="F44" t="s">
        <v>59</v>
      </c>
      <c r="G44" t="s">
        <v>71</v>
      </c>
      <c r="H44">
        <v>252.04</v>
      </c>
      <c r="I44" t="s">
        <v>21</v>
      </c>
      <c r="J44">
        <v>55</v>
      </c>
      <c r="K44" t="s">
        <v>94</v>
      </c>
      <c r="L44" t="s">
        <v>95</v>
      </c>
      <c r="M44" t="s">
        <v>77</v>
      </c>
      <c r="N44">
        <v>1.8</v>
      </c>
      <c r="O44" t="s">
        <v>50</v>
      </c>
      <c r="P44">
        <v>1.8</v>
      </c>
      <c r="Q44" t="s">
        <v>50</v>
      </c>
      <c r="S44" t="s">
        <v>96</v>
      </c>
      <c r="T44" t="s">
        <v>46</v>
      </c>
      <c r="U44" t="s">
        <v>36</v>
      </c>
      <c r="W44">
        <v>340</v>
      </c>
      <c r="X44" t="s">
        <v>46</v>
      </c>
      <c r="Y44" t="s">
        <v>46</v>
      </c>
    </row>
    <row r="45" spans="1:25" x14ac:dyDescent="0.25">
      <c r="A45" t="s">
        <v>97</v>
      </c>
      <c r="B45" t="s">
        <v>10653</v>
      </c>
      <c r="C45" t="e">
        <f>LOOKUP(B45,Sheet3!$B:$B,B45)</f>
        <v>#N/A</v>
      </c>
      <c r="D45" t="e">
        <f>CONCATENATE(#REF!,"-",#REF!)</f>
        <v>#REF!</v>
      </c>
      <c r="E45" t="e">
        <f>IF(D45=LOOKUP(D45,Sheet3!$B:$B,D45),"S","N")</f>
        <v>#REF!</v>
      </c>
      <c r="F45" t="s">
        <v>36</v>
      </c>
      <c r="G45" t="s">
        <v>28</v>
      </c>
      <c r="H45" t="s">
        <v>98</v>
      </c>
      <c r="I45" t="s">
        <v>21</v>
      </c>
      <c r="J45" t="s">
        <v>99</v>
      </c>
      <c r="K45">
        <v>6460</v>
      </c>
      <c r="L45">
        <v>6800</v>
      </c>
      <c r="M45" t="s">
        <v>24</v>
      </c>
      <c r="N45">
        <v>3</v>
      </c>
      <c r="O45" t="s">
        <v>25</v>
      </c>
      <c r="P45" t="s">
        <v>100</v>
      </c>
      <c r="Q45" t="s">
        <v>25</v>
      </c>
      <c r="S45" t="s">
        <v>101</v>
      </c>
      <c r="T45" t="s">
        <v>102</v>
      </c>
      <c r="U45" t="s">
        <v>36</v>
      </c>
      <c r="V45" t="s">
        <v>28</v>
      </c>
      <c r="W45">
        <v>340</v>
      </c>
      <c r="X45">
        <v>2.4</v>
      </c>
      <c r="Y45">
        <v>2.4</v>
      </c>
    </row>
    <row r="46" spans="1:25" x14ac:dyDescent="0.25">
      <c r="A46" t="s">
        <v>18</v>
      </c>
      <c r="B46" t="s">
        <v>10654</v>
      </c>
      <c r="C46">
        <f ca="1">LOOKUP(B46,Sheet3!$B:$B,B46)</f>
        <v>0</v>
      </c>
      <c r="D46" t="e">
        <f>CONCATENATE(#REF!,"-",#REF!)</f>
        <v>#REF!</v>
      </c>
      <c r="E46" t="e">
        <f>IF(D46=LOOKUP(D46,Sheet3!$B:$B,D46),"S","N")</f>
        <v>#REF!</v>
      </c>
      <c r="F46">
        <v>10</v>
      </c>
      <c r="G46" t="s">
        <v>28</v>
      </c>
      <c r="H46">
        <v>350</v>
      </c>
      <c r="I46" t="s">
        <v>21</v>
      </c>
      <c r="J46">
        <v>56</v>
      </c>
      <c r="K46" t="s">
        <v>103</v>
      </c>
      <c r="L46" t="s">
        <v>104</v>
      </c>
      <c r="M46" t="s">
        <v>19</v>
      </c>
      <c r="N46">
        <v>3</v>
      </c>
      <c r="O46" t="s">
        <v>25</v>
      </c>
      <c r="P46">
        <v>3</v>
      </c>
      <c r="Q46" t="s">
        <v>25</v>
      </c>
      <c r="S46" t="s">
        <v>105</v>
      </c>
      <c r="T46" t="s">
        <v>41</v>
      </c>
      <c r="U46">
        <v>8</v>
      </c>
      <c r="V46" t="s">
        <v>42</v>
      </c>
      <c r="W46">
        <v>119</v>
      </c>
      <c r="X46">
        <v>2.4</v>
      </c>
      <c r="Y46">
        <v>2.4</v>
      </c>
    </row>
    <row r="47" spans="1:25" x14ac:dyDescent="0.25">
      <c r="A47" t="s">
        <v>97</v>
      </c>
      <c r="B47" t="s">
        <v>10655</v>
      </c>
      <c r="C47" t="e">
        <f>LOOKUP(B47,Sheet3!$B:$B,B47)</f>
        <v>#N/A</v>
      </c>
      <c r="D47" t="e">
        <f>CONCATENATE(#REF!,"-",#REF!)</f>
        <v>#REF!</v>
      </c>
      <c r="E47" t="e">
        <f>IF(D47=LOOKUP(D47,Sheet3!$B:$B,D47),"S","N")</f>
        <v>#REF!</v>
      </c>
      <c r="F47" t="s">
        <v>59</v>
      </c>
      <c r="G47" t="s">
        <v>28</v>
      </c>
      <c r="H47" t="s">
        <v>106</v>
      </c>
      <c r="I47" t="s">
        <v>21</v>
      </c>
      <c r="J47">
        <v>56</v>
      </c>
      <c r="K47" t="s">
        <v>107</v>
      </c>
      <c r="L47" t="s">
        <v>108</v>
      </c>
      <c r="M47" t="s">
        <v>19</v>
      </c>
      <c r="N47">
        <v>3.7</v>
      </c>
      <c r="O47" t="s">
        <v>25</v>
      </c>
      <c r="P47">
        <v>3.7</v>
      </c>
      <c r="Q47" t="s">
        <v>25</v>
      </c>
      <c r="S47" t="s">
        <v>109</v>
      </c>
      <c r="T47" t="s">
        <v>84</v>
      </c>
      <c r="U47" t="s">
        <v>46</v>
      </c>
      <c r="V47" t="s">
        <v>46</v>
      </c>
      <c r="W47" t="s">
        <v>46</v>
      </c>
      <c r="X47" t="s">
        <v>46</v>
      </c>
      <c r="Y47" t="s">
        <v>46</v>
      </c>
    </row>
    <row r="48" spans="1:25" x14ac:dyDescent="0.25">
      <c r="A48" t="s">
        <v>53</v>
      </c>
      <c r="B48" t="s">
        <v>10656</v>
      </c>
      <c r="C48">
        <f ca="1">LOOKUP(B48,Sheet3!$B:$B,B48)</f>
        <v>0</v>
      </c>
      <c r="D48" t="e">
        <f>CONCATENATE(#REF!,"-",#REF!)</f>
        <v>#REF!</v>
      </c>
      <c r="E48" t="e">
        <f>IF(D48=LOOKUP(D48,Sheet3!$B:$B,D48),"S","N")</f>
        <v>#REF!</v>
      </c>
      <c r="F48">
        <v>10</v>
      </c>
      <c r="G48" t="s">
        <v>28</v>
      </c>
      <c r="H48" t="s">
        <v>110</v>
      </c>
      <c r="I48" t="s">
        <v>21</v>
      </c>
      <c r="J48">
        <v>56</v>
      </c>
      <c r="K48" t="s">
        <v>104</v>
      </c>
      <c r="L48" t="s">
        <v>103</v>
      </c>
      <c r="M48" t="s">
        <v>24</v>
      </c>
      <c r="N48">
        <v>1.2</v>
      </c>
      <c r="O48" t="s">
        <v>25</v>
      </c>
      <c r="P48">
        <v>1.2</v>
      </c>
      <c r="Q48" t="s">
        <v>25</v>
      </c>
      <c r="T48" t="s">
        <v>65</v>
      </c>
      <c r="U48">
        <v>11</v>
      </c>
      <c r="V48" t="s">
        <v>28</v>
      </c>
      <c r="W48">
        <v>530</v>
      </c>
      <c r="X48">
        <v>1.8</v>
      </c>
      <c r="Y48">
        <v>1.2</v>
      </c>
    </row>
    <row r="49" spans="1:25" x14ac:dyDescent="0.25">
      <c r="A49" t="s">
        <v>18</v>
      </c>
      <c r="B49" t="s">
        <v>10657</v>
      </c>
      <c r="C49">
        <f ca="1">LOOKUP(B49,Sheet3!$B:$B,B49)</f>
        <v>0</v>
      </c>
      <c r="D49" t="e">
        <f>CONCATENATE(#REF!,"-",#REF!)</f>
        <v>#REF!</v>
      </c>
      <c r="E49" t="e">
        <f>IF(D49=LOOKUP(D49,Sheet3!$B:$B,D49),"S","N")</f>
        <v>#REF!</v>
      </c>
      <c r="F49">
        <v>23</v>
      </c>
      <c r="G49" t="s">
        <v>51</v>
      </c>
      <c r="H49">
        <v>1200</v>
      </c>
      <c r="I49" t="s">
        <v>21</v>
      </c>
      <c r="J49">
        <v>28</v>
      </c>
      <c r="K49">
        <v>21619.5</v>
      </c>
      <c r="L49">
        <v>22819.5</v>
      </c>
      <c r="M49" t="s">
        <v>24</v>
      </c>
      <c r="N49">
        <v>1.2</v>
      </c>
      <c r="O49" t="s">
        <v>25</v>
      </c>
      <c r="P49">
        <v>0.6</v>
      </c>
      <c r="Q49" t="s">
        <v>25</v>
      </c>
      <c r="S49" t="s">
        <v>111</v>
      </c>
      <c r="T49" t="s">
        <v>27</v>
      </c>
      <c r="U49">
        <v>23</v>
      </c>
      <c r="V49" t="s">
        <v>60</v>
      </c>
      <c r="W49">
        <v>1200</v>
      </c>
      <c r="X49">
        <v>1.2</v>
      </c>
      <c r="Y49">
        <v>0.6</v>
      </c>
    </row>
    <row r="50" spans="1:25" x14ac:dyDescent="0.25">
      <c r="A50" t="s">
        <v>18</v>
      </c>
      <c r="B50" t="s">
        <v>10658</v>
      </c>
      <c r="C50">
        <f ca="1">LOOKUP(B50,Sheet3!$B:$B,B50)</f>
        <v>0</v>
      </c>
      <c r="D50" t="e">
        <f>CONCATENATE(#REF!,"-",#REF!)</f>
        <v>#REF!</v>
      </c>
      <c r="E50" t="e">
        <f>IF(D50=LOOKUP(D50,Sheet3!$B:$B,D50),"S","N")</f>
        <v>#REF!</v>
      </c>
      <c r="F50">
        <v>13</v>
      </c>
      <c r="G50" t="s">
        <v>71</v>
      </c>
      <c r="H50">
        <v>266</v>
      </c>
      <c r="I50" t="s">
        <v>49</v>
      </c>
      <c r="J50">
        <v>28</v>
      </c>
      <c r="K50">
        <v>12793</v>
      </c>
      <c r="L50">
        <v>13059</v>
      </c>
      <c r="M50" t="s">
        <v>24</v>
      </c>
      <c r="N50">
        <v>1.2</v>
      </c>
      <c r="O50" t="s">
        <v>25</v>
      </c>
      <c r="P50">
        <v>1.2</v>
      </c>
      <c r="Q50" t="s">
        <v>25</v>
      </c>
      <c r="S50" t="s">
        <v>111</v>
      </c>
      <c r="T50" t="s">
        <v>41</v>
      </c>
      <c r="U50">
        <v>18</v>
      </c>
      <c r="V50" t="s">
        <v>37</v>
      </c>
      <c r="W50">
        <v>1010</v>
      </c>
      <c r="X50">
        <v>1.2</v>
      </c>
      <c r="Y50">
        <v>1.2</v>
      </c>
    </row>
    <row r="51" spans="1:25" x14ac:dyDescent="0.25">
      <c r="A51" t="s">
        <v>18</v>
      </c>
      <c r="B51" t="s">
        <v>10659</v>
      </c>
      <c r="C51">
        <f ca="1">LOOKUP(B51,Sheet3!$B:$B,B51)</f>
        <v>0</v>
      </c>
      <c r="D51" t="e">
        <f>CONCATENATE(#REF!,"-",#REF!)</f>
        <v>#REF!</v>
      </c>
      <c r="E51" t="e">
        <f>IF(D51=LOOKUP(D51,Sheet3!$B:$B,D51),"S","N")</f>
        <v>#REF!</v>
      </c>
      <c r="F51">
        <v>15</v>
      </c>
      <c r="G51" t="s">
        <v>20</v>
      </c>
      <c r="H51">
        <v>420</v>
      </c>
      <c r="I51" t="s">
        <v>21</v>
      </c>
      <c r="J51">
        <v>28</v>
      </c>
      <c r="K51">
        <v>14795</v>
      </c>
      <c r="L51">
        <v>15215</v>
      </c>
      <c r="M51" t="s">
        <v>19</v>
      </c>
      <c r="N51">
        <v>1.8</v>
      </c>
      <c r="O51" t="s">
        <v>25</v>
      </c>
      <c r="P51">
        <v>1.2</v>
      </c>
      <c r="Q51" t="s">
        <v>25</v>
      </c>
      <c r="T51" t="s">
        <v>41</v>
      </c>
      <c r="U51">
        <v>15</v>
      </c>
      <c r="V51" t="s">
        <v>112</v>
      </c>
      <c r="W51">
        <v>420</v>
      </c>
      <c r="X51">
        <v>1.2</v>
      </c>
      <c r="Y51">
        <v>1.2</v>
      </c>
    </row>
    <row r="52" spans="1:25" x14ac:dyDescent="0.25">
      <c r="A52" t="s">
        <v>18</v>
      </c>
      <c r="B52" t="s">
        <v>10660</v>
      </c>
      <c r="C52">
        <f ca="1">LOOKUP(B52,Sheet3!$B:$B,B52)</f>
        <v>0</v>
      </c>
      <c r="D52" t="e">
        <f>CONCATENATE(#REF!,"-",#REF!)</f>
        <v>#REF!</v>
      </c>
      <c r="E52" t="e">
        <f>IF(D52=LOOKUP(D52,Sheet3!$B:$B,D52),"S","N")</f>
        <v>#REF!</v>
      </c>
      <c r="F52">
        <v>15</v>
      </c>
      <c r="G52" t="s">
        <v>20</v>
      </c>
      <c r="H52">
        <v>420</v>
      </c>
      <c r="I52" t="s">
        <v>21</v>
      </c>
      <c r="J52">
        <v>28</v>
      </c>
      <c r="K52">
        <v>14935</v>
      </c>
      <c r="L52">
        <v>14515</v>
      </c>
      <c r="M52" t="s">
        <v>24</v>
      </c>
      <c r="N52">
        <v>0.3</v>
      </c>
      <c r="O52" t="s">
        <v>25</v>
      </c>
      <c r="P52">
        <v>0.3</v>
      </c>
      <c r="Q52" t="s">
        <v>25</v>
      </c>
      <c r="R52" t="s">
        <v>113</v>
      </c>
      <c r="T52" t="s">
        <v>65</v>
      </c>
      <c r="U52">
        <v>23</v>
      </c>
      <c r="V52" t="s">
        <v>28</v>
      </c>
      <c r="W52">
        <v>1200</v>
      </c>
      <c r="X52">
        <v>0.3</v>
      </c>
      <c r="Y52">
        <v>0.6</v>
      </c>
    </row>
    <row r="53" spans="1:25" x14ac:dyDescent="0.25">
      <c r="A53" t="s">
        <v>18</v>
      </c>
      <c r="B53" t="s">
        <v>10661</v>
      </c>
      <c r="C53">
        <f ca="1">LOOKUP(B53,Sheet3!$B:$B,B53)</f>
        <v>0</v>
      </c>
      <c r="D53" t="e">
        <f>CONCATENATE(#REF!,"-",#REF!)</f>
        <v>#REF!</v>
      </c>
      <c r="E53" t="e">
        <f>IF(D53=LOOKUP(D53,Sheet3!$B:$B,D53),"S","N")</f>
        <v>#REF!</v>
      </c>
      <c r="F53" t="s">
        <v>54</v>
      </c>
      <c r="G53" t="s">
        <v>20</v>
      </c>
      <c r="H53">
        <v>161</v>
      </c>
      <c r="I53" t="s">
        <v>21</v>
      </c>
      <c r="J53">
        <v>28</v>
      </c>
      <c r="K53">
        <v>7166.5</v>
      </c>
      <c r="L53">
        <v>7327.5</v>
      </c>
      <c r="M53" t="s">
        <v>24</v>
      </c>
      <c r="N53" t="s">
        <v>114</v>
      </c>
      <c r="O53" t="s">
        <v>25</v>
      </c>
      <c r="P53" t="s">
        <v>114</v>
      </c>
      <c r="Q53" t="s">
        <v>25</v>
      </c>
      <c r="R53" t="s">
        <v>115</v>
      </c>
      <c r="T53" t="s">
        <v>76</v>
      </c>
      <c r="U53">
        <v>13</v>
      </c>
      <c r="V53" t="s">
        <v>28</v>
      </c>
      <c r="W53">
        <v>266</v>
      </c>
      <c r="X53">
        <v>1.8</v>
      </c>
      <c r="Y53">
        <v>1.8</v>
      </c>
    </row>
    <row r="54" spans="1:25" x14ac:dyDescent="0.25">
      <c r="A54" t="s">
        <v>18</v>
      </c>
      <c r="B54" t="s">
        <v>10662</v>
      </c>
      <c r="C54">
        <f ca="1">LOOKUP(B54,Sheet3!$B:$B,B54)</f>
        <v>0</v>
      </c>
      <c r="D54" t="e">
        <f>CONCATENATE(#REF!,"-",#REF!)</f>
        <v>#REF!</v>
      </c>
      <c r="E54" t="e">
        <f>IF(D54=LOOKUP(D54,Sheet3!$B:$B,D54),"S","N")</f>
        <v>#REF!</v>
      </c>
      <c r="F54">
        <v>15</v>
      </c>
      <c r="G54" t="s">
        <v>71</v>
      </c>
      <c r="H54">
        <v>420</v>
      </c>
      <c r="I54" t="s">
        <v>49</v>
      </c>
      <c r="J54">
        <v>56</v>
      </c>
      <c r="K54" t="s">
        <v>116</v>
      </c>
      <c r="L54" t="s">
        <v>117</v>
      </c>
      <c r="M54" t="s">
        <v>24</v>
      </c>
      <c r="N54">
        <v>1.2</v>
      </c>
      <c r="O54" t="s">
        <v>25</v>
      </c>
      <c r="P54">
        <v>0.6</v>
      </c>
      <c r="Q54" t="s">
        <v>25</v>
      </c>
      <c r="T54" t="s">
        <v>118</v>
      </c>
      <c r="U54">
        <v>15</v>
      </c>
      <c r="V54" t="s">
        <v>28</v>
      </c>
      <c r="W54">
        <v>420</v>
      </c>
      <c r="X54">
        <v>0.6</v>
      </c>
      <c r="Y54">
        <v>0.6</v>
      </c>
    </row>
    <row r="55" spans="1:25" x14ac:dyDescent="0.25">
      <c r="A55" t="s">
        <v>53</v>
      </c>
      <c r="B55" t="s">
        <v>10663</v>
      </c>
      <c r="C55">
        <f ca="1">LOOKUP(B55,Sheet3!$B:$B,B55)</f>
        <v>0</v>
      </c>
      <c r="D55" t="e">
        <f>CONCATENATE(#REF!,"-",#REF!)</f>
        <v>#REF!</v>
      </c>
      <c r="E55" t="e">
        <f>IF(D55=LOOKUP(D55,Sheet3!$B:$B,D55),"S","N")</f>
        <v>#REF!</v>
      </c>
      <c r="F55">
        <v>18</v>
      </c>
      <c r="G55" t="s">
        <v>71</v>
      </c>
      <c r="H55" t="s">
        <v>119</v>
      </c>
      <c r="I55" t="s">
        <v>49</v>
      </c>
      <c r="J55" t="s">
        <v>120</v>
      </c>
      <c r="K55">
        <v>17755</v>
      </c>
      <c r="L55" t="s">
        <v>121</v>
      </c>
      <c r="M55" t="s">
        <v>24</v>
      </c>
      <c r="N55" t="s">
        <v>122</v>
      </c>
      <c r="O55" t="s">
        <v>25</v>
      </c>
      <c r="P55">
        <v>0.6</v>
      </c>
      <c r="Q55" t="s">
        <v>25</v>
      </c>
      <c r="R55" t="s">
        <v>123</v>
      </c>
      <c r="T55" t="s">
        <v>84</v>
      </c>
      <c r="U55" t="s">
        <v>46</v>
      </c>
      <c r="V55" t="s">
        <v>46</v>
      </c>
      <c r="W55" t="s">
        <v>46</v>
      </c>
      <c r="X55" t="s">
        <v>46</v>
      </c>
      <c r="Y55" t="s">
        <v>46</v>
      </c>
    </row>
    <row r="56" spans="1:25" x14ac:dyDescent="0.25">
      <c r="A56" t="s">
        <v>53</v>
      </c>
      <c r="B56" t="s">
        <v>10664</v>
      </c>
      <c r="C56" t="str">
        <f ca="1">LOOKUP(B56,Sheet3!$B:$B,B56)</f>
        <v>SI</v>
      </c>
      <c r="D56" t="e">
        <f>CONCATENATE(#REF!,"-",#REF!)</f>
        <v>#REF!</v>
      </c>
      <c r="E56" t="e">
        <f>IF(D56=LOOKUP(D56,Sheet3!$B:$B,D56),"S","N")</f>
        <v>#REF!</v>
      </c>
      <c r="F56">
        <v>18</v>
      </c>
      <c r="G56" t="s">
        <v>71</v>
      </c>
      <c r="H56" t="s">
        <v>119</v>
      </c>
      <c r="I56" t="s">
        <v>49</v>
      </c>
      <c r="J56" t="s">
        <v>120</v>
      </c>
      <c r="K56" t="s">
        <v>121</v>
      </c>
      <c r="L56">
        <v>17755</v>
      </c>
      <c r="M56" t="s">
        <v>24</v>
      </c>
      <c r="N56" t="s">
        <v>122</v>
      </c>
      <c r="O56" t="s">
        <v>25</v>
      </c>
      <c r="P56">
        <v>0.6</v>
      </c>
      <c r="Q56" t="s">
        <v>25</v>
      </c>
      <c r="S56" t="s">
        <v>124</v>
      </c>
      <c r="T56" t="s">
        <v>84</v>
      </c>
      <c r="U56" t="s">
        <v>46</v>
      </c>
      <c r="V56" t="s">
        <v>46</v>
      </c>
      <c r="W56" t="s">
        <v>46</v>
      </c>
      <c r="X56" t="s">
        <v>46</v>
      </c>
      <c r="Y56" t="s">
        <v>46</v>
      </c>
    </row>
    <row r="57" spans="1:25" x14ac:dyDescent="0.25">
      <c r="A57" t="s">
        <v>18</v>
      </c>
      <c r="B57" t="s">
        <v>10665</v>
      </c>
      <c r="C57">
        <f ca="1">LOOKUP(B57,Sheet3!$B:$B,B57)</f>
        <v>0</v>
      </c>
      <c r="D57" t="e">
        <f>CONCATENATE(#REF!,"-",#REF!)</f>
        <v>#REF!</v>
      </c>
      <c r="E57" t="e">
        <f>IF(D57=LOOKUP(D57,Sheet3!$B:$B,D57),"S","N")</f>
        <v>#REF!</v>
      </c>
      <c r="F57">
        <v>13</v>
      </c>
      <c r="G57" t="s">
        <v>20</v>
      </c>
      <c r="H57">
        <v>266</v>
      </c>
      <c r="I57" t="s">
        <v>21</v>
      </c>
      <c r="J57" t="s">
        <v>125</v>
      </c>
      <c r="K57" t="s">
        <v>126</v>
      </c>
      <c r="L57" t="s">
        <v>127</v>
      </c>
      <c r="M57" t="s">
        <v>24</v>
      </c>
      <c r="N57" t="s">
        <v>122</v>
      </c>
      <c r="O57" t="s">
        <v>25</v>
      </c>
      <c r="P57">
        <v>0.6</v>
      </c>
      <c r="Q57" t="s">
        <v>25</v>
      </c>
      <c r="R57" t="s">
        <v>128</v>
      </c>
      <c r="S57" t="s">
        <v>129</v>
      </c>
      <c r="T57" t="s">
        <v>65</v>
      </c>
      <c r="U57">
        <v>11</v>
      </c>
      <c r="V57" t="s">
        <v>28</v>
      </c>
      <c r="W57">
        <v>530</v>
      </c>
      <c r="X57">
        <v>1.2</v>
      </c>
      <c r="Y57">
        <v>1.2</v>
      </c>
    </row>
    <row r="58" spans="1:25" x14ac:dyDescent="0.25">
      <c r="A58" t="s">
        <v>18</v>
      </c>
      <c r="B58" t="s">
        <v>10666</v>
      </c>
      <c r="C58">
        <f ca="1">LOOKUP(B58,Sheet3!$B:$B,B58)</f>
        <v>0</v>
      </c>
      <c r="D58" t="e">
        <f>CONCATENATE(#REF!,"-",#REF!)</f>
        <v>#REF!</v>
      </c>
      <c r="E58" t="e">
        <f>IF(D58=LOOKUP(D58,Sheet3!$B:$B,D58),"S","N")</f>
        <v>#REF!</v>
      </c>
      <c r="F58">
        <v>15</v>
      </c>
      <c r="G58" t="s">
        <v>20</v>
      </c>
      <c r="H58">
        <v>420</v>
      </c>
      <c r="I58" t="s">
        <v>21</v>
      </c>
      <c r="J58">
        <v>28</v>
      </c>
      <c r="K58">
        <v>14725</v>
      </c>
      <c r="L58">
        <v>15145</v>
      </c>
      <c r="M58" t="s">
        <v>24</v>
      </c>
      <c r="N58">
        <v>1.8</v>
      </c>
      <c r="O58" t="s">
        <v>25</v>
      </c>
      <c r="P58">
        <v>1.8</v>
      </c>
      <c r="Q58" t="s">
        <v>25</v>
      </c>
      <c r="T58" t="s">
        <v>65</v>
      </c>
      <c r="U58">
        <v>15</v>
      </c>
      <c r="V58" t="s">
        <v>112</v>
      </c>
      <c r="W58">
        <v>420</v>
      </c>
      <c r="X58">
        <v>1.2</v>
      </c>
      <c r="Y58">
        <v>1.2</v>
      </c>
    </row>
    <row r="59" spans="1:25" x14ac:dyDescent="0.25">
      <c r="A59" t="s">
        <v>18</v>
      </c>
      <c r="B59" t="s">
        <v>10667</v>
      </c>
      <c r="C59">
        <f ca="1">LOOKUP(B59,Sheet3!$B:$B,B59)</f>
        <v>0</v>
      </c>
      <c r="D59" t="e">
        <f>CONCATENATE(#REF!,"-",#REF!)</f>
        <v>#REF!</v>
      </c>
      <c r="E59" t="e">
        <f>IF(D59=LOOKUP(D59,Sheet3!$B:$B,D59),"S","N")</f>
        <v>#REF!</v>
      </c>
      <c r="F59">
        <v>10</v>
      </c>
      <c r="G59" t="s">
        <v>28</v>
      </c>
      <c r="H59">
        <v>350</v>
      </c>
      <c r="I59" t="s">
        <v>21</v>
      </c>
      <c r="J59">
        <v>56</v>
      </c>
      <c r="K59" t="s">
        <v>85</v>
      </c>
      <c r="L59" t="s">
        <v>86</v>
      </c>
      <c r="M59" t="s">
        <v>19</v>
      </c>
      <c r="N59">
        <v>1.8</v>
      </c>
      <c r="O59" t="s">
        <v>25</v>
      </c>
      <c r="P59">
        <v>1.8</v>
      </c>
      <c r="Q59" t="s">
        <v>25</v>
      </c>
      <c r="R59" t="s">
        <v>130</v>
      </c>
      <c r="T59" t="s">
        <v>41</v>
      </c>
      <c r="U59">
        <v>10</v>
      </c>
      <c r="V59" t="s">
        <v>28</v>
      </c>
      <c r="W59">
        <v>350</v>
      </c>
      <c r="X59">
        <v>1.8</v>
      </c>
      <c r="Y59">
        <v>1.8</v>
      </c>
    </row>
    <row r="60" spans="1:25" x14ac:dyDescent="0.25">
      <c r="A60" t="s">
        <v>18</v>
      </c>
      <c r="B60" t="s">
        <v>10668</v>
      </c>
      <c r="C60">
        <f ca="1">LOOKUP(B60,Sheet3!$B:$B,B60)</f>
        <v>0</v>
      </c>
      <c r="D60" t="e">
        <f>CONCATENATE(#REF!,"-",#REF!)</f>
        <v>#REF!</v>
      </c>
      <c r="E60" t="e">
        <f>IF(D60=LOOKUP(D60,Sheet3!$B:$B,D60),"S","N")</f>
        <v>#REF!</v>
      </c>
      <c r="F60">
        <v>8</v>
      </c>
      <c r="G60" t="s">
        <v>42</v>
      </c>
      <c r="H60">
        <v>119</v>
      </c>
      <c r="I60" t="s">
        <v>21</v>
      </c>
      <c r="J60">
        <v>28</v>
      </c>
      <c r="K60">
        <v>8363</v>
      </c>
      <c r="L60">
        <v>8482</v>
      </c>
      <c r="M60" t="s">
        <v>24</v>
      </c>
      <c r="N60">
        <v>1.2</v>
      </c>
      <c r="O60" t="s">
        <v>50</v>
      </c>
      <c r="P60">
        <v>1.2</v>
      </c>
      <c r="Q60" t="s">
        <v>50</v>
      </c>
      <c r="R60" t="s">
        <v>131</v>
      </c>
      <c r="T60" t="s">
        <v>65</v>
      </c>
      <c r="U60">
        <v>8</v>
      </c>
      <c r="V60" t="s">
        <v>42</v>
      </c>
      <c r="W60">
        <v>119</v>
      </c>
      <c r="X60" t="s">
        <v>46</v>
      </c>
      <c r="Y60" t="s">
        <v>46</v>
      </c>
    </row>
    <row r="61" spans="1:25" x14ac:dyDescent="0.25">
      <c r="A61" t="s">
        <v>18</v>
      </c>
      <c r="B61" t="s">
        <v>10669</v>
      </c>
      <c r="C61">
        <f ca="1">LOOKUP(B61,Sheet3!$B:$B,B61)</f>
        <v>0</v>
      </c>
      <c r="D61" t="e">
        <f>CONCATENATE(#REF!,"-",#REF!)</f>
        <v>#REF!</v>
      </c>
      <c r="E61" t="e">
        <f>IF(D61=LOOKUP(D61,Sheet3!$B:$B,D61),"S","N")</f>
        <v>#REF!</v>
      </c>
      <c r="F61">
        <v>15</v>
      </c>
      <c r="G61" t="s">
        <v>20</v>
      </c>
      <c r="H61">
        <v>420</v>
      </c>
      <c r="I61" t="s">
        <v>21</v>
      </c>
      <c r="J61">
        <v>28</v>
      </c>
      <c r="K61">
        <v>15159</v>
      </c>
      <c r="L61">
        <v>14739</v>
      </c>
      <c r="M61" t="s">
        <v>24</v>
      </c>
      <c r="N61">
        <v>1.8</v>
      </c>
      <c r="O61" t="s">
        <v>50</v>
      </c>
      <c r="P61">
        <v>1.8</v>
      </c>
      <c r="Q61" t="s">
        <v>50</v>
      </c>
      <c r="R61" t="s">
        <v>132</v>
      </c>
      <c r="T61" t="s">
        <v>65</v>
      </c>
      <c r="U61">
        <v>15</v>
      </c>
      <c r="V61" t="s">
        <v>112</v>
      </c>
      <c r="W61">
        <v>420</v>
      </c>
      <c r="X61" t="s">
        <v>46</v>
      </c>
      <c r="Y61" t="s">
        <v>46</v>
      </c>
    </row>
    <row r="62" spans="1:25" x14ac:dyDescent="0.25">
      <c r="A62" t="s">
        <v>18</v>
      </c>
      <c r="B62" t="s">
        <v>10670</v>
      </c>
      <c r="C62">
        <f ca="1">LOOKUP(B62,Sheet3!$B:$B,B62)</f>
        <v>0</v>
      </c>
      <c r="D62" t="e">
        <f>CONCATENATE(#REF!,"-",#REF!)</f>
        <v>#REF!</v>
      </c>
      <c r="E62" t="e">
        <f>IF(D62=LOOKUP(D62,Sheet3!$B:$B,D62),"S","N")</f>
        <v>#REF!</v>
      </c>
      <c r="F62">
        <v>15</v>
      </c>
      <c r="G62" t="s">
        <v>20</v>
      </c>
      <c r="H62">
        <v>420</v>
      </c>
      <c r="I62" t="s">
        <v>21</v>
      </c>
      <c r="J62">
        <v>28</v>
      </c>
      <c r="K62">
        <v>14767</v>
      </c>
      <c r="L62">
        <v>15187</v>
      </c>
      <c r="M62" t="s">
        <v>24</v>
      </c>
      <c r="N62">
        <v>1.2</v>
      </c>
      <c r="O62" t="s">
        <v>50</v>
      </c>
      <c r="P62">
        <v>1.2</v>
      </c>
      <c r="Q62" t="s">
        <v>50</v>
      </c>
      <c r="R62" t="s">
        <v>113</v>
      </c>
      <c r="T62" t="s">
        <v>65</v>
      </c>
      <c r="U62">
        <v>15</v>
      </c>
      <c r="V62" t="s">
        <v>112</v>
      </c>
      <c r="W62">
        <v>420</v>
      </c>
      <c r="X62" t="s">
        <v>46</v>
      </c>
      <c r="Y62" t="s">
        <v>46</v>
      </c>
    </row>
    <row r="63" spans="1:25" x14ac:dyDescent="0.25">
      <c r="A63" t="s">
        <v>18</v>
      </c>
      <c r="B63" t="s">
        <v>10671</v>
      </c>
      <c r="C63">
        <f ca="1">LOOKUP(B63,Sheet3!$B:$B,B63)</f>
        <v>0</v>
      </c>
      <c r="D63" t="e">
        <f>CONCATENATE(#REF!,"-",#REF!)</f>
        <v>#REF!</v>
      </c>
      <c r="E63" t="e">
        <f>IF(D63=LOOKUP(D63,Sheet3!$B:$B,D63),"S","N")</f>
        <v>#REF!</v>
      </c>
      <c r="F63">
        <v>15</v>
      </c>
      <c r="G63" t="s">
        <v>71</v>
      </c>
      <c r="H63">
        <v>420</v>
      </c>
      <c r="I63" t="s">
        <v>49</v>
      </c>
      <c r="J63">
        <v>28</v>
      </c>
      <c r="K63">
        <v>14991</v>
      </c>
      <c r="L63">
        <v>14571</v>
      </c>
      <c r="M63" t="s">
        <v>24</v>
      </c>
      <c r="N63">
        <v>1.2</v>
      </c>
      <c r="O63" t="s">
        <v>50</v>
      </c>
      <c r="P63">
        <v>0.6</v>
      </c>
      <c r="Q63" t="s">
        <v>50</v>
      </c>
      <c r="S63" t="s">
        <v>111</v>
      </c>
      <c r="T63" t="s">
        <v>41</v>
      </c>
      <c r="U63">
        <v>15</v>
      </c>
      <c r="V63" t="s">
        <v>133</v>
      </c>
      <c r="W63">
        <v>420</v>
      </c>
      <c r="X63" t="s">
        <v>46</v>
      </c>
      <c r="Y63" t="s">
        <v>46</v>
      </c>
    </row>
    <row r="64" spans="1:25" x14ac:dyDescent="0.25">
      <c r="A64" t="s">
        <v>34</v>
      </c>
      <c r="B64" t="s">
        <v>10672</v>
      </c>
      <c r="C64">
        <f ca="1">LOOKUP(B64,Sheet3!$B:$B,B64)</f>
        <v>0</v>
      </c>
      <c r="D64" t="e">
        <f>CONCATENATE(#REF!,"-",#REF!)</f>
        <v>#REF!</v>
      </c>
      <c r="E64" t="e">
        <f>IF(D64=LOOKUP(D64,Sheet3!$B:$B,D64),"S","N")</f>
        <v>#REF!</v>
      </c>
      <c r="F64">
        <v>18</v>
      </c>
      <c r="G64" t="s">
        <v>48</v>
      </c>
      <c r="H64">
        <v>1010</v>
      </c>
      <c r="I64" t="s">
        <v>49</v>
      </c>
      <c r="J64">
        <v>14</v>
      </c>
      <c r="K64">
        <v>19205</v>
      </c>
      <c r="L64">
        <v>18195</v>
      </c>
      <c r="M64" t="s">
        <v>24</v>
      </c>
      <c r="N64">
        <v>0.6</v>
      </c>
      <c r="O64" t="s">
        <v>25</v>
      </c>
      <c r="P64">
        <v>0.6</v>
      </c>
      <c r="Q64" t="s">
        <v>25</v>
      </c>
      <c r="S64" t="s">
        <v>134</v>
      </c>
      <c r="T64" t="s">
        <v>135</v>
      </c>
      <c r="U64">
        <v>5</v>
      </c>
      <c r="V64" t="s">
        <v>46</v>
      </c>
      <c r="W64">
        <v>20</v>
      </c>
      <c r="X64">
        <v>0.9</v>
      </c>
      <c r="Y64">
        <v>0.9</v>
      </c>
    </row>
    <row r="65" spans="1:25" x14ac:dyDescent="0.25">
      <c r="A65" t="s">
        <v>18</v>
      </c>
      <c r="B65" t="s">
        <v>10673</v>
      </c>
      <c r="C65">
        <f ca="1">LOOKUP(B65,Sheet3!$B:$B,B65)</f>
        <v>0</v>
      </c>
      <c r="D65" t="e">
        <f>CONCATENATE(#REF!,"-",#REF!)</f>
        <v>#REF!</v>
      </c>
      <c r="E65" t="e">
        <f>IF(D65=LOOKUP(D65,Sheet3!$B:$B,D65),"S","N")</f>
        <v>#REF!</v>
      </c>
      <c r="F65">
        <v>15</v>
      </c>
      <c r="G65" t="s">
        <v>71</v>
      </c>
      <c r="H65">
        <v>420</v>
      </c>
      <c r="I65" t="s">
        <v>49</v>
      </c>
      <c r="J65">
        <v>14</v>
      </c>
      <c r="K65">
        <v>14599</v>
      </c>
      <c r="L65">
        <v>15019</v>
      </c>
      <c r="M65" t="s">
        <v>24</v>
      </c>
      <c r="N65">
        <v>1.2</v>
      </c>
      <c r="O65" t="s">
        <v>25</v>
      </c>
      <c r="P65">
        <v>1.2</v>
      </c>
      <c r="Q65" t="s">
        <v>25</v>
      </c>
      <c r="S65" t="s">
        <v>136</v>
      </c>
      <c r="T65" t="s">
        <v>65</v>
      </c>
      <c r="U65">
        <v>15</v>
      </c>
      <c r="V65" t="s">
        <v>133</v>
      </c>
      <c r="W65">
        <v>240</v>
      </c>
      <c r="X65">
        <v>0.6</v>
      </c>
      <c r="Y65">
        <v>0.6</v>
      </c>
    </row>
    <row r="66" spans="1:25" x14ac:dyDescent="0.25">
      <c r="A66" t="s">
        <v>34</v>
      </c>
      <c r="B66" t="s">
        <v>10674</v>
      </c>
      <c r="C66">
        <f ca="1">LOOKUP(B66,Sheet3!$B:$B,B66)</f>
        <v>0</v>
      </c>
      <c r="D66" t="e">
        <f>CONCATENATE(#REF!,"-",#REF!)</f>
        <v>#REF!</v>
      </c>
      <c r="E66" t="e">
        <f>IF(D66=LOOKUP(D66,Sheet3!$B:$B,D66),"S","N")</f>
        <v>#REF!</v>
      </c>
      <c r="F66">
        <v>23</v>
      </c>
      <c r="G66" t="s">
        <v>37</v>
      </c>
      <c r="H66">
        <v>1200</v>
      </c>
      <c r="I66" t="s">
        <v>49</v>
      </c>
      <c r="J66">
        <v>28</v>
      </c>
      <c r="K66">
        <v>22709.25</v>
      </c>
      <c r="L66">
        <v>21509.25</v>
      </c>
      <c r="M66" t="s">
        <v>24</v>
      </c>
      <c r="N66">
        <v>0.6</v>
      </c>
      <c r="O66" t="s">
        <v>25</v>
      </c>
      <c r="P66">
        <v>0.6</v>
      </c>
      <c r="Q66" t="s">
        <v>25</v>
      </c>
      <c r="S66" t="s">
        <v>137</v>
      </c>
      <c r="T66" t="s">
        <v>65</v>
      </c>
      <c r="U66">
        <v>23</v>
      </c>
      <c r="V66" t="s">
        <v>28</v>
      </c>
      <c r="W66">
        <v>1200</v>
      </c>
      <c r="X66">
        <v>0.3</v>
      </c>
      <c r="Y66">
        <v>0.3</v>
      </c>
    </row>
    <row r="67" spans="1:25" x14ac:dyDescent="0.25">
      <c r="A67" t="s">
        <v>53</v>
      </c>
      <c r="B67" t="s">
        <v>10675</v>
      </c>
      <c r="C67" t="str">
        <f ca="1">LOOKUP(B67,Sheet3!$B:$B,B67)</f>
        <v>SI</v>
      </c>
      <c r="D67" t="e">
        <f>CONCATENATE(#REF!,"-",#REF!)</f>
        <v>#REF!</v>
      </c>
      <c r="E67" t="e">
        <f>IF(D67=LOOKUP(D67,Sheet3!$B:$B,D67),"S","N")</f>
        <v>#REF!</v>
      </c>
      <c r="F67">
        <v>18</v>
      </c>
      <c r="G67" t="s">
        <v>48</v>
      </c>
      <c r="H67">
        <v>1010</v>
      </c>
      <c r="I67" t="s">
        <v>138</v>
      </c>
      <c r="J67">
        <v>55</v>
      </c>
      <c r="K67">
        <v>18985</v>
      </c>
      <c r="L67">
        <v>17975</v>
      </c>
      <c r="M67" t="s">
        <v>24</v>
      </c>
      <c r="N67">
        <v>0.3</v>
      </c>
      <c r="O67" t="s">
        <v>25</v>
      </c>
      <c r="P67">
        <v>0.3</v>
      </c>
      <c r="Q67" t="s">
        <v>25</v>
      </c>
      <c r="T67" t="s">
        <v>84</v>
      </c>
      <c r="U67" t="s">
        <v>46</v>
      </c>
      <c r="V67" t="s">
        <v>46</v>
      </c>
      <c r="W67" t="s">
        <v>46</v>
      </c>
      <c r="X67" t="s">
        <v>46</v>
      </c>
      <c r="Y67" t="s">
        <v>46</v>
      </c>
    </row>
    <row r="68" spans="1:25" x14ac:dyDescent="0.25">
      <c r="A68" t="s">
        <v>53</v>
      </c>
      <c r="B68" t="s">
        <v>10676</v>
      </c>
      <c r="C68">
        <f ca="1">LOOKUP(B68,Sheet3!$B:$B,B68)</f>
        <v>0</v>
      </c>
      <c r="D68" t="e">
        <f>CONCATENATE(#REF!,"-",#REF!)</f>
        <v>#REF!</v>
      </c>
      <c r="E68" t="e">
        <f>IF(D68=LOOKUP(D68,Sheet3!$B:$B,D68),"S","N")</f>
        <v>#REF!</v>
      </c>
      <c r="F68">
        <v>15</v>
      </c>
      <c r="G68" t="s">
        <v>20</v>
      </c>
      <c r="H68">
        <v>420</v>
      </c>
      <c r="I68" t="s">
        <v>138</v>
      </c>
      <c r="J68">
        <v>14</v>
      </c>
      <c r="K68">
        <v>14739</v>
      </c>
      <c r="L68">
        <v>15159</v>
      </c>
      <c r="M68" t="s">
        <v>24</v>
      </c>
      <c r="N68">
        <v>0.6</v>
      </c>
      <c r="O68" t="s">
        <v>25</v>
      </c>
      <c r="P68">
        <v>0.6</v>
      </c>
      <c r="Q68" t="s">
        <v>25</v>
      </c>
      <c r="T68" t="s">
        <v>65</v>
      </c>
      <c r="U68">
        <v>15</v>
      </c>
      <c r="V68" t="s">
        <v>139</v>
      </c>
      <c r="W68">
        <v>420</v>
      </c>
      <c r="X68">
        <v>0.6</v>
      </c>
      <c r="Y68">
        <v>0.6</v>
      </c>
    </row>
    <row r="69" spans="1:25" x14ac:dyDescent="0.25">
      <c r="A69" t="s">
        <v>53</v>
      </c>
      <c r="B69" t="s">
        <v>10677</v>
      </c>
      <c r="C69">
        <f ca="1">LOOKUP(B69,Sheet3!$B:$B,B69)</f>
        <v>0</v>
      </c>
      <c r="D69" t="e">
        <f>CONCATENATE(#REF!,"-",#REF!)</f>
        <v>#REF!</v>
      </c>
      <c r="E69" t="e">
        <f>IF(D69=LOOKUP(D69,Sheet3!$B:$B,D69),"S","N")</f>
        <v>#REF!</v>
      </c>
      <c r="F69">
        <v>8</v>
      </c>
      <c r="G69" t="s">
        <v>42</v>
      </c>
      <c r="H69">
        <v>119</v>
      </c>
      <c r="I69" t="s">
        <v>138</v>
      </c>
      <c r="J69">
        <v>28</v>
      </c>
      <c r="K69" t="s">
        <v>140</v>
      </c>
      <c r="L69" t="s">
        <v>141</v>
      </c>
      <c r="M69" t="s">
        <v>24</v>
      </c>
      <c r="N69">
        <v>1.8</v>
      </c>
      <c r="O69" t="s">
        <v>25</v>
      </c>
      <c r="P69">
        <v>1.8</v>
      </c>
      <c r="Q69" t="s">
        <v>25</v>
      </c>
      <c r="R69" t="s">
        <v>142</v>
      </c>
      <c r="T69" t="s">
        <v>143</v>
      </c>
      <c r="U69">
        <v>8</v>
      </c>
      <c r="V69" t="s">
        <v>42</v>
      </c>
      <c r="W69">
        <v>119</v>
      </c>
      <c r="X69">
        <v>1.2</v>
      </c>
      <c r="Y69">
        <v>1.8</v>
      </c>
    </row>
    <row r="70" spans="1:25" x14ac:dyDescent="0.25">
      <c r="A70" t="s">
        <v>53</v>
      </c>
      <c r="B70" t="s">
        <v>10678</v>
      </c>
      <c r="C70">
        <f ca="1">LOOKUP(B70,Sheet3!$B:$B,B70)</f>
        <v>0</v>
      </c>
      <c r="D70" t="e">
        <f>CONCATENATE(#REF!,"-",#REF!)</f>
        <v>#REF!</v>
      </c>
      <c r="E70" t="e">
        <f>IF(D70=LOOKUP(D70,Sheet3!$B:$B,D70),"S","N")</f>
        <v>#REF!</v>
      </c>
      <c r="F70">
        <v>11</v>
      </c>
      <c r="G70" t="s">
        <v>20</v>
      </c>
      <c r="H70">
        <v>530</v>
      </c>
      <c r="I70" t="s">
        <v>138</v>
      </c>
      <c r="J70">
        <v>60</v>
      </c>
      <c r="K70" t="s">
        <v>144</v>
      </c>
      <c r="L70" t="s">
        <v>145</v>
      </c>
      <c r="M70" t="s">
        <v>19</v>
      </c>
      <c r="N70">
        <v>1.8</v>
      </c>
      <c r="O70" t="s">
        <v>25</v>
      </c>
      <c r="P70">
        <v>1.8</v>
      </c>
      <c r="Q70" t="s">
        <v>25</v>
      </c>
      <c r="T70" t="s">
        <v>41</v>
      </c>
      <c r="U70">
        <v>11</v>
      </c>
      <c r="V70" t="s">
        <v>28</v>
      </c>
      <c r="W70">
        <v>530</v>
      </c>
      <c r="X70">
        <v>1.2</v>
      </c>
      <c r="Y70">
        <v>1.8</v>
      </c>
    </row>
    <row r="71" spans="1:25" x14ac:dyDescent="0.25">
      <c r="A71" t="s">
        <v>47</v>
      </c>
      <c r="B71" t="s">
        <v>10679</v>
      </c>
      <c r="C71">
        <f ca="1">LOOKUP(B71,Sheet3!$B:$B,B71)</f>
        <v>0</v>
      </c>
      <c r="D71" t="e">
        <f>CONCATENATE(#REF!,"-",#REF!)</f>
        <v>#REF!</v>
      </c>
      <c r="E71" t="e">
        <f>IF(D71=LOOKUP(D71,Sheet3!$B:$B,D71),"S","N")</f>
        <v>#REF!</v>
      </c>
      <c r="F71">
        <v>6</v>
      </c>
      <c r="G71" t="s">
        <v>146</v>
      </c>
      <c r="H71">
        <v>252.04</v>
      </c>
      <c r="I71" t="s">
        <v>21</v>
      </c>
      <c r="J71">
        <v>28</v>
      </c>
      <c r="K71">
        <v>6345.49</v>
      </c>
      <c r="L71">
        <v>6093.45</v>
      </c>
      <c r="M71" t="s">
        <v>19</v>
      </c>
      <c r="N71">
        <v>1.8</v>
      </c>
      <c r="O71" t="s">
        <v>50</v>
      </c>
      <c r="P71">
        <v>2.4</v>
      </c>
      <c r="Q71" t="s">
        <v>50</v>
      </c>
      <c r="S71" t="s">
        <v>147</v>
      </c>
      <c r="T71" t="s">
        <v>148</v>
      </c>
      <c r="U71" t="s">
        <v>46</v>
      </c>
      <c r="V71" t="s">
        <v>46</v>
      </c>
      <c r="W71" t="s">
        <v>46</v>
      </c>
      <c r="X71" t="s">
        <v>46</v>
      </c>
      <c r="Y71" t="s">
        <v>46</v>
      </c>
    </row>
    <row r="72" spans="1:25" x14ac:dyDescent="0.25">
      <c r="A72" t="s">
        <v>47</v>
      </c>
      <c r="B72" t="s">
        <v>10680</v>
      </c>
      <c r="C72">
        <f ca="1">LOOKUP(B72,Sheet3!$B:$B,B72)</f>
        <v>0</v>
      </c>
      <c r="D72" t="e">
        <f>CONCATENATE(#REF!,"-",#REF!)</f>
        <v>#REF!</v>
      </c>
      <c r="E72" t="e">
        <f>IF(D72=LOOKUP(D72,Sheet3!$B:$B,D72),"S","N")</f>
        <v>#REF!</v>
      </c>
      <c r="F72">
        <v>8</v>
      </c>
      <c r="G72" t="s">
        <v>29</v>
      </c>
      <c r="H72">
        <v>119</v>
      </c>
      <c r="I72" t="s">
        <v>21</v>
      </c>
      <c r="J72">
        <v>28</v>
      </c>
      <c r="K72">
        <v>8412</v>
      </c>
      <c r="L72">
        <v>8293</v>
      </c>
      <c r="M72" t="s">
        <v>24</v>
      </c>
      <c r="N72">
        <v>1.8</v>
      </c>
      <c r="O72" t="s">
        <v>50</v>
      </c>
      <c r="P72">
        <v>1.8</v>
      </c>
      <c r="Q72" t="s">
        <v>50</v>
      </c>
      <c r="T72" t="s">
        <v>76</v>
      </c>
      <c r="U72">
        <v>8</v>
      </c>
      <c r="V72" t="s">
        <v>29</v>
      </c>
      <c r="W72">
        <v>119</v>
      </c>
      <c r="X72" t="s">
        <v>46</v>
      </c>
      <c r="Y72" t="s">
        <v>46</v>
      </c>
    </row>
    <row r="73" spans="1:25" x14ac:dyDescent="0.25">
      <c r="A73" t="s">
        <v>97</v>
      </c>
      <c r="B73" t="s">
        <v>10681</v>
      </c>
      <c r="C73">
        <f ca="1">LOOKUP(B73,Sheet3!$B:$B,B73)</f>
        <v>0</v>
      </c>
      <c r="D73" t="e">
        <f>CONCATENATE(#REF!,"-",#REF!)</f>
        <v>#REF!</v>
      </c>
      <c r="E73" t="e">
        <f>IF(D73=LOOKUP(D73,Sheet3!$B:$B,D73),"S","N")</f>
        <v>#REF!</v>
      </c>
      <c r="F73">
        <v>15</v>
      </c>
      <c r="G73" t="s">
        <v>20</v>
      </c>
      <c r="H73">
        <v>420</v>
      </c>
      <c r="I73" t="s">
        <v>21</v>
      </c>
      <c r="J73">
        <v>28</v>
      </c>
      <c r="K73">
        <v>14599</v>
      </c>
      <c r="L73">
        <v>15019</v>
      </c>
      <c r="M73" t="s">
        <v>24</v>
      </c>
      <c r="N73">
        <v>1.2</v>
      </c>
      <c r="O73" t="s">
        <v>50</v>
      </c>
      <c r="P73">
        <v>1.2</v>
      </c>
      <c r="Q73" t="s">
        <v>50</v>
      </c>
      <c r="T73" t="s">
        <v>46</v>
      </c>
      <c r="U73">
        <v>15</v>
      </c>
      <c r="V73" t="s">
        <v>112</v>
      </c>
      <c r="W73">
        <v>420</v>
      </c>
      <c r="X73" t="s">
        <v>46</v>
      </c>
      <c r="Y73" t="s">
        <v>46</v>
      </c>
    </row>
    <row r="74" spans="1:25" x14ac:dyDescent="0.25">
      <c r="A74" t="s">
        <v>97</v>
      </c>
      <c r="B74" t="s">
        <v>10682</v>
      </c>
      <c r="C74" t="e">
        <f>LOOKUP(B74,Sheet3!$B:$B,B74)</f>
        <v>#N/A</v>
      </c>
      <c r="D74" t="e">
        <f>CONCATENATE(#REF!,"-",#REF!)</f>
        <v>#REF!</v>
      </c>
      <c r="E74" t="e">
        <f>IF(D74=LOOKUP(D74,Sheet3!$B:$B,D74),"S","N")</f>
        <v>#REF!</v>
      </c>
      <c r="F74">
        <v>13</v>
      </c>
      <c r="G74" t="s">
        <v>20</v>
      </c>
      <c r="H74">
        <v>266</v>
      </c>
      <c r="I74" t="s">
        <v>21</v>
      </c>
      <c r="J74">
        <v>28</v>
      </c>
      <c r="K74" t="s">
        <v>149</v>
      </c>
      <c r="L74" t="s">
        <v>150</v>
      </c>
      <c r="M74" t="s">
        <v>24</v>
      </c>
      <c r="N74">
        <v>1.8</v>
      </c>
      <c r="O74" t="s">
        <v>50</v>
      </c>
      <c r="P74">
        <v>1.8</v>
      </c>
      <c r="Q74" t="s">
        <v>50</v>
      </c>
      <c r="T74" t="s">
        <v>76</v>
      </c>
      <c r="U74">
        <v>13</v>
      </c>
      <c r="V74" t="s">
        <v>28</v>
      </c>
      <c r="W74">
        <v>266</v>
      </c>
      <c r="X74" t="s">
        <v>46</v>
      </c>
      <c r="Y74" t="s">
        <v>46</v>
      </c>
    </row>
    <row r="75" spans="1:25" x14ac:dyDescent="0.25">
      <c r="A75" t="s">
        <v>97</v>
      </c>
      <c r="B75" t="s">
        <v>10683</v>
      </c>
      <c r="C75" t="e">
        <f>LOOKUP(B75,Sheet3!$B:$B,B75)</f>
        <v>#N/A</v>
      </c>
      <c r="D75" t="e">
        <f>CONCATENATE(#REF!,"-",#REF!)</f>
        <v>#REF!</v>
      </c>
      <c r="E75" t="e">
        <f>IF(D75=LOOKUP(D75,Sheet3!$B:$B,D75),"S","N")</f>
        <v>#REF!</v>
      </c>
      <c r="F75">
        <v>7</v>
      </c>
      <c r="G75" t="s">
        <v>20</v>
      </c>
      <c r="H75">
        <v>161</v>
      </c>
      <c r="I75" t="s">
        <v>21</v>
      </c>
      <c r="J75">
        <v>56</v>
      </c>
      <c r="K75" t="s">
        <v>151</v>
      </c>
      <c r="L75" t="s">
        <v>152</v>
      </c>
      <c r="M75" t="s">
        <v>24</v>
      </c>
      <c r="N75">
        <v>1.2</v>
      </c>
      <c r="O75" t="s">
        <v>50</v>
      </c>
      <c r="P75">
        <v>1.2</v>
      </c>
      <c r="Q75" t="s">
        <v>50</v>
      </c>
      <c r="T75" t="s">
        <v>76</v>
      </c>
      <c r="U75">
        <v>8</v>
      </c>
      <c r="V75" t="s">
        <v>29</v>
      </c>
      <c r="W75">
        <v>119</v>
      </c>
      <c r="X75" t="s">
        <v>46</v>
      </c>
      <c r="Y75" t="s">
        <v>46</v>
      </c>
    </row>
    <row r="76" spans="1:25" x14ac:dyDescent="0.25">
      <c r="A76" t="s">
        <v>47</v>
      </c>
      <c r="B76" t="s">
        <v>10684</v>
      </c>
      <c r="C76">
        <f ca="1">LOOKUP(B76,Sheet3!$B:$B,B76)</f>
        <v>0</v>
      </c>
      <c r="D76" t="e">
        <f>CONCATENATE(#REF!,"-",#REF!)</f>
        <v>#REF!</v>
      </c>
      <c r="E76" t="e">
        <f>IF(D76=LOOKUP(D76,Sheet3!$B:$B,D76),"S","N")</f>
        <v>#REF!</v>
      </c>
      <c r="F76">
        <v>8</v>
      </c>
      <c r="G76" t="s">
        <v>29</v>
      </c>
      <c r="H76">
        <v>119</v>
      </c>
      <c r="I76" t="s">
        <v>21</v>
      </c>
      <c r="J76">
        <v>56</v>
      </c>
      <c r="K76" t="s">
        <v>153</v>
      </c>
      <c r="L76" t="s">
        <v>154</v>
      </c>
      <c r="M76" t="s">
        <v>24</v>
      </c>
      <c r="N76">
        <v>2.4</v>
      </c>
      <c r="O76" t="s">
        <v>50</v>
      </c>
      <c r="P76">
        <v>2.4</v>
      </c>
      <c r="Q76" t="s">
        <v>25</v>
      </c>
      <c r="T76" t="s">
        <v>76</v>
      </c>
      <c r="U76">
        <v>8</v>
      </c>
      <c r="V76" t="s">
        <v>29</v>
      </c>
      <c r="W76">
        <v>119</v>
      </c>
      <c r="X76" t="s">
        <v>46</v>
      </c>
      <c r="Y76">
        <v>1.8</v>
      </c>
    </row>
    <row r="77" spans="1:25" x14ac:dyDescent="0.25">
      <c r="A77" t="s">
        <v>47</v>
      </c>
      <c r="B77" t="s">
        <v>10685</v>
      </c>
      <c r="C77">
        <f ca="1">LOOKUP(B77,Sheet3!$B:$B,B77)</f>
        <v>0</v>
      </c>
      <c r="D77" t="e">
        <f>CONCATENATE(#REF!,"-",#REF!)</f>
        <v>#REF!</v>
      </c>
      <c r="E77" t="e">
        <f>IF(D77=LOOKUP(D77,Sheet3!$B:$B,D77),"S","N")</f>
        <v>#REF!</v>
      </c>
      <c r="F77" t="s">
        <v>59</v>
      </c>
      <c r="G77" t="s">
        <v>48</v>
      </c>
      <c r="H77">
        <v>252.04</v>
      </c>
      <c r="I77" t="s">
        <v>21</v>
      </c>
      <c r="J77">
        <v>56</v>
      </c>
      <c r="K77" t="s">
        <v>155</v>
      </c>
      <c r="L77" t="s">
        <v>156</v>
      </c>
      <c r="M77" t="s">
        <v>19</v>
      </c>
      <c r="N77">
        <v>2.4</v>
      </c>
      <c r="O77" t="s">
        <v>25</v>
      </c>
      <c r="P77">
        <v>2.4</v>
      </c>
      <c r="Q77" t="s">
        <v>25</v>
      </c>
      <c r="S77" t="s">
        <v>157</v>
      </c>
      <c r="T77" t="s">
        <v>41</v>
      </c>
      <c r="U77">
        <v>10</v>
      </c>
      <c r="V77" t="s">
        <v>28</v>
      </c>
      <c r="W77">
        <v>350</v>
      </c>
      <c r="X77">
        <v>3</v>
      </c>
      <c r="Y77">
        <v>3</v>
      </c>
    </row>
    <row r="78" spans="1:25" x14ac:dyDescent="0.25">
      <c r="A78" t="s">
        <v>18</v>
      </c>
      <c r="B78" t="s">
        <v>10686</v>
      </c>
      <c r="C78">
        <f ca="1">LOOKUP(B78,Sheet3!$B:$B,B78)</f>
        <v>0</v>
      </c>
      <c r="D78" t="e">
        <f>CONCATENATE(#REF!,"-",#REF!)</f>
        <v>#REF!</v>
      </c>
      <c r="E78" t="e">
        <f>IF(D78=LOOKUP(D78,Sheet3!$B:$B,D78),"S","N")</f>
        <v>#REF!</v>
      </c>
      <c r="F78">
        <v>13</v>
      </c>
      <c r="G78" t="s">
        <v>71</v>
      </c>
      <c r="H78">
        <v>266</v>
      </c>
      <c r="I78" t="s">
        <v>49</v>
      </c>
      <c r="J78">
        <v>28</v>
      </c>
      <c r="K78">
        <v>13031</v>
      </c>
      <c r="L78">
        <v>12765</v>
      </c>
      <c r="M78" t="s">
        <v>24</v>
      </c>
      <c r="N78">
        <v>1.2</v>
      </c>
      <c r="O78" t="s">
        <v>25</v>
      </c>
      <c r="P78">
        <v>1.8</v>
      </c>
      <c r="Q78" t="s">
        <v>25</v>
      </c>
      <c r="T78" t="s">
        <v>158</v>
      </c>
      <c r="U78">
        <v>15</v>
      </c>
      <c r="V78" t="s">
        <v>133</v>
      </c>
      <c r="W78">
        <v>420</v>
      </c>
      <c r="X78">
        <v>0.6</v>
      </c>
      <c r="Y78">
        <v>0.6</v>
      </c>
    </row>
    <row r="79" spans="1:25" x14ac:dyDescent="0.25">
      <c r="A79" t="s">
        <v>18</v>
      </c>
      <c r="B79" t="s">
        <v>10687</v>
      </c>
      <c r="C79">
        <f ca="1">LOOKUP(B79,Sheet3!$B:$B,B79)</f>
        <v>0</v>
      </c>
      <c r="D79" t="e">
        <f>CONCATENATE(#REF!,"-",#REF!)</f>
        <v>#REF!</v>
      </c>
      <c r="E79" t="e">
        <f>IF(D79=LOOKUP(D79,Sheet3!$B:$B,D79),"S","N")</f>
        <v>#REF!</v>
      </c>
      <c r="F79">
        <v>15</v>
      </c>
      <c r="G79" t="s">
        <v>48</v>
      </c>
      <c r="H79">
        <v>420</v>
      </c>
      <c r="I79" t="s">
        <v>49</v>
      </c>
      <c r="J79">
        <v>28</v>
      </c>
      <c r="K79">
        <v>15159</v>
      </c>
      <c r="L79">
        <v>14739</v>
      </c>
      <c r="M79" t="s">
        <v>24</v>
      </c>
      <c r="N79">
        <v>1.8</v>
      </c>
      <c r="O79" t="s">
        <v>25</v>
      </c>
      <c r="P79">
        <v>1.2</v>
      </c>
      <c r="Q79" t="s">
        <v>25</v>
      </c>
      <c r="T79" t="s">
        <v>65</v>
      </c>
      <c r="U79">
        <v>15</v>
      </c>
      <c r="V79" t="s">
        <v>112</v>
      </c>
      <c r="W79">
        <v>420</v>
      </c>
      <c r="X79">
        <v>1.2</v>
      </c>
      <c r="Y79">
        <v>1.2</v>
      </c>
    </row>
    <row r="80" spans="1:25" x14ac:dyDescent="0.25">
      <c r="A80" t="s">
        <v>18</v>
      </c>
      <c r="B80" t="s">
        <v>10688</v>
      </c>
      <c r="C80">
        <f ca="1">LOOKUP(B80,Sheet3!$B:$B,B80)</f>
        <v>0</v>
      </c>
      <c r="D80" t="e">
        <f>CONCATENATE(#REF!,"-",#REF!)</f>
        <v>#REF!</v>
      </c>
      <c r="E80" t="e">
        <f>IF(D80=LOOKUP(D80,Sheet3!$B:$B,D80),"S","N")</f>
        <v>#REF!</v>
      </c>
      <c r="F80">
        <v>15</v>
      </c>
      <c r="G80" t="s">
        <v>48</v>
      </c>
      <c r="H80">
        <v>420</v>
      </c>
      <c r="I80" t="s">
        <v>49</v>
      </c>
      <c r="J80">
        <v>28</v>
      </c>
      <c r="K80">
        <v>14767</v>
      </c>
      <c r="L80">
        <v>15187</v>
      </c>
      <c r="M80" t="s">
        <v>24</v>
      </c>
      <c r="N80">
        <v>0.6</v>
      </c>
      <c r="O80" t="s">
        <v>50</v>
      </c>
      <c r="P80">
        <v>0.6</v>
      </c>
      <c r="Q80" t="s">
        <v>50</v>
      </c>
      <c r="S80" t="s">
        <v>159</v>
      </c>
      <c r="T80" t="s">
        <v>65</v>
      </c>
      <c r="U80">
        <v>15</v>
      </c>
      <c r="V80" t="s">
        <v>112</v>
      </c>
      <c r="W80">
        <v>420</v>
      </c>
      <c r="X80" t="s">
        <v>46</v>
      </c>
      <c r="Y80" t="s">
        <v>46</v>
      </c>
    </row>
    <row r="81" spans="1:25" x14ac:dyDescent="0.25">
      <c r="A81" t="s">
        <v>18</v>
      </c>
      <c r="B81" t="s">
        <v>10689</v>
      </c>
      <c r="C81">
        <f ca="1">LOOKUP(B81,Sheet3!$B:$B,B81)</f>
        <v>0</v>
      </c>
      <c r="D81" t="e">
        <f>CONCATENATE(#REF!,"-",#REF!)</f>
        <v>#REF!</v>
      </c>
      <c r="E81" t="e">
        <f>IF(D81=LOOKUP(D81,Sheet3!$B:$B,D81),"S","N")</f>
        <v>#REF!</v>
      </c>
      <c r="F81">
        <v>11</v>
      </c>
      <c r="G81" t="s">
        <v>20</v>
      </c>
      <c r="H81">
        <v>530</v>
      </c>
      <c r="I81" t="s">
        <v>21</v>
      </c>
      <c r="J81">
        <v>30</v>
      </c>
      <c r="K81" t="s">
        <v>160</v>
      </c>
      <c r="L81" t="s">
        <v>161</v>
      </c>
      <c r="M81" t="s">
        <v>24</v>
      </c>
      <c r="N81">
        <v>1.8</v>
      </c>
      <c r="O81" t="s">
        <v>50</v>
      </c>
      <c r="P81">
        <v>1.8</v>
      </c>
      <c r="Q81" t="s">
        <v>50</v>
      </c>
      <c r="T81" t="s">
        <v>65</v>
      </c>
      <c r="U81">
        <v>11</v>
      </c>
      <c r="V81" t="s">
        <v>28</v>
      </c>
      <c r="W81">
        <v>530</v>
      </c>
      <c r="X81" t="s">
        <v>46</v>
      </c>
      <c r="Y81" t="s">
        <v>46</v>
      </c>
    </row>
    <row r="82" spans="1:25" x14ac:dyDescent="0.25">
      <c r="A82" t="s">
        <v>18</v>
      </c>
      <c r="B82" t="s">
        <v>10690</v>
      </c>
      <c r="C82">
        <f ca="1">LOOKUP(B82,Sheet3!$B:$B,B82)</f>
        <v>0</v>
      </c>
      <c r="D82" t="e">
        <f>CONCATENATE(#REF!,"-",#REF!)</f>
        <v>#REF!</v>
      </c>
      <c r="E82" t="e">
        <f>IF(D82=LOOKUP(D82,Sheet3!$B:$B,D82),"S","N")</f>
        <v>#REF!</v>
      </c>
      <c r="F82">
        <v>18</v>
      </c>
      <c r="G82" t="s">
        <v>48</v>
      </c>
      <c r="H82">
        <v>1010</v>
      </c>
      <c r="I82" t="s">
        <v>49</v>
      </c>
      <c r="J82">
        <v>28</v>
      </c>
      <c r="K82">
        <v>18387.5</v>
      </c>
      <c r="L82">
        <v>19397.5</v>
      </c>
      <c r="M82" t="s">
        <v>24</v>
      </c>
      <c r="N82">
        <v>0.6</v>
      </c>
      <c r="O82" t="s">
        <v>50</v>
      </c>
      <c r="P82">
        <v>0.6</v>
      </c>
      <c r="Q82" t="s">
        <v>50</v>
      </c>
      <c r="T82" t="s">
        <v>65</v>
      </c>
      <c r="U82">
        <v>18</v>
      </c>
      <c r="V82" t="s">
        <v>60</v>
      </c>
      <c r="W82">
        <v>1010</v>
      </c>
      <c r="X82" t="s">
        <v>46</v>
      </c>
      <c r="Y82" t="s">
        <v>46</v>
      </c>
    </row>
    <row r="83" spans="1:25" x14ac:dyDescent="0.25">
      <c r="A83" t="s">
        <v>18</v>
      </c>
      <c r="B83" t="s">
        <v>10691</v>
      </c>
      <c r="C83">
        <f ca="1">LOOKUP(B83,Sheet3!$B:$B,B83)</f>
        <v>0</v>
      </c>
      <c r="D83" t="e">
        <f>CONCATENATE(#REF!,"-",#REF!)</f>
        <v>#REF!</v>
      </c>
      <c r="E83" t="e">
        <f>IF(D83=LOOKUP(D83,Sheet3!$B:$B,D83),"S","N")</f>
        <v>#REF!</v>
      </c>
      <c r="F83">
        <v>15</v>
      </c>
      <c r="G83" t="s">
        <v>20</v>
      </c>
      <c r="H83">
        <v>420</v>
      </c>
      <c r="I83" t="s">
        <v>138</v>
      </c>
      <c r="J83">
        <v>28</v>
      </c>
      <c r="K83">
        <v>14991</v>
      </c>
      <c r="L83">
        <v>14571</v>
      </c>
      <c r="M83" t="s">
        <v>24</v>
      </c>
      <c r="N83">
        <v>1.2</v>
      </c>
      <c r="O83" t="s">
        <v>25</v>
      </c>
      <c r="P83">
        <v>1.2</v>
      </c>
      <c r="Q83" t="s">
        <v>25</v>
      </c>
      <c r="S83" t="s">
        <v>162</v>
      </c>
      <c r="T83" t="s">
        <v>65</v>
      </c>
      <c r="U83">
        <v>15</v>
      </c>
      <c r="V83" t="s">
        <v>133</v>
      </c>
      <c r="W83">
        <v>420</v>
      </c>
      <c r="X83">
        <v>0.6</v>
      </c>
      <c r="Y83">
        <v>0.6</v>
      </c>
    </row>
    <row r="84" spans="1:25" x14ac:dyDescent="0.25">
      <c r="A84" t="s">
        <v>18</v>
      </c>
      <c r="B84" t="s">
        <v>10692</v>
      </c>
      <c r="C84">
        <f ca="1">LOOKUP(B84,Sheet3!$B:$B,B84)</f>
        <v>0</v>
      </c>
      <c r="D84" t="e">
        <f>CONCATENATE(#REF!,"-",#REF!)</f>
        <v>#REF!</v>
      </c>
      <c r="E84" t="e">
        <f>IF(D84=LOOKUP(D84,Sheet3!$B:$B,D84),"S","N")</f>
        <v>#REF!</v>
      </c>
      <c r="F84" t="s">
        <v>36</v>
      </c>
      <c r="G84" t="s">
        <v>46</v>
      </c>
      <c r="H84" t="s">
        <v>46</v>
      </c>
      <c r="I84" t="s">
        <v>46</v>
      </c>
      <c r="J84" t="s">
        <v>46</v>
      </c>
      <c r="K84" t="s">
        <v>46</v>
      </c>
      <c r="L84" t="s">
        <v>46</v>
      </c>
      <c r="M84" t="s">
        <v>19</v>
      </c>
      <c r="N84" t="s">
        <v>163</v>
      </c>
      <c r="O84" t="s">
        <v>25</v>
      </c>
      <c r="P84">
        <v>2.4</v>
      </c>
      <c r="Q84" t="s">
        <v>50</v>
      </c>
      <c r="S84" t="s">
        <v>164</v>
      </c>
      <c r="T84" t="s">
        <v>46</v>
      </c>
      <c r="U84" t="s">
        <v>46</v>
      </c>
      <c r="V84" t="s">
        <v>46</v>
      </c>
      <c r="W84" t="s">
        <v>46</v>
      </c>
      <c r="X84" t="s">
        <v>46</v>
      </c>
      <c r="Y84" t="s">
        <v>46</v>
      </c>
    </row>
    <row r="85" spans="1:25" x14ac:dyDescent="0.25">
      <c r="A85" t="s">
        <v>97</v>
      </c>
      <c r="B85" t="s">
        <v>10693</v>
      </c>
      <c r="C85" t="e">
        <f>LOOKUP(B85,Sheet3!$B:$B,B85)</f>
        <v>#N/A</v>
      </c>
      <c r="D85" t="e">
        <f>CONCATENATE(#REF!,"-",#REF!)</f>
        <v>#REF!</v>
      </c>
      <c r="E85" t="e">
        <f>IF(D85=LOOKUP(D85,Sheet3!$B:$B,D85),"S","N")</f>
        <v>#REF!</v>
      </c>
      <c r="F85">
        <v>23</v>
      </c>
      <c r="G85" t="s">
        <v>37</v>
      </c>
      <c r="H85">
        <v>1200</v>
      </c>
      <c r="I85" t="s">
        <v>49</v>
      </c>
      <c r="J85">
        <v>28</v>
      </c>
      <c r="K85" t="s">
        <v>83</v>
      </c>
      <c r="L85" t="s">
        <v>83</v>
      </c>
      <c r="M85" t="s">
        <v>24</v>
      </c>
      <c r="N85">
        <v>0.3</v>
      </c>
      <c r="O85" t="s">
        <v>25</v>
      </c>
      <c r="P85">
        <v>0.3</v>
      </c>
      <c r="Q85" t="s">
        <v>25</v>
      </c>
      <c r="T85" t="s">
        <v>84</v>
      </c>
      <c r="U85" t="s">
        <v>46</v>
      </c>
      <c r="V85" t="s">
        <v>46</v>
      </c>
      <c r="W85" t="s">
        <v>46</v>
      </c>
      <c r="X85" t="s">
        <v>46</v>
      </c>
      <c r="Y85" t="s">
        <v>46</v>
      </c>
    </row>
    <row r="86" spans="1:25" x14ac:dyDescent="0.25">
      <c r="A86" t="s">
        <v>53</v>
      </c>
      <c r="B86" t="s">
        <v>10694</v>
      </c>
      <c r="C86" t="e">
        <f>LOOKUP(B86,Sheet3!$B:$B,B86)</f>
        <v>#N/A</v>
      </c>
      <c r="D86" t="e">
        <f>CONCATENATE(#REF!,"-",#REF!)</f>
        <v>#REF!</v>
      </c>
      <c r="E86" t="e">
        <f>IF(D86=LOOKUP(D86,Sheet3!$B:$B,D86),"S","N")</f>
        <v>#REF!</v>
      </c>
      <c r="F86">
        <v>15</v>
      </c>
      <c r="G86" t="s">
        <v>71</v>
      </c>
      <c r="H86">
        <v>420</v>
      </c>
      <c r="I86" t="s">
        <v>49</v>
      </c>
      <c r="J86">
        <v>28</v>
      </c>
      <c r="K86">
        <v>14543</v>
      </c>
      <c r="L86">
        <v>14963</v>
      </c>
      <c r="M86" t="s">
        <v>24</v>
      </c>
      <c r="N86">
        <v>0.6</v>
      </c>
      <c r="O86" t="s">
        <v>25</v>
      </c>
      <c r="P86">
        <v>0.6</v>
      </c>
      <c r="Q86" t="s">
        <v>25</v>
      </c>
      <c r="T86" t="s">
        <v>84</v>
      </c>
      <c r="U86" t="s">
        <v>46</v>
      </c>
      <c r="V86" t="s">
        <v>46</v>
      </c>
      <c r="W86" t="s">
        <v>46</v>
      </c>
      <c r="X86" t="s">
        <v>46</v>
      </c>
      <c r="Y86" t="s">
        <v>46</v>
      </c>
    </row>
    <row r="87" spans="1:25" x14ac:dyDescent="0.25">
      <c r="A87" t="s">
        <v>53</v>
      </c>
      <c r="B87" t="s">
        <v>10695</v>
      </c>
      <c r="C87" t="str">
        <f ca="1">LOOKUP(B87,Sheet3!$B:$B,B87)</f>
        <v>SI</v>
      </c>
      <c r="D87" t="e">
        <f>CONCATENATE(#REF!,"-",#REF!)</f>
        <v>#REF!</v>
      </c>
      <c r="E87" t="e">
        <f>IF(D87=LOOKUP(D87,Sheet3!$B:$B,D87),"S","N")</f>
        <v>#REF!</v>
      </c>
      <c r="F87">
        <v>18</v>
      </c>
      <c r="G87" t="s">
        <v>48</v>
      </c>
      <c r="H87">
        <v>1010</v>
      </c>
      <c r="I87" t="s">
        <v>49</v>
      </c>
      <c r="K87" t="s">
        <v>83</v>
      </c>
      <c r="L87" t="s">
        <v>83</v>
      </c>
      <c r="M87" t="s">
        <v>24</v>
      </c>
      <c r="N87">
        <v>0.6</v>
      </c>
      <c r="O87" t="s">
        <v>25</v>
      </c>
      <c r="P87">
        <v>0.6</v>
      </c>
      <c r="Q87" t="s">
        <v>25</v>
      </c>
      <c r="T87" t="s">
        <v>84</v>
      </c>
      <c r="U87" t="s">
        <v>46</v>
      </c>
      <c r="V87" t="s">
        <v>46</v>
      </c>
      <c r="W87" t="s">
        <v>46</v>
      </c>
      <c r="X87" t="s">
        <v>46</v>
      </c>
      <c r="Y87" t="s">
        <v>46</v>
      </c>
    </row>
    <row r="88" spans="1:25" x14ac:dyDescent="0.25">
      <c r="A88" t="s">
        <v>53</v>
      </c>
      <c r="B88" t="s">
        <v>10696</v>
      </c>
      <c r="C88">
        <f ca="1">LOOKUP(B88,Sheet3!$B:$B,B88)</f>
        <v>0</v>
      </c>
      <c r="D88" t="e">
        <f>CONCATENATE(#REF!,"-",#REF!)</f>
        <v>#REF!</v>
      </c>
      <c r="E88" t="e">
        <f>IF(D88=LOOKUP(D88,Sheet3!$B:$B,D88),"S","N")</f>
        <v>#REF!</v>
      </c>
      <c r="F88">
        <v>18</v>
      </c>
      <c r="G88" t="s">
        <v>48</v>
      </c>
      <c r="H88">
        <v>1010</v>
      </c>
      <c r="I88" t="s">
        <v>49</v>
      </c>
      <c r="K88" t="s">
        <v>83</v>
      </c>
      <c r="L88" t="s">
        <v>83</v>
      </c>
      <c r="M88" t="s">
        <v>24</v>
      </c>
      <c r="N88">
        <v>0.6</v>
      </c>
      <c r="O88" t="s">
        <v>25</v>
      </c>
      <c r="P88">
        <v>0.6</v>
      </c>
      <c r="Q88" t="s">
        <v>25</v>
      </c>
      <c r="T88" t="s">
        <v>84</v>
      </c>
      <c r="U88" t="s">
        <v>46</v>
      </c>
      <c r="V88" t="s">
        <v>46</v>
      </c>
      <c r="W88" t="s">
        <v>46</v>
      </c>
      <c r="X88" t="s">
        <v>46</v>
      </c>
      <c r="Y88" t="s">
        <v>46</v>
      </c>
    </row>
    <row r="89" spans="1:25" x14ac:dyDescent="0.25">
      <c r="A89" t="s">
        <v>53</v>
      </c>
      <c r="B89" t="s">
        <v>10697</v>
      </c>
      <c r="C89" t="str">
        <f ca="1">LOOKUP(B89,Sheet3!$B:$B,B89)</f>
        <v>SI</v>
      </c>
      <c r="D89" t="e">
        <f>CONCATENATE(#REF!,"-",#REF!)</f>
        <v>#REF!</v>
      </c>
      <c r="E89" t="e">
        <f>IF(D89=LOOKUP(D89,Sheet3!$B:$B,D89),"S","N")</f>
        <v>#REF!</v>
      </c>
      <c r="F89">
        <v>18</v>
      </c>
      <c r="G89" t="s">
        <v>48</v>
      </c>
      <c r="H89">
        <v>1010</v>
      </c>
      <c r="I89" t="s">
        <v>49</v>
      </c>
      <c r="K89" t="s">
        <v>83</v>
      </c>
      <c r="L89" t="s">
        <v>83</v>
      </c>
      <c r="M89" t="s">
        <v>24</v>
      </c>
      <c r="N89">
        <v>1.2</v>
      </c>
      <c r="O89" t="s">
        <v>25</v>
      </c>
      <c r="P89">
        <v>1.2</v>
      </c>
      <c r="Q89" t="s">
        <v>25</v>
      </c>
      <c r="T89" t="s">
        <v>84</v>
      </c>
      <c r="U89" t="s">
        <v>46</v>
      </c>
      <c r="V89" t="s">
        <v>46</v>
      </c>
      <c r="W89" t="s">
        <v>46</v>
      </c>
      <c r="X89" t="s">
        <v>46</v>
      </c>
      <c r="Y89" t="s">
        <v>46</v>
      </c>
    </row>
    <row r="90" spans="1:25" x14ac:dyDescent="0.25">
      <c r="A90" t="s">
        <v>53</v>
      </c>
      <c r="B90" t="s">
        <v>10698</v>
      </c>
      <c r="C90" t="str">
        <f ca="1">LOOKUP(B90,Sheet3!$B:$B,B90)</f>
        <v>SI</v>
      </c>
      <c r="D90" t="e">
        <f>CONCATENATE(#REF!,"-",#REF!)</f>
        <v>#REF!</v>
      </c>
      <c r="E90" t="e">
        <f>IF(D90=LOOKUP(D90,Sheet3!$B:$B,D90),"S","N")</f>
        <v>#REF!</v>
      </c>
      <c r="F90">
        <v>13</v>
      </c>
      <c r="G90" t="s">
        <v>71</v>
      </c>
      <c r="H90">
        <v>266</v>
      </c>
      <c r="I90" t="s">
        <v>49</v>
      </c>
      <c r="J90">
        <v>28</v>
      </c>
      <c r="K90">
        <v>12765</v>
      </c>
      <c r="L90">
        <v>13031</v>
      </c>
      <c r="M90" t="s">
        <v>24</v>
      </c>
      <c r="N90">
        <v>1.8</v>
      </c>
      <c r="O90" t="s">
        <v>25</v>
      </c>
      <c r="P90">
        <v>1.2</v>
      </c>
      <c r="Q90" t="s">
        <v>25</v>
      </c>
      <c r="T90" t="s">
        <v>84</v>
      </c>
      <c r="U90" t="s">
        <v>46</v>
      </c>
      <c r="V90" t="s">
        <v>46</v>
      </c>
      <c r="W90" t="s">
        <v>46</v>
      </c>
      <c r="X90" t="s">
        <v>46</v>
      </c>
      <c r="Y90" t="s">
        <v>46</v>
      </c>
    </row>
    <row r="91" spans="1:25" x14ac:dyDescent="0.25">
      <c r="A91" t="s">
        <v>53</v>
      </c>
      <c r="B91" t="s">
        <v>10699</v>
      </c>
      <c r="C91">
        <f ca="1">LOOKUP(B91,Sheet3!$B:$B,B91)</f>
        <v>0</v>
      </c>
      <c r="D91" t="e">
        <f>CONCATENATE(#REF!,"-",#REF!)</f>
        <v>#REF!</v>
      </c>
      <c r="E91" t="e">
        <f>IF(D91=LOOKUP(D91,Sheet3!$B:$B,D91),"S","N")</f>
        <v>#REF!</v>
      </c>
      <c r="F91">
        <v>18</v>
      </c>
      <c r="G91" t="s">
        <v>48</v>
      </c>
      <c r="H91">
        <v>1010</v>
      </c>
      <c r="I91" t="s">
        <v>49</v>
      </c>
      <c r="K91" t="s">
        <v>83</v>
      </c>
      <c r="L91" t="s">
        <v>83</v>
      </c>
      <c r="M91" t="s">
        <v>24</v>
      </c>
      <c r="N91">
        <v>0.6</v>
      </c>
      <c r="O91" t="s">
        <v>25</v>
      </c>
      <c r="P91">
        <v>0.6</v>
      </c>
      <c r="Q91" t="s">
        <v>25</v>
      </c>
      <c r="T91" t="s">
        <v>84</v>
      </c>
      <c r="U91" t="s">
        <v>46</v>
      </c>
      <c r="V91" t="s">
        <v>46</v>
      </c>
      <c r="W91" t="s">
        <v>46</v>
      </c>
      <c r="X91" t="s">
        <v>46</v>
      </c>
      <c r="Y91" t="s">
        <v>46</v>
      </c>
    </row>
    <row r="92" spans="1:25" x14ac:dyDescent="0.25">
      <c r="A92" t="s">
        <v>53</v>
      </c>
      <c r="B92" t="s">
        <v>10700</v>
      </c>
      <c r="C92" t="str">
        <f ca="1">LOOKUP(B92,Sheet3!$B:$B,B92)</f>
        <v>SI</v>
      </c>
      <c r="D92" t="e">
        <f>CONCATENATE(#REF!,"-",#REF!)</f>
        <v>#REF!</v>
      </c>
      <c r="E92" t="e">
        <f>IF(D92=LOOKUP(D92,Sheet3!$B:$B,D92),"S","N")</f>
        <v>#REF!</v>
      </c>
      <c r="F92">
        <v>18</v>
      </c>
      <c r="G92" t="s">
        <v>71</v>
      </c>
      <c r="H92">
        <v>1010</v>
      </c>
      <c r="I92" t="s">
        <v>49</v>
      </c>
      <c r="J92">
        <v>14</v>
      </c>
      <c r="K92">
        <v>17810</v>
      </c>
      <c r="L92">
        <v>18820</v>
      </c>
      <c r="M92" t="s">
        <v>77</v>
      </c>
      <c r="N92">
        <v>0.6</v>
      </c>
      <c r="O92" t="s">
        <v>25</v>
      </c>
      <c r="P92">
        <v>0.6</v>
      </c>
      <c r="Q92" t="s">
        <v>25</v>
      </c>
      <c r="T92" t="s">
        <v>84</v>
      </c>
      <c r="U92" t="s">
        <v>46</v>
      </c>
      <c r="V92" t="s">
        <v>46</v>
      </c>
      <c r="W92" t="s">
        <v>46</v>
      </c>
      <c r="X92" t="s">
        <v>46</v>
      </c>
      <c r="Y92" t="s">
        <v>46</v>
      </c>
    </row>
    <row r="93" spans="1:25" x14ac:dyDescent="0.25">
      <c r="A93" t="s">
        <v>53</v>
      </c>
      <c r="B93" t="s">
        <v>10701</v>
      </c>
      <c r="C93" t="str">
        <f ca="1">LOOKUP(B93,Sheet3!$B:$B,B93)</f>
        <v>SI</v>
      </c>
      <c r="D93" t="e">
        <f>CONCATENATE(#REF!,"-",#REF!)</f>
        <v>#REF!</v>
      </c>
      <c r="E93" t="e">
        <f>IF(D93=LOOKUP(D93,Sheet3!$B:$B,D93),"S","N")</f>
        <v>#REF!</v>
      </c>
      <c r="F93">
        <v>18</v>
      </c>
      <c r="G93" t="s">
        <v>71</v>
      </c>
      <c r="H93">
        <v>1010</v>
      </c>
      <c r="I93" t="s">
        <v>49</v>
      </c>
      <c r="J93">
        <v>28</v>
      </c>
      <c r="K93" t="s">
        <v>165</v>
      </c>
      <c r="L93" t="s">
        <v>166</v>
      </c>
      <c r="M93" t="s">
        <v>77</v>
      </c>
      <c r="N93">
        <v>0.6</v>
      </c>
      <c r="O93" t="s">
        <v>25</v>
      </c>
      <c r="P93">
        <v>0.6</v>
      </c>
      <c r="Q93" t="s">
        <v>25</v>
      </c>
      <c r="T93" t="s">
        <v>84</v>
      </c>
      <c r="U93" t="s">
        <v>46</v>
      </c>
      <c r="V93" t="s">
        <v>46</v>
      </c>
      <c r="W93" t="s">
        <v>46</v>
      </c>
      <c r="X93" t="s">
        <v>46</v>
      </c>
      <c r="Y93" t="s">
        <v>46</v>
      </c>
    </row>
    <row r="94" spans="1:25" x14ac:dyDescent="0.25">
      <c r="A94" t="s">
        <v>53</v>
      </c>
      <c r="B94" t="s">
        <v>10702</v>
      </c>
      <c r="C94" t="str">
        <f ca="1">LOOKUP(B94,Sheet3!$B:$B,B94)</f>
        <v>SI</v>
      </c>
      <c r="D94" t="e">
        <f>CONCATENATE(#REF!,"-",#REF!)</f>
        <v>#REF!</v>
      </c>
      <c r="E94" t="e">
        <f>IF(D94=LOOKUP(D94,Sheet3!$B:$B,D94),"S","N")</f>
        <v>#REF!</v>
      </c>
      <c r="F94">
        <v>18</v>
      </c>
      <c r="G94" t="s">
        <v>71</v>
      </c>
      <c r="H94">
        <v>1010</v>
      </c>
      <c r="I94" t="s">
        <v>49</v>
      </c>
      <c r="J94">
        <v>28</v>
      </c>
      <c r="K94" t="s">
        <v>167</v>
      </c>
      <c r="L94" t="s">
        <v>168</v>
      </c>
      <c r="M94" t="s">
        <v>77</v>
      </c>
      <c r="N94">
        <v>0.6</v>
      </c>
      <c r="O94" t="s">
        <v>25</v>
      </c>
      <c r="P94">
        <v>0.6</v>
      </c>
      <c r="Q94" t="s">
        <v>25</v>
      </c>
      <c r="T94" t="s">
        <v>84</v>
      </c>
      <c r="U94" t="s">
        <v>46</v>
      </c>
      <c r="V94" t="s">
        <v>46</v>
      </c>
      <c r="W94" t="s">
        <v>46</v>
      </c>
      <c r="X94" t="s">
        <v>46</v>
      </c>
      <c r="Y94" t="s">
        <v>46</v>
      </c>
    </row>
    <row r="95" spans="1:25" x14ac:dyDescent="0.25">
      <c r="A95" t="s">
        <v>53</v>
      </c>
      <c r="B95" t="s">
        <v>10703</v>
      </c>
      <c r="C95">
        <f ca="1">LOOKUP(B95,Sheet3!$B:$B,B95)</f>
        <v>0</v>
      </c>
      <c r="D95" t="e">
        <f>CONCATENATE(#REF!,"-",#REF!)</f>
        <v>#REF!</v>
      </c>
      <c r="E95" t="e">
        <f>IF(D95=LOOKUP(D95,Sheet3!$B:$B,D95),"S","N")</f>
        <v>#REF!</v>
      </c>
      <c r="F95">
        <v>18</v>
      </c>
      <c r="G95" t="s">
        <v>71</v>
      </c>
      <c r="H95">
        <v>1010</v>
      </c>
      <c r="I95" t="s">
        <v>49</v>
      </c>
      <c r="J95">
        <v>14</v>
      </c>
      <c r="K95">
        <v>17810</v>
      </c>
      <c r="L95">
        <v>18820</v>
      </c>
      <c r="M95" t="s">
        <v>77</v>
      </c>
      <c r="N95">
        <v>0.6</v>
      </c>
      <c r="O95" t="s">
        <v>25</v>
      </c>
      <c r="P95">
        <v>0.6</v>
      </c>
      <c r="Q95" t="s">
        <v>25</v>
      </c>
      <c r="T95" t="s">
        <v>84</v>
      </c>
      <c r="U95" t="s">
        <v>46</v>
      </c>
      <c r="V95" t="s">
        <v>46</v>
      </c>
      <c r="W95" t="s">
        <v>46</v>
      </c>
      <c r="X95" t="s">
        <v>46</v>
      </c>
      <c r="Y95" t="s">
        <v>46</v>
      </c>
    </row>
    <row r="96" spans="1:25" x14ac:dyDescent="0.25">
      <c r="A96" t="s">
        <v>53</v>
      </c>
      <c r="B96" t="s">
        <v>10704</v>
      </c>
      <c r="C96">
        <f ca="1">LOOKUP(B96,Sheet3!$B:$B,B96)</f>
        <v>0</v>
      </c>
      <c r="D96" t="e">
        <f>CONCATENATE(#REF!,"-",#REF!)</f>
        <v>#REF!</v>
      </c>
      <c r="E96" t="e">
        <f>IF(D96=LOOKUP(D96,Sheet3!$B:$B,D96),"S","N")</f>
        <v>#REF!</v>
      </c>
      <c r="F96">
        <v>18</v>
      </c>
      <c r="G96" t="s">
        <v>71</v>
      </c>
      <c r="H96">
        <v>1010</v>
      </c>
      <c r="I96" t="s">
        <v>49</v>
      </c>
      <c r="K96" t="s">
        <v>83</v>
      </c>
      <c r="L96" t="s">
        <v>83</v>
      </c>
      <c r="M96" t="s">
        <v>24</v>
      </c>
      <c r="N96">
        <v>0.6</v>
      </c>
      <c r="O96" t="s">
        <v>25</v>
      </c>
      <c r="P96">
        <v>0.6</v>
      </c>
      <c r="Q96" t="s">
        <v>25</v>
      </c>
      <c r="T96" t="s">
        <v>84</v>
      </c>
      <c r="U96" t="s">
        <v>46</v>
      </c>
      <c r="V96" t="s">
        <v>46</v>
      </c>
      <c r="W96" t="s">
        <v>46</v>
      </c>
      <c r="X96" t="s">
        <v>46</v>
      </c>
      <c r="Y96" t="s">
        <v>46</v>
      </c>
    </row>
    <row r="97" spans="1:25" x14ac:dyDescent="0.25">
      <c r="A97" t="s">
        <v>34</v>
      </c>
      <c r="B97" t="s">
        <v>10705</v>
      </c>
      <c r="C97">
        <f ca="1">LOOKUP(B97,Sheet3!$B:$B,B97)</f>
        <v>0</v>
      </c>
      <c r="D97" t="e">
        <f>CONCATENATE(#REF!,"-",#REF!)</f>
        <v>#REF!</v>
      </c>
      <c r="E97" t="e">
        <f>IF(D97=LOOKUP(D97,Sheet3!$B:$B,D97),"S","N")</f>
        <v>#REF!</v>
      </c>
      <c r="F97">
        <v>15</v>
      </c>
      <c r="G97" t="s">
        <v>20</v>
      </c>
      <c r="H97">
        <v>420</v>
      </c>
      <c r="I97" t="s">
        <v>21</v>
      </c>
      <c r="J97">
        <v>56</v>
      </c>
      <c r="K97" t="s">
        <v>169</v>
      </c>
      <c r="L97" t="s">
        <v>170</v>
      </c>
      <c r="M97" t="s">
        <v>19</v>
      </c>
      <c r="N97">
        <v>1.8</v>
      </c>
      <c r="O97" t="s">
        <v>25</v>
      </c>
      <c r="P97">
        <v>1.2</v>
      </c>
      <c r="Q97" t="s">
        <v>25</v>
      </c>
      <c r="T97" t="s">
        <v>33</v>
      </c>
      <c r="U97">
        <v>15</v>
      </c>
      <c r="V97" t="s">
        <v>133</v>
      </c>
      <c r="W97">
        <v>420</v>
      </c>
      <c r="X97">
        <v>1.8</v>
      </c>
      <c r="Y97">
        <v>1.2</v>
      </c>
    </row>
    <row r="98" spans="1:25" x14ac:dyDescent="0.25">
      <c r="A98" t="s">
        <v>34</v>
      </c>
      <c r="B98" t="s">
        <v>10706</v>
      </c>
      <c r="C98">
        <f ca="1">LOOKUP(B98,Sheet3!$B:$B,B98)</f>
        <v>0</v>
      </c>
      <c r="D98" t="e">
        <f>CONCATENATE(#REF!,"-",#REF!)</f>
        <v>#REF!</v>
      </c>
      <c r="E98" t="e">
        <f>IF(D98=LOOKUP(D98,Sheet3!$B:$B,D98),"S","N")</f>
        <v>#REF!</v>
      </c>
      <c r="F98">
        <v>18</v>
      </c>
      <c r="G98" t="s">
        <v>48</v>
      </c>
      <c r="H98">
        <v>1010</v>
      </c>
      <c r="I98" t="s">
        <v>49</v>
      </c>
      <c r="J98">
        <v>28</v>
      </c>
      <c r="K98" t="s">
        <v>83</v>
      </c>
      <c r="L98" t="s">
        <v>83</v>
      </c>
      <c r="M98" t="s">
        <v>24</v>
      </c>
      <c r="N98">
        <v>0.6</v>
      </c>
      <c r="O98" t="s">
        <v>25</v>
      </c>
      <c r="P98">
        <v>0.6</v>
      </c>
      <c r="Q98" t="s">
        <v>25</v>
      </c>
      <c r="T98" t="s">
        <v>84</v>
      </c>
      <c r="U98" t="s">
        <v>46</v>
      </c>
      <c r="V98" t="s">
        <v>46</v>
      </c>
      <c r="W98" t="s">
        <v>46</v>
      </c>
      <c r="X98" t="s">
        <v>46</v>
      </c>
      <c r="Y98" t="s">
        <v>46</v>
      </c>
    </row>
    <row r="99" spans="1:25" x14ac:dyDescent="0.25">
      <c r="A99" t="s">
        <v>34</v>
      </c>
      <c r="B99" t="s">
        <v>10707</v>
      </c>
      <c r="C99">
        <f ca="1">LOOKUP(B99,Sheet3!$B:$B,B99)</f>
        <v>0</v>
      </c>
      <c r="D99" t="e">
        <f>CONCATENATE(#REF!,"-",#REF!)</f>
        <v>#REF!</v>
      </c>
      <c r="E99" t="e">
        <f>IF(D99=LOOKUP(D99,Sheet3!$B:$B,D99),"S","N")</f>
        <v>#REF!</v>
      </c>
      <c r="F99">
        <v>18</v>
      </c>
      <c r="G99" t="s">
        <v>48</v>
      </c>
      <c r="H99">
        <v>1010</v>
      </c>
      <c r="I99" t="s">
        <v>49</v>
      </c>
      <c r="J99">
        <v>28</v>
      </c>
      <c r="K99" t="s">
        <v>83</v>
      </c>
      <c r="L99" t="s">
        <v>83</v>
      </c>
      <c r="M99" t="s">
        <v>24</v>
      </c>
      <c r="N99">
        <v>0.6</v>
      </c>
      <c r="O99" t="s">
        <v>25</v>
      </c>
      <c r="P99">
        <v>0.6</v>
      </c>
      <c r="Q99" t="s">
        <v>25</v>
      </c>
      <c r="T99" t="s">
        <v>84</v>
      </c>
      <c r="U99" t="s">
        <v>46</v>
      </c>
      <c r="V99" t="s">
        <v>46</v>
      </c>
      <c r="W99" t="s">
        <v>46</v>
      </c>
      <c r="X99" t="s">
        <v>46</v>
      </c>
      <c r="Y99" t="s">
        <v>46</v>
      </c>
    </row>
    <row r="100" spans="1:25" x14ac:dyDescent="0.25">
      <c r="A100" t="s">
        <v>18</v>
      </c>
      <c r="B100" t="s">
        <v>10708</v>
      </c>
      <c r="C100">
        <f ca="1">LOOKUP(B100,Sheet3!$B:$B,B100)</f>
        <v>0</v>
      </c>
      <c r="D100" t="e">
        <f>CONCATENATE(#REF!,"-",#REF!)</f>
        <v>#REF!</v>
      </c>
      <c r="E100" t="e">
        <f>IF(D100=LOOKUP(D100,Sheet3!$B:$B,D100),"S","N")</f>
        <v>#REF!</v>
      </c>
      <c r="F100">
        <v>18</v>
      </c>
      <c r="G100" t="s">
        <v>48</v>
      </c>
      <c r="H100">
        <v>1010</v>
      </c>
      <c r="I100" t="s">
        <v>49</v>
      </c>
      <c r="J100">
        <v>28</v>
      </c>
      <c r="K100">
        <v>18140</v>
      </c>
      <c r="L100">
        <v>19150</v>
      </c>
      <c r="M100" t="s">
        <v>24</v>
      </c>
      <c r="N100">
        <v>0.3</v>
      </c>
      <c r="O100" t="s">
        <v>25</v>
      </c>
      <c r="P100">
        <v>0.3</v>
      </c>
      <c r="Q100" t="s">
        <v>25</v>
      </c>
      <c r="T100" t="s">
        <v>84</v>
      </c>
      <c r="U100" t="s">
        <v>46</v>
      </c>
      <c r="V100" t="s">
        <v>46</v>
      </c>
      <c r="W100" t="s">
        <v>46</v>
      </c>
      <c r="X100" t="s">
        <v>46</v>
      </c>
      <c r="Y100" t="s">
        <v>46</v>
      </c>
    </row>
    <row r="101" spans="1:25" x14ac:dyDescent="0.25">
      <c r="A101" t="s">
        <v>18</v>
      </c>
      <c r="B101" t="s">
        <v>10709</v>
      </c>
      <c r="C101">
        <f ca="1">LOOKUP(B101,Sheet3!$B:$B,B101)</f>
        <v>0</v>
      </c>
      <c r="D101" t="e">
        <f>CONCATENATE(#REF!,"-",#REF!)</f>
        <v>#REF!</v>
      </c>
      <c r="E101" t="e">
        <f>IF(D101=LOOKUP(D101,Sheet3!$B:$B,D101),"S","N")</f>
        <v>#REF!</v>
      </c>
      <c r="F101">
        <v>18</v>
      </c>
      <c r="G101" t="s">
        <v>48</v>
      </c>
      <c r="H101">
        <v>1010</v>
      </c>
      <c r="I101" t="s">
        <v>49</v>
      </c>
      <c r="J101">
        <v>28</v>
      </c>
      <c r="K101">
        <v>18195</v>
      </c>
      <c r="L101">
        <v>19205</v>
      </c>
      <c r="M101" t="s">
        <v>24</v>
      </c>
      <c r="N101">
        <v>0.6</v>
      </c>
      <c r="O101" t="s">
        <v>25</v>
      </c>
      <c r="P101">
        <v>0.6</v>
      </c>
      <c r="Q101" t="s">
        <v>25</v>
      </c>
      <c r="T101" t="s">
        <v>84</v>
      </c>
      <c r="U101" t="s">
        <v>46</v>
      </c>
      <c r="V101" t="s">
        <v>46</v>
      </c>
      <c r="W101" t="s">
        <v>46</v>
      </c>
      <c r="X101" t="s">
        <v>46</v>
      </c>
      <c r="Y101" t="s">
        <v>46</v>
      </c>
    </row>
    <row r="102" spans="1:25" x14ac:dyDescent="0.25">
      <c r="A102" t="s">
        <v>18</v>
      </c>
      <c r="B102" t="s">
        <v>10710</v>
      </c>
      <c r="C102">
        <f ca="1">LOOKUP(B102,Sheet3!$B:$B,B102)</f>
        <v>0</v>
      </c>
      <c r="D102" t="e">
        <f>CONCATENATE(#REF!,"-",#REF!)</f>
        <v>#REF!</v>
      </c>
      <c r="E102" t="e">
        <f>IF(D102=LOOKUP(D102,Sheet3!$B:$B,D102),"S","N")</f>
        <v>#REF!</v>
      </c>
      <c r="F102">
        <v>18</v>
      </c>
      <c r="G102" t="s">
        <v>71</v>
      </c>
      <c r="H102">
        <v>1010</v>
      </c>
      <c r="I102" t="s">
        <v>49</v>
      </c>
      <c r="J102">
        <v>28</v>
      </c>
      <c r="K102">
        <v>17755</v>
      </c>
      <c r="L102">
        <v>18765</v>
      </c>
      <c r="M102" t="s">
        <v>24</v>
      </c>
      <c r="N102">
        <v>0.6</v>
      </c>
      <c r="O102" t="s">
        <v>25</v>
      </c>
      <c r="P102">
        <v>0.6</v>
      </c>
      <c r="Q102" t="s">
        <v>25</v>
      </c>
      <c r="T102" t="s">
        <v>84</v>
      </c>
      <c r="U102" t="s">
        <v>46</v>
      </c>
      <c r="V102" t="s">
        <v>46</v>
      </c>
      <c r="W102" t="s">
        <v>46</v>
      </c>
      <c r="X102" t="s">
        <v>46</v>
      </c>
      <c r="Y102" t="s">
        <v>46</v>
      </c>
    </row>
    <row r="103" spans="1:25" x14ac:dyDescent="0.25">
      <c r="A103" t="s">
        <v>18</v>
      </c>
      <c r="B103" t="s">
        <v>10691</v>
      </c>
      <c r="C103">
        <f ca="1">LOOKUP(B103,Sheet3!$B:$B,B103)</f>
        <v>0</v>
      </c>
      <c r="D103" t="e">
        <f>CONCATENATE(#REF!,"-",#REF!)</f>
        <v>#REF!</v>
      </c>
      <c r="E103" t="e">
        <f>IF(D103=LOOKUP(D103,Sheet3!$B:$B,D103),"S","N")</f>
        <v>#REF!</v>
      </c>
      <c r="F103">
        <v>10</v>
      </c>
      <c r="G103" t="s">
        <v>28</v>
      </c>
      <c r="H103">
        <v>350</v>
      </c>
      <c r="I103" t="s">
        <v>21</v>
      </c>
      <c r="J103">
        <v>28</v>
      </c>
      <c r="K103">
        <v>10546</v>
      </c>
      <c r="L103">
        <v>10196</v>
      </c>
      <c r="M103" t="s">
        <v>24</v>
      </c>
      <c r="N103">
        <v>0.6</v>
      </c>
      <c r="O103" t="s">
        <v>25</v>
      </c>
      <c r="P103">
        <v>0.6</v>
      </c>
      <c r="Q103" t="s">
        <v>25</v>
      </c>
      <c r="R103" t="s">
        <v>171</v>
      </c>
      <c r="T103" t="s">
        <v>65</v>
      </c>
      <c r="U103">
        <v>15</v>
      </c>
      <c r="V103" t="s">
        <v>133</v>
      </c>
      <c r="W103">
        <v>420</v>
      </c>
      <c r="X103">
        <v>0.6</v>
      </c>
      <c r="Y103">
        <v>1.2</v>
      </c>
    </row>
    <row r="104" spans="1:25" x14ac:dyDescent="0.25">
      <c r="A104" t="s">
        <v>47</v>
      </c>
      <c r="B104" t="s">
        <v>10711</v>
      </c>
      <c r="C104">
        <f ca="1">LOOKUP(B104,Sheet3!$B:$B,B104)</f>
        <v>0</v>
      </c>
      <c r="D104" t="e">
        <f>CONCATENATE(#REF!,"-",#REF!)</f>
        <v>#REF!</v>
      </c>
      <c r="E104" t="e">
        <f>IF(D104=LOOKUP(D104,Sheet3!$B:$B,D104),"S","N")</f>
        <v>#REF!</v>
      </c>
      <c r="F104">
        <v>15</v>
      </c>
      <c r="G104" t="s">
        <v>71</v>
      </c>
      <c r="H104">
        <v>420</v>
      </c>
      <c r="I104" t="s">
        <v>49</v>
      </c>
      <c r="J104">
        <v>28</v>
      </c>
      <c r="K104" t="s">
        <v>83</v>
      </c>
      <c r="L104" t="s">
        <v>83</v>
      </c>
      <c r="M104" t="s">
        <v>24</v>
      </c>
      <c r="N104">
        <v>1.2</v>
      </c>
      <c r="O104" t="s">
        <v>25</v>
      </c>
      <c r="P104">
        <v>1.2</v>
      </c>
      <c r="Q104" t="s">
        <v>25</v>
      </c>
      <c r="T104" t="s">
        <v>84</v>
      </c>
      <c r="U104" t="s">
        <v>46</v>
      </c>
      <c r="V104" t="s">
        <v>46</v>
      </c>
      <c r="W104" t="s">
        <v>46</v>
      </c>
      <c r="X104" t="s">
        <v>46</v>
      </c>
      <c r="Y104" t="s">
        <v>46</v>
      </c>
    </row>
    <row r="105" spans="1:25" x14ac:dyDescent="0.25">
      <c r="A105" t="s">
        <v>47</v>
      </c>
      <c r="B105" t="s">
        <v>10712</v>
      </c>
      <c r="C105">
        <f ca="1">LOOKUP(B105,Sheet3!$B:$B,B105)</f>
        <v>0</v>
      </c>
      <c r="D105" t="e">
        <f>CONCATENATE(#REF!,"-",#REF!)</f>
        <v>#REF!</v>
      </c>
      <c r="E105" t="e">
        <f>IF(D105=LOOKUP(D105,Sheet3!$B:$B,D105),"S","N")</f>
        <v>#REF!</v>
      </c>
      <c r="F105">
        <v>13</v>
      </c>
      <c r="G105" t="s">
        <v>48</v>
      </c>
      <c r="H105">
        <v>266</v>
      </c>
      <c r="I105" t="s">
        <v>49</v>
      </c>
      <c r="J105">
        <v>28</v>
      </c>
      <c r="K105" t="s">
        <v>83</v>
      </c>
      <c r="L105" t="s">
        <v>83</v>
      </c>
      <c r="M105" t="s">
        <v>24</v>
      </c>
      <c r="N105">
        <v>1.8</v>
      </c>
      <c r="O105" t="s">
        <v>25</v>
      </c>
      <c r="P105">
        <v>1.8</v>
      </c>
      <c r="Q105" t="s">
        <v>25</v>
      </c>
      <c r="T105" t="s">
        <v>84</v>
      </c>
      <c r="U105" t="s">
        <v>46</v>
      </c>
      <c r="V105" t="s">
        <v>46</v>
      </c>
      <c r="W105" t="s">
        <v>46</v>
      </c>
      <c r="X105" t="s">
        <v>46</v>
      </c>
      <c r="Y105" t="s">
        <v>46</v>
      </c>
    </row>
    <row r="106" spans="1:25" x14ac:dyDescent="0.25">
      <c r="A106" t="s">
        <v>18</v>
      </c>
      <c r="B106" t="s">
        <v>10713</v>
      </c>
      <c r="C106">
        <f ca="1">LOOKUP(B106,Sheet3!$B:$B,B106)</f>
        <v>0</v>
      </c>
      <c r="D106" t="e">
        <f>CONCATENATE(#REF!,"-",#REF!)</f>
        <v>#REF!</v>
      </c>
      <c r="E106" t="e">
        <f>IF(D106=LOOKUP(D106,Sheet3!$B:$B,D106),"S","N")</f>
        <v>#REF!</v>
      </c>
      <c r="F106">
        <v>15</v>
      </c>
      <c r="G106" t="s">
        <v>71</v>
      </c>
      <c r="H106">
        <v>420</v>
      </c>
      <c r="I106" t="s">
        <v>49</v>
      </c>
      <c r="J106">
        <v>28</v>
      </c>
      <c r="K106" t="s">
        <v>83</v>
      </c>
      <c r="L106" t="s">
        <v>83</v>
      </c>
      <c r="M106" t="s">
        <v>24</v>
      </c>
      <c r="N106">
        <v>1.2</v>
      </c>
      <c r="O106" t="s">
        <v>25</v>
      </c>
      <c r="P106">
        <v>1.2</v>
      </c>
      <c r="Q106" t="s">
        <v>25</v>
      </c>
      <c r="T106" t="s">
        <v>84</v>
      </c>
      <c r="U106" t="s">
        <v>46</v>
      </c>
      <c r="V106" t="s">
        <v>46</v>
      </c>
      <c r="W106" t="s">
        <v>46</v>
      </c>
      <c r="X106" t="s">
        <v>46</v>
      </c>
      <c r="Y106" t="s">
        <v>46</v>
      </c>
    </row>
    <row r="107" spans="1:25" x14ac:dyDescent="0.25">
      <c r="A107" t="s">
        <v>18</v>
      </c>
      <c r="B107" t="s">
        <v>10714</v>
      </c>
      <c r="C107">
        <f ca="1">LOOKUP(B107,Sheet3!$B:$B,B107)</f>
        <v>0</v>
      </c>
      <c r="D107" t="e">
        <f>CONCATENATE(#REF!,"-",#REF!)</f>
        <v>#REF!</v>
      </c>
      <c r="E107" t="e">
        <f>IF(D107=LOOKUP(D107,Sheet3!$B:$B,D107),"S","N")</f>
        <v>#REF!</v>
      </c>
      <c r="F107">
        <v>23</v>
      </c>
      <c r="G107" t="s">
        <v>37</v>
      </c>
      <c r="H107">
        <v>1200</v>
      </c>
      <c r="I107" t="s">
        <v>49</v>
      </c>
      <c r="J107">
        <v>28</v>
      </c>
      <c r="K107">
        <v>22791.5</v>
      </c>
      <c r="L107">
        <v>21591.5</v>
      </c>
      <c r="M107" t="s">
        <v>24</v>
      </c>
      <c r="N107">
        <v>1.2</v>
      </c>
      <c r="O107" t="s">
        <v>25</v>
      </c>
      <c r="P107">
        <v>1.2</v>
      </c>
      <c r="Q107" t="s">
        <v>25</v>
      </c>
      <c r="T107" t="s">
        <v>76</v>
      </c>
      <c r="U107">
        <v>23</v>
      </c>
      <c r="V107" t="s">
        <v>37</v>
      </c>
      <c r="W107">
        <v>1200</v>
      </c>
      <c r="X107">
        <v>0.6</v>
      </c>
      <c r="Y107">
        <v>0.6</v>
      </c>
    </row>
    <row r="108" spans="1:25" x14ac:dyDescent="0.25">
      <c r="A108" t="s">
        <v>18</v>
      </c>
      <c r="B108" t="s">
        <v>10715</v>
      </c>
      <c r="C108">
        <f ca="1">LOOKUP(B108,Sheet3!$B:$B,B108)</f>
        <v>0</v>
      </c>
      <c r="D108" t="e">
        <f>CONCATENATE(#REF!,"-",#REF!)</f>
        <v>#REF!</v>
      </c>
      <c r="E108" t="e">
        <f>IF(D108=LOOKUP(D108,Sheet3!$B:$B,D108),"S","N")</f>
        <v>#REF!</v>
      </c>
      <c r="F108" t="s">
        <v>59</v>
      </c>
      <c r="G108" t="s">
        <v>48</v>
      </c>
      <c r="H108">
        <v>252.04</v>
      </c>
      <c r="I108" t="s">
        <v>21</v>
      </c>
      <c r="J108">
        <v>56</v>
      </c>
      <c r="K108" t="s">
        <v>172</v>
      </c>
      <c r="L108" t="s">
        <v>173</v>
      </c>
      <c r="M108" t="s">
        <v>19</v>
      </c>
      <c r="N108">
        <v>1.8</v>
      </c>
      <c r="O108" t="s">
        <v>50</v>
      </c>
      <c r="P108">
        <v>1.8</v>
      </c>
      <c r="Q108" t="s">
        <v>50</v>
      </c>
      <c r="T108" t="s">
        <v>148</v>
      </c>
      <c r="U108" t="s">
        <v>59</v>
      </c>
      <c r="V108" t="s">
        <v>77</v>
      </c>
      <c r="W108">
        <v>252.04</v>
      </c>
      <c r="X108" t="s">
        <v>46</v>
      </c>
      <c r="Y108" t="s">
        <v>46</v>
      </c>
    </row>
    <row r="109" spans="1:25" x14ac:dyDescent="0.25">
      <c r="A109" t="s">
        <v>18</v>
      </c>
      <c r="B109" t="s">
        <v>10716</v>
      </c>
      <c r="C109">
        <f ca="1">LOOKUP(B109,Sheet3!$B:$B,B109)</f>
        <v>0</v>
      </c>
      <c r="D109" t="e">
        <f>CONCATENATE(#REF!,"-",#REF!)</f>
        <v>#REF!</v>
      </c>
      <c r="E109" t="e">
        <f>IF(D109=LOOKUP(D109,Sheet3!$B:$B,D109),"S","N")</f>
        <v>#REF!</v>
      </c>
      <c r="F109">
        <v>18</v>
      </c>
      <c r="G109" t="s">
        <v>48</v>
      </c>
      <c r="H109">
        <v>1010</v>
      </c>
      <c r="I109" t="s">
        <v>49</v>
      </c>
      <c r="J109">
        <v>28</v>
      </c>
      <c r="K109">
        <v>18415</v>
      </c>
      <c r="L109">
        <v>19425</v>
      </c>
      <c r="M109" t="s">
        <v>19</v>
      </c>
      <c r="N109">
        <v>1.2</v>
      </c>
      <c r="O109" t="s">
        <v>25</v>
      </c>
      <c r="P109">
        <v>1.2</v>
      </c>
      <c r="Q109" t="s">
        <v>25</v>
      </c>
      <c r="T109" t="s">
        <v>41</v>
      </c>
      <c r="U109">
        <v>18</v>
      </c>
      <c r="V109" t="s">
        <v>51</v>
      </c>
      <c r="W109">
        <v>1010</v>
      </c>
      <c r="X109">
        <v>1.2</v>
      </c>
      <c r="Y109">
        <v>1.2</v>
      </c>
    </row>
    <row r="110" spans="1:25" x14ac:dyDescent="0.25">
      <c r="A110" t="s">
        <v>18</v>
      </c>
      <c r="B110" t="s">
        <v>10717</v>
      </c>
      <c r="C110">
        <f ca="1">LOOKUP(B110,Sheet3!$B:$B,B110)</f>
        <v>0</v>
      </c>
      <c r="D110" t="e">
        <f>CONCATENATE(#REF!,"-",#REF!)</f>
        <v>#REF!</v>
      </c>
      <c r="E110" t="e">
        <f>IF(D110=LOOKUP(D110,Sheet3!$B:$B,D110),"S","N")</f>
        <v>#REF!</v>
      </c>
      <c r="F110">
        <v>8</v>
      </c>
      <c r="G110" t="s">
        <v>42</v>
      </c>
      <c r="H110">
        <v>119</v>
      </c>
      <c r="I110" t="s">
        <v>21</v>
      </c>
      <c r="J110">
        <v>56</v>
      </c>
      <c r="K110" t="s">
        <v>174</v>
      </c>
      <c r="L110" t="s">
        <v>175</v>
      </c>
      <c r="M110" t="s">
        <v>24</v>
      </c>
      <c r="N110">
        <v>1.8</v>
      </c>
      <c r="O110" t="s">
        <v>50</v>
      </c>
      <c r="P110">
        <v>2.4</v>
      </c>
      <c r="Q110" t="s">
        <v>25</v>
      </c>
      <c r="T110" t="s">
        <v>41</v>
      </c>
      <c r="U110">
        <v>8</v>
      </c>
      <c r="V110" t="s">
        <v>42</v>
      </c>
      <c r="W110">
        <v>119</v>
      </c>
      <c r="X110" t="s">
        <v>46</v>
      </c>
      <c r="Y110">
        <v>1.8</v>
      </c>
    </row>
    <row r="111" spans="1:25" x14ac:dyDescent="0.25">
      <c r="A111" t="s">
        <v>18</v>
      </c>
      <c r="B111" t="s">
        <v>10611</v>
      </c>
      <c r="C111">
        <f ca="1">LOOKUP(B111,Sheet3!$B:$B,B111)</f>
        <v>0</v>
      </c>
      <c r="D111" t="e">
        <f>CONCATENATE(#REF!,"-",#REF!)</f>
        <v>#REF!</v>
      </c>
      <c r="E111" t="e">
        <f>IF(D111=LOOKUP(D111,Sheet3!$B:$B,D111),"S","N")</f>
        <v>#REF!</v>
      </c>
      <c r="F111">
        <v>8</v>
      </c>
      <c r="G111" t="s">
        <v>20</v>
      </c>
      <c r="H111">
        <v>311.32</v>
      </c>
      <c r="I111" t="s">
        <v>21</v>
      </c>
      <c r="J111">
        <v>56</v>
      </c>
      <c r="K111" t="s">
        <v>22</v>
      </c>
      <c r="L111" t="s">
        <v>23</v>
      </c>
      <c r="M111" t="s">
        <v>19</v>
      </c>
      <c r="N111">
        <v>3</v>
      </c>
      <c r="O111" t="s">
        <v>25</v>
      </c>
      <c r="P111">
        <v>2.4</v>
      </c>
      <c r="Q111" t="s">
        <v>25</v>
      </c>
      <c r="T111" t="s">
        <v>27</v>
      </c>
      <c r="U111">
        <v>8</v>
      </c>
      <c r="V111" t="s">
        <v>28</v>
      </c>
      <c r="W111">
        <v>311.32</v>
      </c>
      <c r="X111">
        <v>2.4</v>
      </c>
      <c r="Y111">
        <v>3</v>
      </c>
    </row>
    <row r="112" spans="1:25" x14ac:dyDescent="0.25">
      <c r="A112" t="s">
        <v>47</v>
      </c>
      <c r="B112" t="s">
        <v>10718</v>
      </c>
      <c r="C112">
        <f ca="1">LOOKUP(B112,Sheet3!$B:$B,B112)</f>
        <v>0</v>
      </c>
      <c r="D112" t="e">
        <f>CONCATENATE(#REF!,"-",#REF!)</f>
        <v>#REF!</v>
      </c>
      <c r="E112" t="e">
        <f>IF(D112=LOOKUP(D112,Sheet3!$B:$B,D112),"S","N")</f>
        <v>#REF!</v>
      </c>
      <c r="F112" t="s">
        <v>59</v>
      </c>
      <c r="G112" t="s">
        <v>48</v>
      </c>
      <c r="H112">
        <v>252.04</v>
      </c>
      <c r="I112" t="s">
        <v>21</v>
      </c>
      <c r="J112">
        <v>29.65</v>
      </c>
      <c r="K112">
        <v>6375.14</v>
      </c>
      <c r="L112">
        <v>6123.1</v>
      </c>
      <c r="M112" t="s">
        <v>24</v>
      </c>
      <c r="N112">
        <v>2.4</v>
      </c>
      <c r="O112" t="s">
        <v>25</v>
      </c>
      <c r="P112">
        <v>2.4</v>
      </c>
      <c r="Q112" t="s">
        <v>25</v>
      </c>
      <c r="T112" t="s">
        <v>84</v>
      </c>
      <c r="U112" t="s">
        <v>46</v>
      </c>
      <c r="V112" t="s">
        <v>46</v>
      </c>
      <c r="W112" t="s">
        <v>46</v>
      </c>
      <c r="X112" t="s">
        <v>46</v>
      </c>
      <c r="Y112" t="s">
        <v>46</v>
      </c>
    </row>
    <row r="113" spans="1:25" x14ac:dyDescent="0.25">
      <c r="A113" t="s">
        <v>53</v>
      </c>
      <c r="B113" t="s">
        <v>10719</v>
      </c>
      <c r="C113">
        <f ca="1">LOOKUP(B113,Sheet3!$B:$B,B113)</f>
        <v>0</v>
      </c>
      <c r="D113" t="e">
        <f>CONCATENATE(#REF!,"-",#REF!)</f>
        <v>#REF!</v>
      </c>
      <c r="E113" t="e">
        <f>IF(D113=LOOKUP(D113,Sheet3!$B:$B,D113),"S","N")</f>
        <v>#REF!</v>
      </c>
      <c r="F113">
        <v>8</v>
      </c>
      <c r="G113" t="s">
        <v>42</v>
      </c>
      <c r="H113">
        <v>119</v>
      </c>
      <c r="I113" t="s">
        <v>21</v>
      </c>
      <c r="J113">
        <v>56</v>
      </c>
      <c r="K113" t="s">
        <v>176</v>
      </c>
      <c r="L113" t="s">
        <v>177</v>
      </c>
      <c r="M113" t="s">
        <v>19</v>
      </c>
      <c r="N113">
        <v>1.2</v>
      </c>
      <c r="O113" t="s">
        <v>25</v>
      </c>
      <c r="P113">
        <v>1.2</v>
      </c>
      <c r="Q113" t="s">
        <v>25</v>
      </c>
      <c r="T113" t="s">
        <v>41</v>
      </c>
      <c r="U113">
        <v>8</v>
      </c>
      <c r="V113" t="s">
        <v>29</v>
      </c>
      <c r="W113">
        <v>311.32</v>
      </c>
      <c r="X113">
        <v>1.2</v>
      </c>
      <c r="Y113">
        <v>1.2</v>
      </c>
    </row>
    <row r="114" spans="1:25" x14ac:dyDescent="0.25">
      <c r="A114" t="s">
        <v>53</v>
      </c>
      <c r="B114" t="s">
        <v>10720</v>
      </c>
      <c r="C114">
        <f ca="1">LOOKUP(B114,Sheet3!$B:$B,B114)</f>
        <v>0</v>
      </c>
      <c r="D114" t="e">
        <f>CONCATENATE(#REF!,"-",#REF!)</f>
        <v>#REF!</v>
      </c>
      <c r="E114" t="e">
        <f>IF(D114=LOOKUP(D114,Sheet3!$B:$B,D114),"S","N")</f>
        <v>#REF!</v>
      </c>
      <c r="F114">
        <v>13</v>
      </c>
      <c r="G114" t="s">
        <v>60</v>
      </c>
      <c r="H114">
        <v>266</v>
      </c>
      <c r="I114" t="s">
        <v>21</v>
      </c>
      <c r="J114">
        <v>56</v>
      </c>
      <c r="K114" t="s">
        <v>178</v>
      </c>
      <c r="L114" t="s">
        <v>179</v>
      </c>
      <c r="M114" t="s">
        <v>24</v>
      </c>
      <c r="N114">
        <v>1.2</v>
      </c>
      <c r="O114" t="s">
        <v>25</v>
      </c>
      <c r="P114">
        <v>1.2</v>
      </c>
      <c r="Q114" t="s">
        <v>25</v>
      </c>
      <c r="T114" t="s">
        <v>84</v>
      </c>
      <c r="U114" t="s">
        <v>46</v>
      </c>
      <c r="V114" t="s">
        <v>46</v>
      </c>
      <c r="W114" t="s">
        <v>46</v>
      </c>
      <c r="X114" t="s">
        <v>46</v>
      </c>
      <c r="Y114" t="s">
        <v>46</v>
      </c>
    </row>
    <row r="115" spans="1:25" x14ac:dyDescent="0.25">
      <c r="A115" t="s">
        <v>53</v>
      </c>
      <c r="B115" t="s">
        <v>10721</v>
      </c>
      <c r="C115">
        <f ca="1">LOOKUP(B115,Sheet3!$B:$B,B115)</f>
        <v>0</v>
      </c>
      <c r="D115" t="e">
        <f>CONCATENATE(#REF!,"-",#REF!)</f>
        <v>#REF!</v>
      </c>
      <c r="E115" t="e">
        <f>IF(D115=LOOKUP(D115,Sheet3!$B:$B,D115),"S","N")</f>
        <v>#REF!</v>
      </c>
      <c r="F115" t="s">
        <v>59</v>
      </c>
      <c r="G115" t="s">
        <v>60</v>
      </c>
      <c r="H115">
        <v>252.04</v>
      </c>
      <c r="I115" t="s">
        <v>21</v>
      </c>
      <c r="J115">
        <v>56</v>
      </c>
      <c r="K115" t="s">
        <v>180</v>
      </c>
      <c r="L115" t="s">
        <v>181</v>
      </c>
      <c r="M115" t="s">
        <v>24</v>
      </c>
      <c r="N115">
        <v>1.2</v>
      </c>
      <c r="O115" t="s">
        <v>25</v>
      </c>
      <c r="P115">
        <v>3</v>
      </c>
      <c r="Q115" t="s">
        <v>25</v>
      </c>
      <c r="T115" t="s">
        <v>76</v>
      </c>
      <c r="U115">
        <v>8</v>
      </c>
      <c r="V115" t="s">
        <v>29</v>
      </c>
      <c r="W115">
        <v>119</v>
      </c>
      <c r="X115">
        <v>1.2</v>
      </c>
      <c r="Y115">
        <v>3</v>
      </c>
    </row>
    <row r="116" spans="1:25" x14ac:dyDescent="0.25">
      <c r="A116" t="s">
        <v>53</v>
      </c>
      <c r="B116" t="s">
        <v>10722</v>
      </c>
      <c r="C116">
        <f ca="1">LOOKUP(B116,Sheet3!$B:$B,B116)</f>
        <v>0</v>
      </c>
      <c r="D116" t="e">
        <f>CONCATENATE(#REF!,"-",#REF!)</f>
        <v>#REF!</v>
      </c>
      <c r="E116" t="e">
        <f>IF(D116=LOOKUP(D116,Sheet3!$B:$B,D116),"S","N")</f>
        <v>#REF!</v>
      </c>
      <c r="F116" t="s">
        <v>59</v>
      </c>
      <c r="G116" t="s">
        <v>28</v>
      </c>
      <c r="H116">
        <v>252.04</v>
      </c>
      <c r="I116" t="s">
        <v>21</v>
      </c>
      <c r="J116">
        <v>28</v>
      </c>
      <c r="K116" t="s">
        <v>182</v>
      </c>
      <c r="L116">
        <v>6197.24</v>
      </c>
      <c r="M116" t="s">
        <v>24</v>
      </c>
      <c r="N116">
        <v>1.2</v>
      </c>
      <c r="O116" t="s">
        <v>25</v>
      </c>
      <c r="P116">
        <v>1.8</v>
      </c>
      <c r="Q116" t="s">
        <v>25</v>
      </c>
      <c r="T116" t="s">
        <v>65</v>
      </c>
      <c r="U116">
        <v>8</v>
      </c>
      <c r="V116" t="s">
        <v>29</v>
      </c>
      <c r="W116">
        <v>119</v>
      </c>
      <c r="X116">
        <v>1.2</v>
      </c>
      <c r="Y116">
        <v>1.2</v>
      </c>
    </row>
    <row r="117" spans="1:25" x14ac:dyDescent="0.25">
      <c r="A117" t="s">
        <v>53</v>
      </c>
      <c r="B117" t="s">
        <v>10723</v>
      </c>
      <c r="C117" t="e">
        <f>LOOKUP(B117,Sheet3!$B:$B,B117)</f>
        <v>#N/A</v>
      </c>
      <c r="D117" t="e">
        <f>CONCATENATE(#REF!,"-",#REF!)</f>
        <v>#REF!</v>
      </c>
      <c r="E117" t="e">
        <f>IF(D117=LOOKUP(D117,Sheet3!$B:$B,D117),"S","N")</f>
        <v>#REF!</v>
      </c>
      <c r="F117">
        <v>11</v>
      </c>
      <c r="G117" t="s">
        <v>60</v>
      </c>
      <c r="H117">
        <v>490</v>
      </c>
      <c r="I117" t="s">
        <v>21</v>
      </c>
      <c r="J117">
        <v>28</v>
      </c>
      <c r="K117">
        <v>10835</v>
      </c>
      <c r="L117">
        <v>11325</v>
      </c>
      <c r="M117" t="s">
        <v>24</v>
      </c>
      <c r="N117">
        <v>0.6</v>
      </c>
      <c r="O117" t="s">
        <v>25</v>
      </c>
      <c r="P117">
        <v>1.8</v>
      </c>
      <c r="Q117" t="s">
        <v>25</v>
      </c>
      <c r="R117" t="s">
        <v>183</v>
      </c>
      <c r="T117" t="s">
        <v>65</v>
      </c>
      <c r="U117">
        <v>15</v>
      </c>
      <c r="V117" t="s">
        <v>112</v>
      </c>
      <c r="W117">
        <v>420</v>
      </c>
      <c r="X117">
        <v>0.6</v>
      </c>
      <c r="Y117">
        <v>1.8</v>
      </c>
    </row>
    <row r="118" spans="1:25" x14ac:dyDescent="0.25">
      <c r="A118" t="s">
        <v>53</v>
      </c>
      <c r="B118" t="s">
        <v>10724</v>
      </c>
      <c r="C118">
        <f ca="1">LOOKUP(B118,Sheet3!$B:$B,B118)</f>
        <v>0</v>
      </c>
      <c r="D118" t="e">
        <f>CONCATENATE(#REF!,"-",#REF!)</f>
        <v>#REF!</v>
      </c>
      <c r="E118" t="e">
        <f>IF(D118=LOOKUP(D118,Sheet3!$B:$B,D118),"S","N")</f>
        <v>#REF!</v>
      </c>
      <c r="F118" t="s">
        <v>59</v>
      </c>
      <c r="G118" t="s">
        <v>28</v>
      </c>
      <c r="H118">
        <v>252.04</v>
      </c>
      <c r="I118" t="s">
        <v>21</v>
      </c>
      <c r="J118">
        <v>28</v>
      </c>
      <c r="K118">
        <v>6226.89</v>
      </c>
      <c r="L118">
        <v>5974.85</v>
      </c>
      <c r="M118" t="s">
        <v>24</v>
      </c>
      <c r="N118">
        <v>2.4</v>
      </c>
      <c r="O118" t="s">
        <v>25</v>
      </c>
      <c r="P118">
        <v>2.4</v>
      </c>
      <c r="Q118" t="s">
        <v>25</v>
      </c>
      <c r="T118" t="s">
        <v>76</v>
      </c>
      <c r="U118">
        <v>8</v>
      </c>
      <c r="V118" t="s">
        <v>42</v>
      </c>
      <c r="W118">
        <v>119</v>
      </c>
      <c r="X118">
        <v>3</v>
      </c>
      <c r="Y118">
        <v>3</v>
      </c>
    </row>
    <row r="119" spans="1:25" x14ac:dyDescent="0.25">
      <c r="A119" t="s">
        <v>53</v>
      </c>
      <c r="B119" t="s">
        <v>10725</v>
      </c>
      <c r="C119">
        <f ca="1">LOOKUP(B119,Sheet3!$B:$B,B119)</f>
        <v>0</v>
      </c>
      <c r="D119" t="e">
        <f>CONCATENATE(#REF!,"-",#REF!)</f>
        <v>#REF!</v>
      </c>
      <c r="E119" t="e">
        <f>IF(D119=LOOKUP(D119,Sheet3!$B:$B,D119),"S","N")</f>
        <v>#REF!</v>
      </c>
      <c r="F119">
        <v>8</v>
      </c>
      <c r="G119" t="s">
        <v>42</v>
      </c>
      <c r="H119">
        <v>119</v>
      </c>
      <c r="I119" t="s">
        <v>21</v>
      </c>
      <c r="J119">
        <v>28</v>
      </c>
      <c r="K119">
        <v>8335</v>
      </c>
      <c r="L119">
        <v>8454</v>
      </c>
      <c r="M119" t="s">
        <v>77</v>
      </c>
      <c r="N119">
        <v>1.2</v>
      </c>
      <c r="O119" t="s">
        <v>50</v>
      </c>
      <c r="P119">
        <v>1.2</v>
      </c>
      <c r="Q119" t="s">
        <v>50</v>
      </c>
      <c r="T119" t="s">
        <v>76</v>
      </c>
      <c r="U119">
        <v>8</v>
      </c>
      <c r="V119" t="s">
        <v>42</v>
      </c>
      <c r="W119">
        <v>119</v>
      </c>
      <c r="X119" t="s">
        <v>46</v>
      </c>
      <c r="Y119" t="s">
        <v>46</v>
      </c>
    </row>
    <row r="120" spans="1:25" x14ac:dyDescent="0.25">
      <c r="A120" t="s">
        <v>53</v>
      </c>
      <c r="B120" t="s">
        <v>10618</v>
      </c>
      <c r="C120">
        <f ca="1">LOOKUP(B120,Sheet3!$B:$B,B120)</f>
        <v>0</v>
      </c>
      <c r="D120" t="e">
        <f>CONCATENATE(#REF!,"-",#REF!)</f>
        <v>#REF!</v>
      </c>
      <c r="E120" t="e">
        <f>IF(D120=LOOKUP(D120,Sheet3!$B:$B,D120),"S","N")</f>
        <v>#REF!</v>
      </c>
      <c r="F120">
        <v>8</v>
      </c>
      <c r="G120" t="s">
        <v>42</v>
      </c>
      <c r="H120">
        <v>119</v>
      </c>
      <c r="I120" t="s">
        <v>21</v>
      </c>
      <c r="J120">
        <v>56</v>
      </c>
      <c r="K120" t="s">
        <v>83</v>
      </c>
      <c r="L120" t="s">
        <v>83</v>
      </c>
      <c r="M120" t="s">
        <v>19</v>
      </c>
      <c r="N120">
        <v>1.2</v>
      </c>
      <c r="O120" t="s">
        <v>50</v>
      </c>
      <c r="P120">
        <v>1.2</v>
      </c>
      <c r="Q120" t="s">
        <v>50</v>
      </c>
      <c r="T120" t="s">
        <v>46</v>
      </c>
      <c r="U120" t="s">
        <v>46</v>
      </c>
      <c r="V120" t="s">
        <v>46</v>
      </c>
      <c r="W120" t="s">
        <v>46</v>
      </c>
      <c r="X120" t="s">
        <v>46</v>
      </c>
      <c r="Y120" t="s">
        <v>46</v>
      </c>
    </row>
    <row r="121" spans="1:25" x14ac:dyDescent="0.25">
      <c r="A121" t="s">
        <v>97</v>
      </c>
      <c r="B121" t="s">
        <v>10726</v>
      </c>
      <c r="C121" t="e">
        <f>LOOKUP(B121,Sheet3!$B:$B,B121)</f>
        <v>#N/A</v>
      </c>
      <c r="D121" t="e">
        <f>CONCATENATE(#REF!,"-",#REF!)</f>
        <v>#REF!</v>
      </c>
      <c r="E121" t="e">
        <f>IF(D121=LOOKUP(D121,Sheet3!$B:$B,D121),"S","N")</f>
        <v>#REF!</v>
      </c>
      <c r="F121">
        <v>8</v>
      </c>
      <c r="G121" t="s">
        <v>29</v>
      </c>
      <c r="H121">
        <v>311.32</v>
      </c>
      <c r="I121" t="s">
        <v>21</v>
      </c>
      <c r="J121">
        <v>56</v>
      </c>
      <c r="K121" t="s">
        <v>184</v>
      </c>
      <c r="L121" t="s">
        <v>185</v>
      </c>
      <c r="M121" t="s">
        <v>19</v>
      </c>
      <c r="N121">
        <v>1.2</v>
      </c>
      <c r="O121" t="s">
        <v>25</v>
      </c>
      <c r="P121">
        <v>1.2</v>
      </c>
      <c r="Q121" t="s">
        <v>25</v>
      </c>
      <c r="T121" t="s">
        <v>33</v>
      </c>
      <c r="U121">
        <v>8</v>
      </c>
      <c r="V121" t="s">
        <v>29</v>
      </c>
      <c r="W121">
        <v>311.32</v>
      </c>
      <c r="X121">
        <v>1.2</v>
      </c>
      <c r="Y121">
        <v>1.2</v>
      </c>
    </row>
    <row r="122" spans="1:25" x14ac:dyDescent="0.25">
      <c r="A122" t="s">
        <v>18</v>
      </c>
      <c r="B122" t="s">
        <v>10727</v>
      </c>
      <c r="C122" t="e">
        <f>LOOKUP(B122,Sheet3!$B:$B,B122)</f>
        <v>#N/A</v>
      </c>
      <c r="D122" t="e">
        <f>CONCATENATE(#REF!,"-",#REF!)</f>
        <v>#REF!</v>
      </c>
      <c r="E122" t="e">
        <f>IF(D122=LOOKUP(D122,Sheet3!$B:$B,D122),"S","N")</f>
        <v>#REF!</v>
      </c>
      <c r="F122">
        <v>10</v>
      </c>
      <c r="G122" t="s">
        <v>186</v>
      </c>
      <c r="H122">
        <v>350</v>
      </c>
      <c r="I122" t="s">
        <v>21</v>
      </c>
      <c r="J122">
        <v>56</v>
      </c>
      <c r="K122" t="s">
        <v>187</v>
      </c>
      <c r="L122" t="s">
        <v>188</v>
      </c>
      <c r="M122" t="s">
        <v>19</v>
      </c>
      <c r="N122">
        <v>0.6</v>
      </c>
      <c r="O122" t="s">
        <v>25</v>
      </c>
      <c r="P122">
        <v>0.6</v>
      </c>
      <c r="Q122" t="s">
        <v>25</v>
      </c>
      <c r="T122" t="s">
        <v>33</v>
      </c>
      <c r="U122">
        <v>10</v>
      </c>
      <c r="V122" t="s">
        <v>186</v>
      </c>
      <c r="W122">
        <v>350</v>
      </c>
      <c r="X122">
        <v>0.6</v>
      </c>
      <c r="Y122">
        <v>0.6</v>
      </c>
    </row>
    <row r="123" spans="1:25" x14ac:dyDescent="0.25">
      <c r="A123" t="s">
        <v>18</v>
      </c>
      <c r="B123" t="s">
        <v>10728</v>
      </c>
      <c r="C123" t="e">
        <f>LOOKUP(B123,Sheet3!$B:$B,B123)</f>
        <v>#N/A</v>
      </c>
      <c r="D123" t="e">
        <f>CONCATENATE(#REF!,"-",#REF!)</f>
        <v>#REF!</v>
      </c>
      <c r="E123" t="e">
        <f>IF(D123=LOOKUP(D123,Sheet3!$B:$B,D123),"S","N")</f>
        <v>#REF!</v>
      </c>
      <c r="F123">
        <v>23</v>
      </c>
      <c r="G123" t="s">
        <v>51</v>
      </c>
      <c r="H123">
        <v>1200</v>
      </c>
      <c r="I123" t="s">
        <v>21</v>
      </c>
      <c r="J123">
        <v>56</v>
      </c>
      <c r="K123" t="s">
        <v>189</v>
      </c>
      <c r="L123" t="s">
        <v>190</v>
      </c>
      <c r="M123" t="s">
        <v>19</v>
      </c>
      <c r="N123">
        <v>0.3</v>
      </c>
      <c r="O123" t="s">
        <v>25</v>
      </c>
      <c r="P123">
        <v>0.3</v>
      </c>
      <c r="Q123" t="s">
        <v>25</v>
      </c>
      <c r="T123" t="s">
        <v>41</v>
      </c>
      <c r="U123">
        <v>23</v>
      </c>
      <c r="V123" t="s">
        <v>51</v>
      </c>
      <c r="W123">
        <v>1200</v>
      </c>
      <c r="X123">
        <v>0.6</v>
      </c>
      <c r="Y123">
        <v>0.6</v>
      </c>
    </row>
    <row r="124" spans="1:25" x14ac:dyDescent="0.25">
      <c r="A124" t="s">
        <v>18</v>
      </c>
      <c r="B124" t="s">
        <v>10729</v>
      </c>
      <c r="C124">
        <f ca="1">LOOKUP(B124,Sheet3!$B:$B,B124)</f>
        <v>0</v>
      </c>
      <c r="D124" t="e">
        <f>CONCATENATE(#REF!,"-",#REF!)</f>
        <v>#REF!</v>
      </c>
      <c r="E124" t="e">
        <f>IF(D124=LOOKUP(D124,Sheet3!$B:$B,D124),"S","N")</f>
        <v>#REF!</v>
      </c>
      <c r="F124">
        <v>15</v>
      </c>
      <c r="G124" t="s">
        <v>133</v>
      </c>
      <c r="H124">
        <v>420</v>
      </c>
      <c r="I124" t="s">
        <v>21</v>
      </c>
      <c r="J124">
        <v>28</v>
      </c>
      <c r="K124">
        <v>14963</v>
      </c>
      <c r="L124">
        <v>14543</v>
      </c>
      <c r="M124" t="s">
        <v>24</v>
      </c>
      <c r="N124">
        <v>0.6</v>
      </c>
      <c r="O124" t="s">
        <v>25</v>
      </c>
      <c r="P124">
        <v>0.6</v>
      </c>
      <c r="Q124" t="s">
        <v>25</v>
      </c>
      <c r="T124" t="s">
        <v>76</v>
      </c>
      <c r="U124">
        <v>18</v>
      </c>
      <c r="V124" t="s">
        <v>37</v>
      </c>
      <c r="W124">
        <v>1010</v>
      </c>
      <c r="X124">
        <v>0.6</v>
      </c>
      <c r="Y124">
        <v>0.6</v>
      </c>
    </row>
    <row r="125" spans="1:25" x14ac:dyDescent="0.25">
      <c r="A125" t="s">
        <v>18</v>
      </c>
      <c r="B125" t="s">
        <v>10730</v>
      </c>
      <c r="C125">
        <f ca="1">LOOKUP(B125,Sheet3!$B:$B,B125)</f>
        <v>0</v>
      </c>
      <c r="D125" t="e">
        <f>CONCATENATE(#REF!,"-",#REF!)</f>
        <v>#REF!</v>
      </c>
      <c r="E125" t="e">
        <f>IF(D125=LOOKUP(D125,Sheet3!$B:$B,D125),"S","N")</f>
        <v>#REF!</v>
      </c>
      <c r="F125" t="s">
        <v>36</v>
      </c>
      <c r="G125" t="s">
        <v>28</v>
      </c>
      <c r="H125">
        <v>340</v>
      </c>
      <c r="I125" t="s">
        <v>21</v>
      </c>
      <c r="J125">
        <v>56</v>
      </c>
      <c r="K125" t="s">
        <v>39</v>
      </c>
      <c r="L125" t="s">
        <v>38</v>
      </c>
      <c r="M125" t="s">
        <v>24</v>
      </c>
      <c r="N125">
        <v>2.4</v>
      </c>
      <c r="O125" t="s">
        <v>25</v>
      </c>
      <c r="P125">
        <v>2.4</v>
      </c>
      <c r="Q125" t="s">
        <v>25</v>
      </c>
      <c r="T125" t="s">
        <v>84</v>
      </c>
      <c r="U125" t="s">
        <v>46</v>
      </c>
      <c r="V125" t="s">
        <v>46</v>
      </c>
      <c r="W125" t="s">
        <v>46</v>
      </c>
      <c r="X125" t="s">
        <v>46</v>
      </c>
      <c r="Y125" t="s">
        <v>46</v>
      </c>
    </row>
    <row r="126" spans="1:25" x14ac:dyDescent="0.25">
      <c r="A126" t="s">
        <v>18</v>
      </c>
      <c r="B126" t="s">
        <v>10731</v>
      </c>
      <c r="C126">
        <f ca="1">LOOKUP(B126,Sheet3!$B:$B,B126)</f>
        <v>0</v>
      </c>
      <c r="D126" t="e">
        <f>CONCATENATE(#REF!,"-",#REF!)</f>
        <v>#REF!</v>
      </c>
      <c r="E126" t="e">
        <f>IF(D126=LOOKUP(D126,Sheet3!$B:$B,D126),"S","N")</f>
        <v>#REF!</v>
      </c>
      <c r="F126">
        <v>8</v>
      </c>
      <c r="G126" t="s">
        <v>29</v>
      </c>
      <c r="H126" t="s">
        <v>191</v>
      </c>
      <c r="I126" t="s">
        <v>21</v>
      </c>
      <c r="J126">
        <v>56</v>
      </c>
      <c r="K126" t="s">
        <v>192</v>
      </c>
      <c r="L126" t="s">
        <v>193</v>
      </c>
      <c r="M126" t="s">
        <v>24</v>
      </c>
      <c r="N126">
        <v>3</v>
      </c>
      <c r="O126" t="s">
        <v>25</v>
      </c>
      <c r="P126">
        <v>3</v>
      </c>
      <c r="Q126" t="s">
        <v>25</v>
      </c>
      <c r="T126" t="s">
        <v>84</v>
      </c>
      <c r="U126" t="s">
        <v>46</v>
      </c>
      <c r="V126" t="s">
        <v>46</v>
      </c>
      <c r="W126" t="s">
        <v>46</v>
      </c>
      <c r="X126" t="s">
        <v>46</v>
      </c>
      <c r="Y126" t="s">
        <v>46</v>
      </c>
    </row>
    <row r="127" spans="1:25" x14ac:dyDescent="0.25">
      <c r="A127" t="s">
        <v>18</v>
      </c>
      <c r="B127" t="s">
        <v>10732</v>
      </c>
      <c r="C127">
        <f ca="1">LOOKUP(B127,Sheet3!$B:$B,B127)</f>
        <v>0</v>
      </c>
      <c r="D127" t="e">
        <f>CONCATENATE(#REF!,"-",#REF!)</f>
        <v>#REF!</v>
      </c>
      <c r="E127" t="e">
        <f>IF(D127=LOOKUP(D127,Sheet3!$B:$B,D127),"S","N")</f>
        <v>#REF!</v>
      </c>
      <c r="F127">
        <v>15</v>
      </c>
      <c r="G127" t="s">
        <v>20</v>
      </c>
      <c r="H127">
        <v>420</v>
      </c>
      <c r="I127" t="s">
        <v>138</v>
      </c>
      <c r="J127">
        <v>56</v>
      </c>
      <c r="K127" t="s">
        <v>194</v>
      </c>
      <c r="L127" t="s">
        <v>195</v>
      </c>
      <c r="M127" t="s">
        <v>24</v>
      </c>
      <c r="N127">
        <v>1.2</v>
      </c>
      <c r="O127" t="s">
        <v>25</v>
      </c>
      <c r="P127">
        <v>1.8</v>
      </c>
      <c r="Q127" t="s">
        <v>25</v>
      </c>
      <c r="R127" t="s">
        <v>196</v>
      </c>
      <c r="T127" t="s">
        <v>41</v>
      </c>
      <c r="U127">
        <v>18</v>
      </c>
      <c r="V127" t="s">
        <v>51</v>
      </c>
      <c r="W127">
        <v>1010</v>
      </c>
      <c r="X127">
        <v>1.2</v>
      </c>
      <c r="Y127">
        <v>1.2</v>
      </c>
    </row>
    <row r="128" spans="1:25" x14ac:dyDescent="0.25">
      <c r="A128" t="s">
        <v>18</v>
      </c>
      <c r="B128" t="s">
        <v>10733</v>
      </c>
      <c r="C128">
        <f ca="1">LOOKUP(B128,Sheet3!$B:$B,B128)</f>
        <v>0</v>
      </c>
      <c r="D128" t="e">
        <f>CONCATENATE(#REF!,"-",#REF!)</f>
        <v>#REF!</v>
      </c>
      <c r="E128" t="e">
        <f>IF(D128=LOOKUP(D128,Sheet3!$B:$B,D128),"S","N")</f>
        <v>#REF!</v>
      </c>
      <c r="F128" t="s">
        <v>59</v>
      </c>
      <c r="G128" t="s">
        <v>48</v>
      </c>
      <c r="H128" t="s">
        <v>106</v>
      </c>
      <c r="I128" t="s">
        <v>138</v>
      </c>
      <c r="J128">
        <v>56</v>
      </c>
      <c r="K128" t="s">
        <v>197</v>
      </c>
      <c r="L128" t="s">
        <v>198</v>
      </c>
      <c r="M128" t="s">
        <v>24</v>
      </c>
      <c r="N128">
        <v>1.8</v>
      </c>
      <c r="O128" t="s">
        <v>25</v>
      </c>
      <c r="P128">
        <v>1.8</v>
      </c>
      <c r="Q128" t="s">
        <v>25</v>
      </c>
      <c r="R128" t="s">
        <v>199</v>
      </c>
      <c r="T128" t="s">
        <v>76</v>
      </c>
      <c r="U128">
        <v>8</v>
      </c>
      <c r="V128" t="s">
        <v>29</v>
      </c>
      <c r="W128">
        <v>119</v>
      </c>
      <c r="X128">
        <v>1.2</v>
      </c>
      <c r="Y128">
        <v>1.2</v>
      </c>
    </row>
    <row r="129" spans="1:25" x14ac:dyDescent="0.25">
      <c r="A129" t="s">
        <v>47</v>
      </c>
      <c r="B129" t="s">
        <v>10734</v>
      </c>
      <c r="C129">
        <f ca="1">LOOKUP(B129,Sheet3!$B:$B,B129)</f>
        <v>0</v>
      </c>
      <c r="D129" t="e">
        <f>CONCATENATE(#REF!,"-",#REF!)</f>
        <v>#REF!</v>
      </c>
      <c r="E129" t="e">
        <f>IF(D129=LOOKUP(D129,Sheet3!$B:$B,D129),"S","N")</f>
        <v>#REF!</v>
      </c>
      <c r="F129" t="s">
        <v>36</v>
      </c>
      <c r="G129" t="s">
        <v>37</v>
      </c>
      <c r="H129">
        <v>340</v>
      </c>
      <c r="I129" t="s">
        <v>138</v>
      </c>
      <c r="J129">
        <v>56</v>
      </c>
      <c r="K129" t="s">
        <v>38</v>
      </c>
      <c r="L129" t="s">
        <v>39</v>
      </c>
      <c r="M129" t="s">
        <v>19</v>
      </c>
      <c r="N129">
        <v>3.7</v>
      </c>
      <c r="O129" t="s">
        <v>25</v>
      </c>
      <c r="P129">
        <v>3.7</v>
      </c>
      <c r="Q129" t="s">
        <v>25</v>
      </c>
      <c r="R129" t="s">
        <v>200</v>
      </c>
      <c r="T129" t="s">
        <v>201</v>
      </c>
      <c r="U129">
        <v>8</v>
      </c>
      <c r="V129" t="s">
        <v>29</v>
      </c>
      <c r="W129">
        <v>119</v>
      </c>
      <c r="X129">
        <v>3</v>
      </c>
      <c r="Y129">
        <v>3</v>
      </c>
    </row>
    <row r="130" spans="1:25" x14ac:dyDescent="0.25">
      <c r="A130" t="s">
        <v>47</v>
      </c>
      <c r="B130" t="s">
        <v>10735</v>
      </c>
      <c r="C130">
        <f ca="1">LOOKUP(B130,Sheet3!$B:$B,B130)</f>
        <v>0</v>
      </c>
      <c r="D130" t="e">
        <f>CONCATENATE(#REF!,"-",#REF!)</f>
        <v>#REF!</v>
      </c>
      <c r="E130" t="e">
        <f>IF(D130=LOOKUP(D130,Sheet3!$B:$B,D130),"S","N")</f>
        <v>#REF!</v>
      </c>
      <c r="F130" t="s">
        <v>36</v>
      </c>
      <c r="G130" t="s">
        <v>37</v>
      </c>
      <c r="H130">
        <v>340</v>
      </c>
      <c r="I130" t="s">
        <v>138</v>
      </c>
      <c r="J130">
        <v>56</v>
      </c>
      <c r="K130" t="s">
        <v>38</v>
      </c>
      <c r="L130" t="s">
        <v>39</v>
      </c>
      <c r="M130" t="s">
        <v>24</v>
      </c>
      <c r="N130">
        <v>2.4</v>
      </c>
      <c r="O130" t="s">
        <v>25</v>
      </c>
      <c r="P130">
        <v>2.4</v>
      </c>
      <c r="Q130" t="s">
        <v>25</v>
      </c>
      <c r="R130" t="s">
        <v>202</v>
      </c>
      <c r="T130" t="s">
        <v>41</v>
      </c>
      <c r="U130">
        <v>8</v>
      </c>
      <c r="V130" t="s">
        <v>29</v>
      </c>
      <c r="W130">
        <v>311.32</v>
      </c>
      <c r="X130">
        <v>2.4</v>
      </c>
      <c r="Y130">
        <v>2.4</v>
      </c>
    </row>
    <row r="131" spans="1:25" x14ac:dyDescent="0.25">
      <c r="A131" t="s">
        <v>47</v>
      </c>
      <c r="B131" t="s">
        <v>10736</v>
      </c>
      <c r="C131">
        <f ca="1">LOOKUP(B131,Sheet3!$B:$B,B131)</f>
        <v>0</v>
      </c>
      <c r="D131" t="e">
        <f>CONCATENATE(#REF!,"-",#REF!)</f>
        <v>#REF!</v>
      </c>
      <c r="E131" t="e">
        <f>IF(D131=LOOKUP(D131,Sheet3!$B:$B,D131),"S","N")</f>
        <v>#REF!</v>
      </c>
      <c r="F131" t="s">
        <v>36</v>
      </c>
      <c r="G131" t="s">
        <v>51</v>
      </c>
      <c r="H131">
        <v>340</v>
      </c>
      <c r="I131" t="s">
        <v>138</v>
      </c>
      <c r="J131">
        <v>56</v>
      </c>
      <c r="K131" t="s">
        <v>203</v>
      </c>
      <c r="L131" t="s">
        <v>204</v>
      </c>
      <c r="M131" t="s">
        <v>24</v>
      </c>
      <c r="N131">
        <v>2.4</v>
      </c>
      <c r="O131" t="s">
        <v>25</v>
      </c>
      <c r="P131">
        <v>2.4</v>
      </c>
      <c r="Q131" t="s">
        <v>25</v>
      </c>
      <c r="R131" t="s">
        <v>205</v>
      </c>
      <c r="T131" t="s">
        <v>41</v>
      </c>
      <c r="U131">
        <v>8</v>
      </c>
      <c r="V131" t="s">
        <v>29</v>
      </c>
      <c r="W131">
        <v>119</v>
      </c>
      <c r="X131">
        <v>1.2</v>
      </c>
      <c r="Y131">
        <v>1.8</v>
      </c>
    </row>
    <row r="132" spans="1:25" x14ac:dyDescent="0.25">
      <c r="A132" t="s">
        <v>34</v>
      </c>
      <c r="B132" t="s">
        <v>10737</v>
      </c>
      <c r="C132">
        <f ca="1">LOOKUP(B132,Sheet3!$B:$B,B132)</f>
        <v>0</v>
      </c>
      <c r="D132" t="e">
        <f>CONCATENATE(#REF!,"-",#REF!)</f>
        <v>#REF!</v>
      </c>
      <c r="E132" t="e">
        <f>IF(D132=LOOKUP(D132,Sheet3!$B:$B,D132),"S","N")</f>
        <v>#REF!</v>
      </c>
      <c r="F132" t="s">
        <v>62</v>
      </c>
      <c r="G132" t="s">
        <v>20</v>
      </c>
      <c r="H132">
        <v>161</v>
      </c>
      <c r="I132" t="s">
        <v>138</v>
      </c>
      <c r="J132">
        <v>56</v>
      </c>
      <c r="K132" t="s">
        <v>206</v>
      </c>
      <c r="L132" t="s">
        <v>207</v>
      </c>
      <c r="M132" t="s">
        <v>19</v>
      </c>
      <c r="N132">
        <v>1.8</v>
      </c>
      <c r="O132" t="s">
        <v>50</v>
      </c>
      <c r="P132">
        <v>1.8</v>
      </c>
      <c r="Q132" t="s">
        <v>50</v>
      </c>
      <c r="R132" t="s">
        <v>208</v>
      </c>
      <c r="T132" t="s">
        <v>46</v>
      </c>
      <c r="U132" t="s">
        <v>54</v>
      </c>
      <c r="V132" t="s">
        <v>20</v>
      </c>
      <c r="W132">
        <v>161</v>
      </c>
      <c r="X132" t="s">
        <v>46</v>
      </c>
      <c r="Y132" t="s">
        <v>46</v>
      </c>
    </row>
    <row r="133" spans="1:25" x14ac:dyDescent="0.25">
      <c r="A133" t="s">
        <v>34</v>
      </c>
      <c r="B133" t="s">
        <v>10738</v>
      </c>
      <c r="C133">
        <f ca="1">LOOKUP(B133,Sheet3!$B:$B,B133)</f>
        <v>0</v>
      </c>
      <c r="D133" t="e">
        <f>CONCATENATE(#REF!,"-",#REF!)</f>
        <v>#REF!</v>
      </c>
      <c r="E133" t="e">
        <f>IF(D133=LOOKUP(D133,Sheet3!$B:$B,D133),"S","N")</f>
        <v>#REF!</v>
      </c>
      <c r="F133" t="s">
        <v>36</v>
      </c>
      <c r="G133" t="s">
        <v>37</v>
      </c>
      <c r="H133">
        <v>340</v>
      </c>
      <c r="I133" t="s">
        <v>138</v>
      </c>
      <c r="J133">
        <v>56</v>
      </c>
      <c r="K133">
        <v>6815</v>
      </c>
      <c r="L133">
        <v>6475</v>
      </c>
      <c r="M133" t="s">
        <v>24</v>
      </c>
      <c r="N133">
        <v>3</v>
      </c>
      <c r="O133" t="s">
        <v>25</v>
      </c>
      <c r="P133">
        <v>1.2</v>
      </c>
      <c r="Q133" t="s">
        <v>25</v>
      </c>
      <c r="R133" t="s">
        <v>209</v>
      </c>
      <c r="T133" t="s">
        <v>76</v>
      </c>
      <c r="U133">
        <v>8</v>
      </c>
      <c r="V133" t="s">
        <v>42</v>
      </c>
      <c r="W133">
        <v>119</v>
      </c>
      <c r="X133">
        <v>3</v>
      </c>
      <c r="Y133">
        <v>1.2</v>
      </c>
    </row>
    <row r="134" spans="1:25" x14ac:dyDescent="0.25">
      <c r="A134" t="s">
        <v>34</v>
      </c>
      <c r="B134" t="s">
        <v>10739</v>
      </c>
      <c r="C134">
        <f ca="1">LOOKUP(B134,Sheet3!$B:$B,B134)</f>
        <v>0</v>
      </c>
      <c r="D134" t="e">
        <f>CONCATENATE(#REF!,"-",#REF!)</f>
        <v>#REF!</v>
      </c>
      <c r="E134" t="e">
        <f>IF(D134=LOOKUP(D134,Sheet3!$B:$B,D134),"S","N")</f>
        <v>#REF!</v>
      </c>
      <c r="F134" t="s">
        <v>36</v>
      </c>
      <c r="G134" t="s">
        <v>37</v>
      </c>
      <c r="H134">
        <v>340</v>
      </c>
      <c r="I134" t="s">
        <v>138</v>
      </c>
      <c r="J134">
        <v>56</v>
      </c>
      <c r="K134">
        <v>6535</v>
      </c>
      <c r="L134">
        <v>6875</v>
      </c>
      <c r="M134" t="s">
        <v>19</v>
      </c>
      <c r="N134">
        <v>1.8</v>
      </c>
      <c r="O134" t="s">
        <v>25</v>
      </c>
      <c r="P134">
        <v>1.8</v>
      </c>
      <c r="Q134" t="s">
        <v>25</v>
      </c>
      <c r="R134" t="s">
        <v>210</v>
      </c>
      <c r="T134" t="s">
        <v>76</v>
      </c>
      <c r="U134">
        <v>8</v>
      </c>
      <c r="V134" t="s">
        <v>42</v>
      </c>
      <c r="W134">
        <v>311.32</v>
      </c>
      <c r="X134">
        <v>1.8</v>
      </c>
      <c r="Y134">
        <v>1.8</v>
      </c>
    </row>
    <row r="135" spans="1:25" x14ac:dyDescent="0.25">
      <c r="A135" t="s">
        <v>18</v>
      </c>
      <c r="B135" t="s">
        <v>10740</v>
      </c>
      <c r="C135">
        <f ca="1">LOOKUP(B135,Sheet3!$B:$B,B135)</f>
        <v>0</v>
      </c>
      <c r="D135" t="e">
        <f>CONCATENATE(#REF!,"-",#REF!)</f>
        <v>#REF!</v>
      </c>
      <c r="E135" t="e">
        <f>IF(D135=LOOKUP(D135,Sheet3!$B:$B,D135),"S","N")</f>
        <v>#REF!</v>
      </c>
      <c r="F135">
        <v>15</v>
      </c>
      <c r="G135" t="s">
        <v>20</v>
      </c>
      <c r="H135">
        <v>420</v>
      </c>
      <c r="I135" t="s">
        <v>138</v>
      </c>
      <c r="J135">
        <v>28</v>
      </c>
      <c r="K135">
        <v>14767</v>
      </c>
      <c r="L135">
        <v>15187</v>
      </c>
      <c r="M135" t="s">
        <v>24</v>
      </c>
      <c r="N135">
        <v>1.2</v>
      </c>
      <c r="O135" t="s">
        <v>50</v>
      </c>
      <c r="P135">
        <v>1.2</v>
      </c>
      <c r="Q135" t="s">
        <v>50</v>
      </c>
      <c r="R135" t="s">
        <v>211</v>
      </c>
      <c r="T135" t="s">
        <v>65</v>
      </c>
      <c r="U135">
        <v>15</v>
      </c>
      <c r="V135" t="s">
        <v>112</v>
      </c>
      <c r="W135">
        <v>420</v>
      </c>
      <c r="X135" t="s">
        <v>46</v>
      </c>
      <c r="Y135" t="s">
        <v>46</v>
      </c>
    </row>
    <row r="136" spans="1:25" x14ac:dyDescent="0.25">
      <c r="A136" t="s">
        <v>97</v>
      </c>
      <c r="B136" t="s">
        <v>10741</v>
      </c>
      <c r="C136">
        <f ca="1">LOOKUP(B136,Sheet3!$B:$B,B136)</f>
        <v>0</v>
      </c>
      <c r="D136" t="e">
        <f>CONCATENATE(#REF!,"-",#REF!)</f>
        <v>#REF!</v>
      </c>
      <c r="E136" t="e">
        <f>IF(D136=LOOKUP(D136,Sheet3!$B:$B,D136),"S","N")</f>
        <v>#REF!</v>
      </c>
      <c r="F136">
        <v>15</v>
      </c>
      <c r="G136" t="s">
        <v>20</v>
      </c>
      <c r="H136" t="s">
        <v>212</v>
      </c>
      <c r="I136" t="s">
        <v>138</v>
      </c>
      <c r="J136" t="s">
        <v>120</v>
      </c>
      <c r="K136" t="s">
        <v>213</v>
      </c>
      <c r="L136" t="s">
        <v>214</v>
      </c>
      <c r="M136" t="s">
        <v>19</v>
      </c>
      <c r="N136">
        <v>0.6</v>
      </c>
      <c r="O136" t="s">
        <v>215</v>
      </c>
      <c r="P136">
        <v>0.6</v>
      </c>
      <c r="Q136" t="s">
        <v>215</v>
      </c>
      <c r="R136" t="s">
        <v>216</v>
      </c>
      <c r="T136" t="s">
        <v>84</v>
      </c>
      <c r="U136" t="s">
        <v>46</v>
      </c>
      <c r="V136" t="s">
        <v>46</v>
      </c>
      <c r="W136" t="s">
        <v>46</v>
      </c>
      <c r="X136" t="s">
        <v>46</v>
      </c>
      <c r="Y136" t="s">
        <v>46</v>
      </c>
    </row>
    <row r="137" spans="1:25" x14ac:dyDescent="0.25">
      <c r="A137" t="s">
        <v>53</v>
      </c>
      <c r="B137" t="s">
        <v>10742</v>
      </c>
      <c r="C137">
        <f ca="1">LOOKUP(B137,Sheet3!$B:$B,B137)</f>
        <v>0</v>
      </c>
      <c r="D137" t="e">
        <f>CONCATENATE(#REF!,"-",#REF!)</f>
        <v>#REF!</v>
      </c>
      <c r="E137" t="e">
        <f>IF(D137=LOOKUP(D137,Sheet3!$B:$B,D137),"S","N")</f>
        <v>#REF!</v>
      </c>
      <c r="F137">
        <v>10</v>
      </c>
      <c r="G137" t="s">
        <v>28</v>
      </c>
      <c r="H137">
        <v>350</v>
      </c>
      <c r="I137" t="s">
        <v>138</v>
      </c>
      <c r="J137">
        <v>56</v>
      </c>
      <c r="K137" t="s">
        <v>103</v>
      </c>
      <c r="L137" t="s">
        <v>104</v>
      </c>
      <c r="M137" t="s">
        <v>19</v>
      </c>
      <c r="N137">
        <v>1.8</v>
      </c>
      <c r="O137" t="s">
        <v>25</v>
      </c>
      <c r="P137">
        <v>0.6</v>
      </c>
      <c r="Q137" t="s">
        <v>25</v>
      </c>
      <c r="R137" t="s">
        <v>217</v>
      </c>
      <c r="T137" t="s">
        <v>33</v>
      </c>
      <c r="U137">
        <v>13</v>
      </c>
      <c r="V137" t="s">
        <v>42</v>
      </c>
      <c r="W137">
        <v>266</v>
      </c>
      <c r="X137">
        <v>1.8</v>
      </c>
      <c r="Y137">
        <v>0.6</v>
      </c>
    </row>
    <row r="138" spans="1:25" x14ac:dyDescent="0.25">
      <c r="A138" t="s">
        <v>53</v>
      </c>
      <c r="B138" t="s">
        <v>10743</v>
      </c>
      <c r="C138">
        <f ca="1">LOOKUP(B138,Sheet3!$B:$B,B138)</f>
        <v>0</v>
      </c>
      <c r="D138" t="e">
        <f>CONCATENATE(#REF!,"-",#REF!)</f>
        <v>#REF!</v>
      </c>
      <c r="E138" t="e">
        <f>IF(D138=LOOKUP(D138,Sheet3!$B:$B,D138),"S","N")</f>
        <v>#REF!</v>
      </c>
      <c r="F138" t="s">
        <v>59</v>
      </c>
      <c r="G138" t="s">
        <v>48</v>
      </c>
      <c r="H138" t="s">
        <v>106</v>
      </c>
      <c r="I138" t="s">
        <v>138</v>
      </c>
      <c r="J138">
        <v>56</v>
      </c>
      <c r="K138" t="s">
        <v>155</v>
      </c>
      <c r="L138" t="s">
        <v>156</v>
      </c>
      <c r="M138" t="s">
        <v>19</v>
      </c>
      <c r="N138">
        <v>1.2</v>
      </c>
      <c r="O138" t="s">
        <v>25</v>
      </c>
      <c r="P138">
        <v>2.4</v>
      </c>
      <c r="Q138" t="s">
        <v>25</v>
      </c>
      <c r="R138" t="s">
        <v>218</v>
      </c>
      <c r="T138" t="s">
        <v>33</v>
      </c>
      <c r="U138" t="s">
        <v>36</v>
      </c>
      <c r="V138" t="s">
        <v>29</v>
      </c>
      <c r="W138">
        <v>340</v>
      </c>
      <c r="X138">
        <v>1.2</v>
      </c>
      <c r="Y138">
        <v>2.4</v>
      </c>
    </row>
    <row r="139" spans="1:25" x14ac:dyDescent="0.25">
      <c r="A139" t="s">
        <v>53</v>
      </c>
      <c r="B139" t="s">
        <v>10744</v>
      </c>
      <c r="C139">
        <f ca="1">LOOKUP(B139,Sheet3!$B:$B,B139)</f>
        <v>0</v>
      </c>
      <c r="D139" t="e">
        <f>CONCATENATE(#REF!,"-",#REF!)</f>
        <v>#REF!</v>
      </c>
      <c r="E139" t="e">
        <f>IF(D139=LOOKUP(D139,Sheet3!$B:$B,D139),"S","N")</f>
        <v>#REF!</v>
      </c>
      <c r="F139">
        <v>11</v>
      </c>
      <c r="G139" t="s">
        <v>28</v>
      </c>
      <c r="H139">
        <v>530</v>
      </c>
      <c r="I139" t="s">
        <v>138</v>
      </c>
      <c r="J139">
        <v>40</v>
      </c>
      <c r="K139" t="s">
        <v>219</v>
      </c>
      <c r="L139" t="s">
        <v>220</v>
      </c>
      <c r="M139" t="s">
        <v>19</v>
      </c>
      <c r="N139">
        <v>1.8</v>
      </c>
      <c r="O139" t="s">
        <v>25</v>
      </c>
      <c r="P139">
        <v>1.2</v>
      </c>
      <c r="Q139" t="s">
        <v>25</v>
      </c>
      <c r="R139" t="s">
        <v>221</v>
      </c>
      <c r="T139" t="s">
        <v>41</v>
      </c>
      <c r="U139">
        <v>11</v>
      </c>
      <c r="V139" t="s">
        <v>28</v>
      </c>
      <c r="W139">
        <v>530</v>
      </c>
      <c r="X139">
        <v>1.8</v>
      </c>
      <c r="Y139">
        <v>1.2</v>
      </c>
    </row>
    <row r="140" spans="1:25" x14ac:dyDescent="0.25">
      <c r="A140" t="s">
        <v>53</v>
      </c>
      <c r="B140" t="s">
        <v>10745</v>
      </c>
      <c r="C140" t="e">
        <f>LOOKUP(B140,Sheet3!$B:$B,B140)</f>
        <v>#N/A</v>
      </c>
      <c r="D140" t="e">
        <f>CONCATENATE(#REF!,"-",#REF!)</f>
        <v>#REF!</v>
      </c>
      <c r="E140" t="e">
        <f>IF(D140=LOOKUP(D140,Sheet3!$B:$B,D140),"S","N")</f>
        <v>#REF!</v>
      </c>
      <c r="F140">
        <v>7</v>
      </c>
      <c r="G140" t="s">
        <v>20</v>
      </c>
      <c r="H140">
        <v>161</v>
      </c>
      <c r="I140" t="s">
        <v>138</v>
      </c>
      <c r="J140">
        <v>56</v>
      </c>
      <c r="K140" t="s">
        <v>152</v>
      </c>
      <c r="L140" t="s">
        <v>151</v>
      </c>
      <c r="M140" t="s">
        <v>19</v>
      </c>
      <c r="N140">
        <v>1.8</v>
      </c>
      <c r="O140" t="s">
        <v>25</v>
      </c>
      <c r="P140">
        <v>1.2</v>
      </c>
      <c r="Q140" t="s">
        <v>25</v>
      </c>
      <c r="R140" t="s">
        <v>222</v>
      </c>
      <c r="T140" t="s">
        <v>41</v>
      </c>
      <c r="U140">
        <v>8</v>
      </c>
      <c r="V140" t="s">
        <v>29</v>
      </c>
      <c r="W140">
        <v>119</v>
      </c>
      <c r="X140">
        <v>1.8</v>
      </c>
      <c r="Y140">
        <v>1.2</v>
      </c>
    </row>
    <row r="141" spans="1:25" x14ac:dyDescent="0.25">
      <c r="A141" t="s">
        <v>53</v>
      </c>
      <c r="B141" t="s">
        <v>10746</v>
      </c>
      <c r="C141">
        <f ca="1">LOOKUP(B141,Sheet3!$B:$B,B141)</f>
        <v>0</v>
      </c>
      <c r="D141" t="e">
        <f>CONCATENATE(#REF!,"-",#REF!)</f>
        <v>#REF!</v>
      </c>
      <c r="E141" t="e">
        <f>IF(D141=LOOKUP(D141,Sheet3!$B:$B,D141),"S","N")</f>
        <v>#REF!</v>
      </c>
      <c r="F141" t="s">
        <v>59</v>
      </c>
      <c r="G141" t="s">
        <v>48</v>
      </c>
      <c r="H141" t="s">
        <v>106</v>
      </c>
      <c r="I141" t="s">
        <v>138</v>
      </c>
      <c r="J141">
        <v>56</v>
      </c>
      <c r="K141" t="s">
        <v>172</v>
      </c>
      <c r="L141" t="s">
        <v>173</v>
      </c>
      <c r="M141" t="s">
        <v>19</v>
      </c>
      <c r="N141">
        <v>3</v>
      </c>
      <c r="O141" t="s">
        <v>25</v>
      </c>
      <c r="P141">
        <v>3</v>
      </c>
      <c r="Q141" t="s">
        <v>25</v>
      </c>
      <c r="R141" t="s">
        <v>223</v>
      </c>
      <c r="T141" t="s">
        <v>41</v>
      </c>
      <c r="U141" t="s">
        <v>59</v>
      </c>
      <c r="V141" t="s">
        <v>42</v>
      </c>
      <c r="W141">
        <v>252.04</v>
      </c>
      <c r="X141">
        <v>3</v>
      </c>
      <c r="Y141">
        <v>3</v>
      </c>
    </row>
    <row r="142" spans="1:25" x14ac:dyDescent="0.25">
      <c r="A142" t="s">
        <v>34</v>
      </c>
      <c r="B142" t="s">
        <v>10747</v>
      </c>
      <c r="C142">
        <f ca="1">LOOKUP(B142,Sheet3!$B:$B,B142)</f>
        <v>0</v>
      </c>
      <c r="D142" t="e">
        <f>CONCATENATE(#REF!,"-",#REF!)</f>
        <v>#REF!</v>
      </c>
      <c r="E142" t="e">
        <f>IF(D142=LOOKUP(D142,Sheet3!$B:$B,D142),"S","N")</f>
        <v>#REF!</v>
      </c>
      <c r="F142" t="s">
        <v>36</v>
      </c>
      <c r="G142" t="s">
        <v>37</v>
      </c>
      <c r="H142">
        <v>340</v>
      </c>
      <c r="I142" t="s">
        <v>138</v>
      </c>
      <c r="J142">
        <v>60</v>
      </c>
      <c r="K142">
        <v>6505</v>
      </c>
      <c r="L142">
        <v>6845</v>
      </c>
      <c r="M142" t="s">
        <v>19</v>
      </c>
      <c r="N142">
        <v>1.8</v>
      </c>
      <c r="O142" t="s">
        <v>25</v>
      </c>
      <c r="P142">
        <v>1.8</v>
      </c>
      <c r="Q142" t="s">
        <v>25</v>
      </c>
      <c r="R142" t="s">
        <v>224</v>
      </c>
      <c r="T142" t="s">
        <v>33</v>
      </c>
      <c r="U142">
        <v>10</v>
      </c>
      <c r="V142" t="s">
        <v>28</v>
      </c>
      <c r="W142">
        <v>350</v>
      </c>
      <c r="X142">
        <v>1.8</v>
      </c>
      <c r="Y142">
        <v>1.8</v>
      </c>
    </row>
    <row r="143" spans="1:25" x14ac:dyDescent="0.25">
      <c r="A143" t="s">
        <v>34</v>
      </c>
      <c r="B143" t="s">
        <v>10748</v>
      </c>
      <c r="C143">
        <f ca="1">LOOKUP(B143,Sheet3!$B:$B,B143)</f>
        <v>0</v>
      </c>
      <c r="D143" t="e">
        <f>CONCATENATE(#REF!,"-",#REF!)</f>
        <v>#REF!</v>
      </c>
      <c r="E143" t="e">
        <f>IF(D143=LOOKUP(D143,Sheet3!$B:$B,D143),"S","N")</f>
        <v>#REF!</v>
      </c>
      <c r="F143" t="s">
        <v>36</v>
      </c>
      <c r="G143" t="s">
        <v>37</v>
      </c>
      <c r="H143">
        <v>340</v>
      </c>
      <c r="I143" t="s">
        <v>49</v>
      </c>
      <c r="J143">
        <v>30</v>
      </c>
      <c r="K143">
        <v>6460</v>
      </c>
      <c r="L143">
        <v>6800</v>
      </c>
      <c r="M143" t="s">
        <v>24</v>
      </c>
      <c r="N143">
        <v>1.8</v>
      </c>
      <c r="O143" t="s">
        <v>25</v>
      </c>
      <c r="P143">
        <v>2.4</v>
      </c>
      <c r="Q143" t="s">
        <v>25</v>
      </c>
      <c r="S143" t="s">
        <v>225</v>
      </c>
      <c r="T143" t="s">
        <v>84</v>
      </c>
      <c r="U143" t="s">
        <v>46</v>
      </c>
      <c r="V143" t="s">
        <v>46</v>
      </c>
      <c r="W143" t="s">
        <v>46</v>
      </c>
      <c r="X143" t="s">
        <v>46</v>
      </c>
      <c r="Y143" t="s">
        <v>46</v>
      </c>
    </row>
    <row r="144" spans="1:25" x14ac:dyDescent="0.25">
      <c r="A144" t="s">
        <v>34</v>
      </c>
      <c r="B144" t="s">
        <v>10749</v>
      </c>
      <c r="C144">
        <f ca="1">LOOKUP(B144,Sheet3!$B:$B,B144)</f>
        <v>0</v>
      </c>
      <c r="D144" t="e">
        <f>CONCATENATE(#REF!,"-",#REF!)</f>
        <v>#REF!</v>
      </c>
      <c r="E144" t="e">
        <f>IF(D144=LOOKUP(D144,Sheet3!$B:$B,D144),"S","N")</f>
        <v>#REF!</v>
      </c>
      <c r="F144" t="s">
        <v>36</v>
      </c>
      <c r="G144" t="s">
        <v>51</v>
      </c>
      <c r="H144">
        <v>340</v>
      </c>
      <c r="I144" t="s">
        <v>49</v>
      </c>
      <c r="J144">
        <v>30</v>
      </c>
      <c r="K144">
        <v>7040</v>
      </c>
      <c r="L144">
        <v>6700</v>
      </c>
      <c r="M144" t="s">
        <v>24</v>
      </c>
      <c r="N144">
        <v>1.8</v>
      </c>
      <c r="O144" t="s">
        <v>25</v>
      </c>
      <c r="P144">
        <v>1.8</v>
      </c>
      <c r="Q144" t="s">
        <v>25</v>
      </c>
      <c r="S144" t="s">
        <v>226</v>
      </c>
      <c r="T144" t="s">
        <v>84</v>
      </c>
      <c r="U144" t="s">
        <v>46</v>
      </c>
      <c r="V144" t="s">
        <v>46</v>
      </c>
      <c r="W144" t="s">
        <v>46</v>
      </c>
      <c r="X144" t="s">
        <v>46</v>
      </c>
      <c r="Y144" t="s">
        <v>46</v>
      </c>
    </row>
    <row r="145" spans="1:25" x14ac:dyDescent="0.25">
      <c r="A145" t="s">
        <v>34</v>
      </c>
      <c r="B145" t="s">
        <v>10750</v>
      </c>
      <c r="C145">
        <f ca="1">LOOKUP(B145,Sheet3!$B:$B,B145)</f>
        <v>0</v>
      </c>
      <c r="D145" t="e">
        <f>CONCATENATE(#REF!,"-",#REF!)</f>
        <v>#REF!</v>
      </c>
      <c r="E145" t="e">
        <f>IF(D145=LOOKUP(D145,Sheet3!$B:$B,D145),"S","N")</f>
        <v>#REF!</v>
      </c>
      <c r="F145">
        <v>11</v>
      </c>
      <c r="G145" t="s">
        <v>71</v>
      </c>
      <c r="H145">
        <v>490</v>
      </c>
      <c r="I145" t="s">
        <v>49</v>
      </c>
      <c r="J145">
        <v>14</v>
      </c>
      <c r="K145">
        <v>10716</v>
      </c>
      <c r="L145">
        <v>11206</v>
      </c>
      <c r="M145" t="s">
        <v>24</v>
      </c>
      <c r="N145">
        <v>1.2</v>
      </c>
      <c r="O145" t="s">
        <v>25</v>
      </c>
      <c r="P145">
        <v>1.2</v>
      </c>
      <c r="Q145" t="s">
        <v>25</v>
      </c>
      <c r="R145" t="s">
        <v>227</v>
      </c>
      <c r="S145" t="s">
        <v>228</v>
      </c>
      <c r="T145" t="s">
        <v>84</v>
      </c>
      <c r="U145" t="s">
        <v>46</v>
      </c>
      <c r="V145" t="s">
        <v>46</v>
      </c>
      <c r="W145" t="s">
        <v>46</v>
      </c>
      <c r="X145" t="s">
        <v>46</v>
      </c>
      <c r="Y145" t="s">
        <v>46</v>
      </c>
    </row>
    <row r="146" spans="1:25" x14ac:dyDescent="0.25">
      <c r="A146" t="s">
        <v>34</v>
      </c>
      <c r="B146" t="s">
        <v>10751</v>
      </c>
      <c r="C146">
        <f ca="1">LOOKUP(B146,Sheet3!$B:$B,B146)</f>
        <v>0</v>
      </c>
      <c r="D146" t="e">
        <f>CONCATENATE(#REF!,"-",#REF!)</f>
        <v>#REF!</v>
      </c>
      <c r="E146" t="e">
        <f>IF(D146=LOOKUP(D146,Sheet3!$B:$B,D146),"S","N")</f>
        <v>#REF!</v>
      </c>
      <c r="F146" t="s">
        <v>36</v>
      </c>
      <c r="G146" t="s">
        <v>55</v>
      </c>
      <c r="H146">
        <v>340</v>
      </c>
      <c r="I146" t="s">
        <v>49</v>
      </c>
      <c r="J146">
        <v>30</v>
      </c>
      <c r="K146">
        <v>6610</v>
      </c>
      <c r="L146">
        <v>6950</v>
      </c>
      <c r="M146" t="s">
        <v>24</v>
      </c>
      <c r="N146">
        <v>1.8</v>
      </c>
      <c r="O146" t="s">
        <v>25</v>
      </c>
      <c r="P146">
        <v>1.8</v>
      </c>
      <c r="Q146" t="s">
        <v>25</v>
      </c>
      <c r="S146" t="s">
        <v>229</v>
      </c>
      <c r="T146" t="s">
        <v>84</v>
      </c>
      <c r="U146" t="s">
        <v>46</v>
      </c>
      <c r="V146" t="s">
        <v>46</v>
      </c>
      <c r="W146" t="s">
        <v>46</v>
      </c>
      <c r="X146" t="s">
        <v>46</v>
      </c>
      <c r="Y146" t="s">
        <v>46</v>
      </c>
    </row>
    <row r="147" spans="1:25" x14ac:dyDescent="0.25">
      <c r="A147" t="s">
        <v>34</v>
      </c>
      <c r="B147" t="s">
        <v>10752</v>
      </c>
      <c r="C147">
        <f ca="1">LOOKUP(B147,Sheet3!$B:$B,B147)</f>
        <v>0</v>
      </c>
      <c r="D147" t="e">
        <f>CONCATENATE(#REF!,"-",#REF!)</f>
        <v>#REF!</v>
      </c>
      <c r="E147" t="e">
        <f>IF(D147=LOOKUP(D147,Sheet3!$B:$B,D147),"S","N")</f>
        <v>#REF!</v>
      </c>
      <c r="F147">
        <v>13</v>
      </c>
      <c r="G147" t="s">
        <v>48</v>
      </c>
      <c r="H147">
        <v>266</v>
      </c>
      <c r="I147" t="s">
        <v>49</v>
      </c>
      <c r="J147">
        <v>14</v>
      </c>
      <c r="K147">
        <v>12870</v>
      </c>
      <c r="L147">
        <v>13136</v>
      </c>
      <c r="M147" t="s">
        <v>24</v>
      </c>
      <c r="N147">
        <v>1.2</v>
      </c>
      <c r="O147" t="s">
        <v>25</v>
      </c>
      <c r="P147">
        <v>1.2</v>
      </c>
      <c r="Q147" t="s">
        <v>25</v>
      </c>
      <c r="R147" t="s">
        <v>227</v>
      </c>
      <c r="S147" t="s">
        <v>228</v>
      </c>
      <c r="T147" t="s">
        <v>84</v>
      </c>
      <c r="U147" t="s">
        <v>46</v>
      </c>
      <c r="V147" t="s">
        <v>46</v>
      </c>
      <c r="W147" t="s">
        <v>46</v>
      </c>
      <c r="X147" t="s">
        <v>46</v>
      </c>
      <c r="Y147" t="s">
        <v>46</v>
      </c>
    </row>
    <row r="148" spans="1:25" x14ac:dyDescent="0.25">
      <c r="A148" t="s">
        <v>34</v>
      </c>
      <c r="B148" t="s">
        <v>10753</v>
      </c>
      <c r="C148">
        <f ca="1">LOOKUP(B148,Sheet3!$B:$B,B148)</f>
        <v>0</v>
      </c>
      <c r="D148" t="e">
        <f>CONCATENATE(#REF!,"-",#REF!)</f>
        <v>#REF!</v>
      </c>
      <c r="E148" t="e">
        <f>IF(D148=LOOKUP(D148,Sheet3!$B:$B,D148),"S","N")</f>
        <v>#REF!</v>
      </c>
      <c r="F148" t="s">
        <v>36</v>
      </c>
      <c r="G148" t="s">
        <v>55</v>
      </c>
      <c r="H148">
        <v>340</v>
      </c>
      <c r="I148" t="s">
        <v>49</v>
      </c>
      <c r="J148">
        <v>30</v>
      </c>
      <c r="K148">
        <v>6640</v>
      </c>
      <c r="L148">
        <v>6980</v>
      </c>
      <c r="M148" t="s">
        <v>24</v>
      </c>
      <c r="N148">
        <v>1.8</v>
      </c>
      <c r="O148" t="s">
        <v>25</v>
      </c>
      <c r="P148">
        <v>1.8</v>
      </c>
      <c r="Q148" t="s">
        <v>25</v>
      </c>
      <c r="S148" t="s">
        <v>230</v>
      </c>
      <c r="T148" t="s">
        <v>84</v>
      </c>
      <c r="U148" t="s">
        <v>46</v>
      </c>
      <c r="V148" t="s">
        <v>46</v>
      </c>
      <c r="W148" t="s">
        <v>46</v>
      </c>
      <c r="X148" t="s">
        <v>46</v>
      </c>
      <c r="Y148" t="s">
        <v>46</v>
      </c>
    </row>
    <row r="149" spans="1:25" x14ac:dyDescent="0.25">
      <c r="A149" t="s">
        <v>47</v>
      </c>
      <c r="B149" t="s">
        <v>10754</v>
      </c>
      <c r="C149">
        <f ca="1">LOOKUP(B149,Sheet3!$B:$B,B149)</f>
        <v>0</v>
      </c>
      <c r="D149" t="e">
        <f>CONCATENATE(#REF!,"-",#REF!)</f>
        <v>#REF!</v>
      </c>
      <c r="E149" t="e">
        <f>IF(D149=LOOKUP(D149,Sheet3!$B:$B,D149),"S","N")</f>
        <v>#REF!</v>
      </c>
      <c r="F149" t="s">
        <v>36</v>
      </c>
      <c r="G149" t="s">
        <v>37</v>
      </c>
      <c r="H149">
        <v>340</v>
      </c>
      <c r="I149" t="s">
        <v>49</v>
      </c>
      <c r="J149">
        <v>30</v>
      </c>
      <c r="K149">
        <v>6580</v>
      </c>
      <c r="L149">
        <v>6920</v>
      </c>
      <c r="M149" t="s">
        <v>24</v>
      </c>
      <c r="N149">
        <v>2.4</v>
      </c>
      <c r="O149" t="s">
        <v>25</v>
      </c>
      <c r="P149">
        <v>2.4</v>
      </c>
      <c r="Q149" t="s">
        <v>25</v>
      </c>
      <c r="T149" t="s">
        <v>84</v>
      </c>
      <c r="U149" t="s">
        <v>46</v>
      </c>
      <c r="V149" t="s">
        <v>46</v>
      </c>
      <c r="W149" t="s">
        <v>46</v>
      </c>
      <c r="X149" t="s">
        <v>46</v>
      </c>
      <c r="Y149" t="s">
        <v>46</v>
      </c>
    </row>
    <row r="150" spans="1:25" x14ac:dyDescent="0.25">
      <c r="A150" t="s">
        <v>47</v>
      </c>
      <c r="B150" t="s">
        <v>10755</v>
      </c>
      <c r="C150">
        <f ca="1">LOOKUP(B150,Sheet3!$B:$B,B150)</f>
        <v>0</v>
      </c>
      <c r="D150" t="e">
        <f>CONCATENATE(#REF!,"-",#REF!)</f>
        <v>#REF!</v>
      </c>
      <c r="E150" t="e">
        <f>IF(D150=LOOKUP(D150,Sheet3!$B:$B,D150),"S","N")</f>
        <v>#REF!</v>
      </c>
      <c r="F150">
        <v>10</v>
      </c>
      <c r="G150" t="s">
        <v>28</v>
      </c>
      <c r="H150">
        <v>350</v>
      </c>
      <c r="I150" t="s">
        <v>49</v>
      </c>
      <c r="J150">
        <v>28</v>
      </c>
      <c r="K150">
        <v>10518</v>
      </c>
      <c r="L150">
        <v>10168</v>
      </c>
      <c r="M150" t="s">
        <v>24</v>
      </c>
      <c r="N150">
        <v>2.4</v>
      </c>
      <c r="O150" t="s">
        <v>25</v>
      </c>
      <c r="P150">
        <v>2.4</v>
      </c>
      <c r="Q150" t="s">
        <v>25</v>
      </c>
      <c r="T150" t="s">
        <v>84</v>
      </c>
      <c r="U150" t="s">
        <v>46</v>
      </c>
      <c r="V150" t="s">
        <v>46</v>
      </c>
      <c r="W150" t="s">
        <v>46</v>
      </c>
      <c r="X150" t="s">
        <v>46</v>
      </c>
      <c r="Y150" t="s">
        <v>46</v>
      </c>
    </row>
    <row r="151" spans="1:25" x14ac:dyDescent="0.25">
      <c r="A151" t="s">
        <v>47</v>
      </c>
      <c r="B151" t="s">
        <v>10756</v>
      </c>
      <c r="C151">
        <f ca="1">LOOKUP(B151,Sheet3!$B:$B,B151)</f>
        <v>0</v>
      </c>
      <c r="D151" t="e">
        <f>CONCATENATE(#REF!,"-",#REF!)</f>
        <v>#REF!</v>
      </c>
      <c r="E151" t="e">
        <f>IF(D151=LOOKUP(D151,Sheet3!$B:$B,D151),"S","N")</f>
        <v>#REF!</v>
      </c>
      <c r="F151">
        <v>10</v>
      </c>
      <c r="G151" t="s">
        <v>28</v>
      </c>
      <c r="H151">
        <v>350</v>
      </c>
      <c r="I151" t="s">
        <v>49</v>
      </c>
      <c r="J151">
        <v>28</v>
      </c>
      <c r="K151">
        <v>10518</v>
      </c>
      <c r="L151">
        <v>10168</v>
      </c>
      <c r="M151" t="s">
        <v>24</v>
      </c>
      <c r="N151">
        <v>2.4</v>
      </c>
      <c r="O151" t="s">
        <v>25</v>
      </c>
      <c r="P151">
        <v>2.4</v>
      </c>
      <c r="Q151" t="s">
        <v>25</v>
      </c>
      <c r="T151" t="s">
        <v>84</v>
      </c>
      <c r="U151" t="s">
        <v>46</v>
      </c>
      <c r="V151" t="s">
        <v>46</v>
      </c>
      <c r="W151" t="s">
        <v>46</v>
      </c>
      <c r="X151" t="s">
        <v>46</v>
      </c>
      <c r="Y151" t="s">
        <v>46</v>
      </c>
    </row>
    <row r="152" spans="1:25" x14ac:dyDescent="0.25">
      <c r="A152" t="s">
        <v>47</v>
      </c>
      <c r="B152" t="s">
        <v>10757</v>
      </c>
      <c r="C152">
        <f ca="1">LOOKUP(B152,Sheet3!$B:$B,B152)</f>
        <v>0</v>
      </c>
      <c r="D152" t="e">
        <f>CONCATENATE(#REF!,"-",#REF!)</f>
        <v>#REF!</v>
      </c>
      <c r="E152" t="e">
        <f>IF(D152=LOOKUP(D152,Sheet3!$B:$B,D152),"S","N")</f>
        <v>#REF!</v>
      </c>
      <c r="F152">
        <v>10</v>
      </c>
      <c r="G152" t="s">
        <v>28</v>
      </c>
      <c r="H152">
        <v>350</v>
      </c>
      <c r="I152" t="s">
        <v>49</v>
      </c>
      <c r="J152">
        <v>28</v>
      </c>
      <c r="K152">
        <v>10518</v>
      </c>
      <c r="L152">
        <v>10168</v>
      </c>
      <c r="M152" t="s">
        <v>24</v>
      </c>
      <c r="N152">
        <v>2.4</v>
      </c>
      <c r="O152" t="s">
        <v>25</v>
      </c>
      <c r="P152">
        <v>2.4</v>
      </c>
      <c r="Q152" t="s">
        <v>25</v>
      </c>
      <c r="T152" t="s">
        <v>84</v>
      </c>
      <c r="U152" t="s">
        <v>46</v>
      </c>
      <c r="V152" t="s">
        <v>46</v>
      </c>
      <c r="W152" t="s">
        <v>46</v>
      </c>
      <c r="X152" t="s">
        <v>46</v>
      </c>
      <c r="Y152" t="s">
        <v>46</v>
      </c>
    </row>
    <row r="153" spans="1:25" x14ac:dyDescent="0.25">
      <c r="A153" t="s">
        <v>53</v>
      </c>
      <c r="B153" t="s">
        <v>10758</v>
      </c>
      <c r="C153" t="str">
        <f ca="1">LOOKUP(B153,Sheet3!$B:$B,B153)</f>
        <v>SI</v>
      </c>
      <c r="D153" t="e">
        <f>CONCATENATE(#REF!,"-",#REF!)</f>
        <v>#REF!</v>
      </c>
      <c r="E153" t="e">
        <f>IF(D153=LOOKUP(D153,Sheet3!$B:$B,D153),"S","N")</f>
        <v>#REF!</v>
      </c>
      <c r="F153">
        <v>10</v>
      </c>
      <c r="G153" t="s">
        <v>28</v>
      </c>
      <c r="H153">
        <v>350</v>
      </c>
      <c r="I153" t="s">
        <v>231</v>
      </c>
      <c r="J153">
        <v>14</v>
      </c>
      <c r="K153">
        <v>10581</v>
      </c>
      <c r="L153">
        <v>10231</v>
      </c>
      <c r="M153" t="s">
        <v>24</v>
      </c>
      <c r="N153">
        <v>1.8</v>
      </c>
      <c r="O153" t="s">
        <v>25</v>
      </c>
      <c r="P153">
        <v>1.2</v>
      </c>
      <c r="Q153" t="s">
        <v>25</v>
      </c>
      <c r="S153" t="s">
        <v>232</v>
      </c>
      <c r="T153" t="s">
        <v>84</v>
      </c>
      <c r="U153" t="s">
        <v>46</v>
      </c>
      <c r="V153" t="s">
        <v>46</v>
      </c>
      <c r="W153" t="s">
        <v>46</v>
      </c>
      <c r="X153" t="s">
        <v>46</v>
      </c>
      <c r="Y153" t="s">
        <v>46</v>
      </c>
    </row>
    <row r="154" spans="1:25" x14ac:dyDescent="0.25">
      <c r="A154" t="s">
        <v>53</v>
      </c>
      <c r="B154" t="s">
        <v>10759</v>
      </c>
      <c r="C154">
        <f ca="1">LOOKUP(B154,Sheet3!$B:$B,B154)</f>
        <v>0</v>
      </c>
      <c r="D154" t="e">
        <f>CONCATENATE(#REF!,"-",#REF!)</f>
        <v>#REF!</v>
      </c>
      <c r="E154" t="e">
        <f>IF(D154=LOOKUP(D154,Sheet3!$B:$B,D154),"S","N")</f>
        <v>#REF!</v>
      </c>
      <c r="F154">
        <v>11</v>
      </c>
      <c r="G154" t="s">
        <v>71</v>
      </c>
      <c r="H154">
        <v>530</v>
      </c>
      <c r="I154" t="s">
        <v>231</v>
      </c>
      <c r="J154">
        <v>14</v>
      </c>
      <c r="K154">
        <v>10895</v>
      </c>
      <c r="L154">
        <v>11425</v>
      </c>
      <c r="M154" t="s">
        <v>24</v>
      </c>
      <c r="N154">
        <v>0.9</v>
      </c>
      <c r="O154" t="s">
        <v>25</v>
      </c>
      <c r="P154">
        <v>0.9</v>
      </c>
      <c r="Q154" t="s">
        <v>25</v>
      </c>
      <c r="S154" t="s">
        <v>232</v>
      </c>
      <c r="T154" t="s">
        <v>84</v>
      </c>
      <c r="U154" t="s">
        <v>46</v>
      </c>
      <c r="V154" t="s">
        <v>46</v>
      </c>
      <c r="W154" t="s">
        <v>46</v>
      </c>
      <c r="X154" t="s">
        <v>46</v>
      </c>
      <c r="Y154" t="s">
        <v>46</v>
      </c>
    </row>
    <row r="155" spans="1:25" x14ac:dyDescent="0.25">
      <c r="A155" t="s">
        <v>53</v>
      </c>
      <c r="B155" t="s">
        <v>10760</v>
      </c>
      <c r="C155">
        <f ca="1">LOOKUP(B155,Sheet3!$B:$B,B155)</f>
        <v>0</v>
      </c>
      <c r="D155" t="e">
        <f>CONCATENATE(#REF!,"-",#REF!)</f>
        <v>#REF!</v>
      </c>
      <c r="E155" t="e">
        <f>IF(D155=LOOKUP(D155,Sheet3!$B:$B,D155),"S","N")</f>
        <v>#REF!</v>
      </c>
      <c r="F155" t="s">
        <v>59</v>
      </c>
      <c r="G155" t="s">
        <v>28</v>
      </c>
      <c r="H155" t="s">
        <v>106</v>
      </c>
      <c r="I155" t="s">
        <v>231</v>
      </c>
      <c r="J155">
        <v>28</v>
      </c>
      <c r="K155" t="s">
        <v>182</v>
      </c>
      <c r="L155" t="s">
        <v>233</v>
      </c>
      <c r="M155" t="s">
        <v>24</v>
      </c>
      <c r="N155">
        <v>1.8</v>
      </c>
      <c r="O155" t="s">
        <v>25</v>
      </c>
      <c r="P155">
        <v>1.8</v>
      </c>
      <c r="Q155" t="s">
        <v>25</v>
      </c>
      <c r="S155" t="s">
        <v>232</v>
      </c>
      <c r="T155" t="s">
        <v>84</v>
      </c>
      <c r="U155" t="s">
        <v>46</v>
      </c>
      <c r="V155" t="s">
        <v>46</v>
      </c>
      <c r="W155" t="s">
        <v>46</v>
      </c>
      <c r="X155" t="s">
        <v>46</v>
      </c>
      <c r="Y155" t="s">
        <v>46</v>
      </c>
    </row>
    <row r="156" spans="1:25" x14ac:dyDescent="0.25">
      <c r="A156" t="s">
        <v>53</v>
      </c>
      <c r="B156" t="s">
        <v>10761</v>
      </c>
      <c r="C156">
        <f ca="1">LOOKUP(B156,Sheet3!$B:$B,B156)</f>
        <v>0</v>
      </c>
      <c r="D156" t="e">
        <f>CONCATENATE(#REF!,"-",#REF!)</f>
        <v>#REF!</v>
      </c>
      <c r="E156" t="e">
        <f>IF(D156=LOOKUP(D156,Sheet3!$B:$B,D156),"S","N")</f>
        <v>#REF!</v>
      </c>
      <c r="F156">
        <v>10</v>
      </c>
      <c r="G156" t="s">
        <v>28</v>
      </c>
      <c r="H156">
        <v>350</v>
      </c>
      <c r="I156" t="s">
        <v>231</v>
      </c>
      <c r="J156">
        <v>28</v>
      </c>
      <c r="K156">
        <v>10518</v>
      </c>
      <c r="L156">
        <v>10168</v>
      </c>
      <c r="M156" t="s">
        <v>24</v>
      </c>
      <c r="N156">
        <v>2.4</v>
      </c>
      <c r="O156" t="s">
        <v>25</v>
      </c>
      <c r="P156">
        <v>1.8</v>
      </c>
      <c r="Q156" t="s">
        <v>25</v>
      </c>
      <c r="S156" t="s">
        <v>232</v>
      </c>
      <c r="T156" t="s">
        <v>84</v>
      </c>
      <c r="U156" t="s">
        <v>46</v>
      </c>
      <c r="V156" t="s">
        <v>46</v>
      </c>
      <c r="W156" t="s">
        <v>46</v>
      </c>
      <c r="X156" t="s">
        <v>46</v>
      </c>
      <c r="Y156" t="s">
        <v>46</v>
      </c>
    </row>
    <row r="157" spans="1:25" x14ac:dyDescent="0.25">
      <c r="A157" t="s">
        <v>53</v>
      </c>
      <c r="B157" t="s">
        <v>10762</v>
      </c>
      <c r="C157">
        <f ca="1">LOOKUP(B157,Sheet3!$B:$B,B157)</f>
        <v>0</v>
      </c>
      <c r="D157" t="e">
        <f>CONCATENATE(#REF!,"-",#REF!)</f>
        <v>#REF!</v>
      </c>
      <c r="E157" t="e">
        <f>IF(D157=LOOKUP(D157,Sheet3!$B:$B,D157),"S","N")</f>
        <v>#REF!</v>
      </c>
      <c r="F157">
        <v>7</v>
      </c>
      <c r="G157" t="s">
        <v>55</v>
      </c>
      <c r="H157">
        <v>161</v>
      </c>
      <c r="I157" t="s">
        <v>49</v>
      </c>
      <c r="J157">
        <v>14</v>
      </c>
      <c r="K157" t="s">
        <v>234</v>
      </c>
      <c r="L157" t="s">
        <v>235</v>
      </c>
      <c r="M157" t="s">
        <v>77</v>
      </c>
      <c r="N157">
        <v>1.2</v>
      </c>
      <c r="O157" t="s">
        <v>25</v>
      </c>
      <c r="P157">
        <v>1.2</v>
      </c>
      <c r="Q157" t="s">
        <v>25</v>
      </c>
      <c r="T157" t="s">
        <v>84</v>
      </c>
      <c r="U157" t="s">
        <v>46</v>
      </c>
      <c r="V157" t="s">
        <v>46</v>
      </c>
      <c r="W157" t="s">
        <v>46</v>
      </c>
      <c r="X157" t="s">
        <v>46</v>
      </c>
      <c r="Y157" t="s">
        <v>46</v>
      </c>
    </row>
    <row r="158" spans="1:25" x14ac:dyDescent="0.25">
      <c r="A158" t="s">
        <v>97</v>
      </c>
      <c r="B158" t="s">
        <v>10763</v>
      </c>
      <c r="C158">
        <f ca="1">LOOKUP(B158,Sheet3!$B:$B,B158)</f>
        <v>0</v>
      </c>
      <c r="D158" t="e">
        <f>CONCATENATE(#REF!,"-",#REF!)</f>
        <v>#REF!</v>
      </c>
      <c r="E158" t="e">
        <f>IF(D158=LOOKUP(D158,Sheet3!$B:$B,D158),"S","N")</f>
        <v>#REF!</v>
      </c>
      <c r="F158" t="s">
        <v>59</v>
      </c>
      <c r="G158" t="s">
        <v>28</v>
      </c>
      <c r="H158" t="s">
        <v>236</v>
      </c>
      <c r="I158" t="s">
        <v>49</v>
      </c>
      <c r="J158" t="s">
        <v>237</v>
      </c>
      <c r="K158" t="s">
        <v>238</v>
      </c>
      <c r="L158" t="s">
        <v>239</v>
      </c>
      <c r="M158" t="s">
        <v>24</v>
      </c>
      <c r="N158" t="s">
        <v>240</v>
      </c>
      <c r="O158" t="s">
        <v>25</v>
      </c>
      <c r="P158">
        <v>3</v>
      </c>
      <c r="Q158" t="s">
        <v>25</v>
      </c>
      <c r="T158" t="s">
        <v>84</v>
      </c>
      <c r="U158" t="s">
        <v>46</v>
      </c>
      <c r="V158" t="s">
        <v>46</v>
      </c>
      <c r="W158" t="s">
        <v>46</v>
      </c>
      <c r="X158" t="s">
        <v>46</v>
      </c>
      <c r="Y158" t="s">
        <v>46</v>
      </c>
    </row>
    <row r="159" spans="1:25" x14ac:dyDescent="0.25">
      <c r="A159" t="s">
        <v>18</v>
      </c>
      <c r="B159" t="s">
        <v>10764</v>
      </c>
      <c r="C159">
        <f ca="1">LOOKUP(B159,Sheet3!$B:$B,B159)</f>
        <v>0</v>
      </c>
      <c r="D159" t="e">
        <f>CONCATENATE(#REF!,"-",#REF!)</f>
        <v>#REF!</v>
      </c>
      <c r="E159" t="e">
        <f>IF(D159=LOOKUP(D159,Sheet3!$B:$B,D159),"S","N")</f>
        <v>#REF!</v>
      </c>
      <c r="F159" t="s">
        <v>36</v>
      </c>
      <c r="G159" t="s">
        <v>37</v>
      </c>
      <c r="H159">
        <v>340</v>
      </c>
      <c r="I159" t="s">
        <v>49</v>
      </c>
      <c r="J159">
        <v>30</v>
      </c>
      <c r="K159">
        <v>6920</v>
      </c>
      <c r="L159">
        <v>6580</v>
      </c>
      <c r="M159" t="s">
        <v>24</v>
      </c>
      <c r="N159">
        <v>3</v>
      </c>
      <c r="O159" t="s">
        <v>25</v>
      </c>
      <c r="P159">
        <v>3</v>
      </c>
      <c r="Q159" t="s">
        <v>25</v>
      </c>
      <c r="T159" t="s">
        <v>84</v>
      </c>
      <c r="U159" t="s">
        <v>46</v>
      </c>
      <c r="V159" t="s">
        <v>46</v>
      </c>
      <c r="W159" t="s">
        <v>46</v>
      </c>
      <c r="X159" t="s">
        <v>46</v>
      </c>
      <c r="Y159" t="s">
        <v>46</v>
      </c>
    </row>
    <row r="160" spans="1:25" x14ac:dyDescent="0.25">
      <c r="A160" t="s">
        <v>97</v>
      </c>
      <c r="B160" t="s">
        <v>10765</v>
      </c>
      <c r="C160">
        <f ca="1">LOOKUP(B160,Sheet3!$B:$B,B160)</f>
        <v>0</v>
      </c>
      <c r="D160" t="e">
        <f>CONCATENATE(#REF!,"-",#REF!)</f>
        <v>#REF!</v>
      </c>
      <c r="E160" t="e">
        <f>IF(D160=LOOKUP(D160,Sheet3!$B:$B,D160),"S","N")</f>
        <v>#REF!</v>
      </c>
      <c r="F160">
        <v>8</v>
      </c>
      <c r="G160" t="s">
        <v>20</v>
      </c>
      <c r="H160">
        <v>311.32</v>
      </c>
      <c r="I160" t="s">
        <v>138</v>
      </c>
      <c r="J160">
        <v>56</v>
      </c>
      <c r="K160" t="s">
        <v>92</v>
      </c>
      <c r="L160" t="s">
        <v>91</v>
      </c>
      <c r="M160" t="s">
        <v>24</v>
      </c>
      <c r="N160">
        <v>1.8</v>
      </c>
      <c r="O160" t="s">
        <v>50</v>
      </c>
      <c r="P160">
        <v>1.8</v>
      </c>
      <c r="Q160" t="s">
        <v>50</v>
      </c>
      <c r="T160" t="s">
        <v>41</v>
      </c>
      <c r="U160">
        <v>8</v>
      </c>
      <c r="V160" t="s">
        <v>29</v>
      </c>
      <c r="W160">
        <v>311.32</v>
      </c>
      <c r="X160" t="s">
        <v>46</v>
      </c>
      <c r="Y160" t="s">
        <v>46</v>
      </c>
    </row>
    <row r="161" spans="1:25" x14ac:dyDescent="0.25">
      <c r="A161" t="s">
        <v>97</v>
      </c>
      <c r="B161" t="s">
        <v>10766</v>
      </c>
      <c r="C161">
        <f ca="1">LOOKUP(B161,Sheet3!$B:$B,B161)</f>
        <v>0</v>
      </c>
      <c r="D161" t="e">
        <f>CONCATENATE(#REF!,"-",#REF!)</f>
        <v>#REF!</v>
      </c>
      <c r="E161" t="e">
        <f>IF(D161=LOOKUP(D161,Sheet3!$B:$B,D161),"S","N")</f>
        <v>#REF!</v>
      </c>
      <c r="F161">
        <v>10</v>
      </c>
      <c r="G161" t="s">
        <v>28</v>
      </c>
      <c r="H161">
        <v>350</v>
      </c>
      <c r="I161" t="s">
        <v>138</v>
      </c>
      <c r="J161">
        <v>56</v>
      </c>
      <c r="K161" t="s">
        <v>104</v>
      </c>
      <c r="L161" t="s">
        <v>103</v>
      </c>
      <c r="M161" t="s">
        <v>19</v>
      </c>
      <c r="N161">
        <v>1.8</v>
      </c>
      <c r="O161" t="s">
        <v>25</v>
      </c>
      <c r="P161">
        <v>1.8</v>
      </c>
      <c r="Q161" t="s">
        <v>25</v>
      </c>
      <c r="T161" t="s">
        <v>241</v>
      </c>
      <c r="U161">
        <v>15</v>
      </c>
      <c r="V161" t="s">
        <v>112</v>
      </c>
      <c r="W161">
        <v>420</v>
      </c>
      <c r="X161">
        <v>1.8</v>
      </c>
      <c r="Y161">
        <v>1.2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4234-F249-48D9-89B6-7C0C254E50BC}">
  <dimension ref="A1:G162"/>
  <sheetViews>
    <sheetView tabSelected="1" workbookViewId="0">
      <selection activeCell="G163" sqref="G163"/>
    </sheetView>
  </sheetViews>
  <sheetFormatPr defaultRowHeight="15" x14ac:dyDescent="0.25"/>
  <cols>
    <col min="1" max="1" width="24.140625" bestFit="1" customWidth="1"/>
    <col min="2" max="2" width="11.140625" hidden="1" customWidth="1"/>
    <col min="3" max="3" width="12.7109375" hidden="1" customWidth="1"/>
    <col min="4" max="4" width="22.42578125" customWidth="1"/>
    <col min="5" max="5" width="18.140625" bestFit="1" customWidth="1"/>
    <col min="6" max="6" width="17.42578125" bestFit="1" customWidth="1"/>
  </cols>
  <sheetData>
    <row r="1" spans="1:7" x14ac:dyDescent="0.25">
      <c r="A1" s="3" t="s">
        <v>1</v>
      </c>
      <c r="B1" s="4" t="s">
        <v>1</v>
      </c>
      <c r="C1" s="5"/>
      <c r="D1" s="3" t="s">
        <v>1</v>
      </c>
    </row>
    <row r="2" spans="1:7" x14ac:dyDescent="0.25">
      <c r="A2" t="s">
        <v>10611</v>
      </c>
      <c r="B2" t="s">
        <v>4738</v>
      </c>
      <c r="C2" t="s">
        <v>4740</v>
      </c>
      <c r="D2" t="str">
        <f>CONCATENATE(C2,"-",B2)</f>
        <v>MWCEN29-HUI0042</v>
      </c>
      <c r="E2" t="b">
        <f>_xlfn.IFNA(MATCH(A2,Sheet3!B:B,0),FALSE)</f>
        <v>0</v>
      </c>
      <c r="F2">
        <f>_xlfn.IFNA(MATCH(D2,Sheet3!B:B,0),FALSE)</f>
        <v>2327</v>
      </c>
      <c r="G2" t="b">
        <f>OR(E2,F2)</f>
        <v>1</v>
      </c>
    </row>
    <row r="3" spans="1:7" x14ac:dyDescent="0.25">
      <c r="A3" t="s">
        <v>10612</v>
      </c>
      <c r="B3" t="s">
        <v>4741</v>
      </c>
      <c r="C3" t="s">
        <v>4742</v>
      </c>
      <c r="D3" t="str">
        <f t="shared" ref="D3:D66" si="0">CONCATENATE(C3,"-",B3)</f>
        <v>HUI0037-HUI0003</v>
      </c>
      <c r="E3" t="b">
        <f>_xlfn.IFNA(MATCH(A3,Sheet3!B:B,0),FALSE)</f>
        <v>0</v>
      </c>
      <c r="F3">
        <f>_xlfn.IFNA(MATCH(D3,Sheet3!B:B,0),FALSE)</f>
        <v>2455</v>
      </c>
      <c r="G3" t="b">
        <f t="shared" ref="G3:G66" si="1">OR(E3,F3)</f>
        <v>1</v>
      </c>
    </row>
    <row r="4" spans="1:7" x14ac:dyDescent="0.25">
      <c r="A4" t="s">
        <v>35</v>
      </c>
      <c r="B4" t="s">
        <v>4739</v>
      </c>
      <c r="C4" t="s">
        <v>4743</v>
      </c>
      <c r="D4" t="str">
        <f t="shared" si="0"/>
        <v>MWORI90-NST0014</v>
      </c>
      <c r="E4" t="b">
        <f>_xlfn.IFNA(MATCH(A4,Sheet3!B:B,0),FALSE)</f>
        <v>0</v>
      </c>
      <c r="F4" t="b">
        <f>_xlfn.IFNA(MATCH(D4,Sheet3!B:B,0),FALSE)</f>
        <v>0</v>
      </c>
      <c r="G4" t="b">
        <f t="shared" si="1"/>
        <v>0</v>
      </c>
    </row>
    <row r="5" spans="1:7" x14ac:dyDescent="0.25">
      <c r="A5" t="s">
        <v>10613</v>
      </c>
      <c r="B5" t="s">
        <v>4744</v>
      </c>
      <c r="C5" t="s">
        <v>4745</v>
      </c>
      <c r="D5" t="str">
        <f t="shared" si="0"/>
        <v>NAR0007-MWSUR07</v>
      </c>
      <c r="E5">
        <f>_xlfn.IFNA(MATCH(A5,Sheet3!B:B,0),FALSE)</f>
        <v>102</v>
      </c>
      <c r="F5" t="b">
        <f>_xlfn.IFNA(MATCH(D5,Sheet3!B:B,0),FALSE)</f>
        <v>0</v>
      </c>
      <c r="G5" t="b">
        <f t="shared" si="1"/>
        <v>1</v>
      </c>
    </row>
    <row r="6" spans="1:7" x14ac:dyDescent="0.25">
      <c r="A6" t="s">
        <v>10614</v>
      </c>
      <c r="B6" t="s">
        <v>4746</v>
      </c>
      <c r="C6" t="s">
        <v>4747</v>
      </c>
      <c r="D6" t="str">
        <f t="shared" si="0"/>
        <v>CUN0167-CUN0068</v>
      </c>
      <c r="E6">
        <f>_xlfn.IFNA(MATCH(A6,Sheet3!B:B,0),FALSE)</f>
        <v>3593</v>
      </c>
      <c r="F6" t="b">
        <f>_xlfn.IFNA(MATCH(D6,Sheet3!B:B,0),FALSE)</f>
        <v>0</v>
      </c>
      <c r="G6" t="b">
        <f t="shared" si="1"/>
        <v>1</v>
      </c>
    </row>
    <row r="7" spans="1:7" x14ac:dyDescent="0.25">
      <c r="A7" t="s">
        <v>10615</v>
      </c>
      <c r="B7" t="s">
        <v>4748</v>
      </c>
      <c r="C7" t="s">
        <v>4749</v>
      </c>
      <c r="D7" t="str">
        <f t="shared" si="0"/>
        <v>VAC0025-VAC0009</v>
      </c>
      <c r="E7">
        <f>_xlfn.IFNA(MATCH(A7,Sheet3!B:B,0),FALSE)</f>
        <v>2866</v>
      </c>
      <c r="F7" t="b">
        <f>_xlfn.IFNA(MATCH(D7,Sheet3!B:B,0),FALSE)</f>
        <v>0</v>
      </c>
      <c r="G7" t="b">
        <f t="shared" si="1"/>
        <v>1</v>
      </c>
    </row>
    <row r="8" spans="1:7" x14ac:dyDescent="0.25">
      <c r="A8" t="s">
        <v>10616</v>
      </c>
      <c r="B8" t="s">
        <v>4750</v>
      </c>
      <c r="C8" t="s">
        <v>4751</v>
      </c>
      <c r="D8" t="str">
        <f t="shared" si="0"/>
        <v>MAG0053-MAG0009</v>
      </c>
      <c r="E8" t="b">
        <f>_xlfn.IFNA(MATCH(A8,Sheet3!B:B,0),FALSE)</f>
        <v>0</v>
      </c>
      <c r="F8">
        <f>_xlfn.IFNA(MATCH(D8,Sheet3!B:B,0),FALSE)</f>
        <v>1839</v>
      </c>
      <c r="G8" t="b">
        <f t="shared" si="1"/>
        <v>1</v>
      </c>
    </row>
    <row r="9" spans="1:7" x14ac:dyDescent="0.25">
      <c r="A9" t="s">
        <v>10617</v>
      </c>
      <c r="B9" t="s">
        <v>4752</v>
      </c>
      <c r="C9" t="s">
        <v>4753</v>
      </c>
      <c r="D9" t="str">
        <f t="shared" si="0"/>
        <v>MWORI03-TOL0015</v>
      </c>
      <c r="E9">
        <f>_xlfn.IFNA(MATCH(A9,Sheet3!B:B,0),FALSE)</f>
        <v>3652</v>
      </c>
      <c r="F9" t="b">
        <f>_xlfn.IFNA(MATCH(D9,Sheet3!B:B,0),FALSE)</f>
        <v>0</v>
      </c>
      <c r="G9" t="b">
        <f t="shared" si="1"/>
        <v>1</v>
      </c>
    </row>
    <row r="10" spans="1:7" x14ac:dyDescent="0.25">
      <c r="A10" t="s">
        <v>10618</v>
      </c>
      <c r="B10" t="s">
        <v>4754</v>
      </c>
      <c r="C10" t="s">
        <v>4751</v>
      </c>
      <c r="D10" t="str">
        <f t="shared" si="0"/>
        <v>MAG0053-MAG0036</v>
      </c>
      <c r="E10">
        <f>_xlfn.IFNA(MATCH(A10,Sheet3!B:B,0),FALSE)</f>
        <v>92</v>
      </c>
      <c r="F10" t="b">
        <f>_xlfn.IFNA(MATCH(D10,Sheet3!B:B,0),FALSE)</f>
        <v>0</v>
      </c>
      <c r="G10" t="b">
        <f t="shared" si="1"/>
        <v>1</v>
      </c>
    </row>
    <row r="11" spans="1:7" x14ac:dyDescent="0.25">
      <c r="A11" t="s">
        <v>10619</v>
      </c>
      <c r="B11" t="s">
        <v>4755</v>
      </c>
      <c r="C11" t="s">
        <v>4756</v>
      </c>
      <c r="D11" t="str">
        <f t="shared" si="0"/>
        <v>GUA0031-GUA0004</v>
      </c>
      <c r="E11" t="b">
        <f>_xlfn.IFNA(MATCH(A11,Sheet3!B:B,0),FALSE)</f>
        <v>0</v>
      </c>
      <c r="F11" t="b">
        <f>_xlfn.IFNA(MATCH(D11,Sheet3!B:B,0),FALSE)</f>
        <v>0</v>
      </c>
      <c r="G11" t="b">
        <f t="shared" si="1"/>
        <v>0</v>
      </c>
    </row>
    <row r="12" spans="1:7" x14ac:dyDescent="0.25">
      <c r="A12" t="s">
        <v>10620</v>
      </c>
      <c r="B12" t="s">
        <v>4757</v>
      </c>
      <c r="C12" t="s">
        <v>4743</v>
      </c>
      <c r="D12" t="str">
        <f t="shared" si="0"/>
        <v>MWORI90-NST0052</v>
      </c>
      <c r="E12">
        <f>_xlfn.IFNA(MATCH(A12,Sheet3!B:B,0),FALSE)</f>
        <v>1082</v>
      </c>
      <c r="F12">
        <f>_xlfn.IFNA(MATCH(D12,Sheet3!B:B,0),FALSE)</f>
        <v>1933</v>
      </c>
      <c r="G12" t="b">
        <f t="shared" si="1"/>
        <v>1</v>
      </c>
    </row>
    <row r="13" spans="1:7" x14ac:dyDescent="0.25">
      <c r="A13" t="s">
        <v>10621</v>
      </c>
      <c r="B13" t="s">
        <v>4758</v>
      </c>
      <c r="C13" t="s">
        <v>4759</v>
      </c>
      <c r="D13" t="str">
        <f t="shared" si="0"/>
        <v>CAU0032-CAU0015</v>
      </c>
      <c r="E13">
        <f>_xlfn.IFNA(MATCH(A13,Sheet3!B:B,0),FALSE)</f>
        <v>853</v>
      </c>
      <c r="F13" t="b">
        <f>_xlfn.IFNA(MATCH(D13,Sheet3!B:B,0),FALSE)</f>
        <v>0</v>
      </c>
      <c r="G13" t="b">
        <f t="shared" si="1"/>
        <v>1</v>
      </c>
    </row>
    <row r="14" spans="1:7" x14ac:dyDescent="0.25">
      <c r="A14" t="s">
        <v>10622</v>
      </c>
      <c r="B14" t="s">
        <v>4760</v>
      </c>
      <c r="C14" t="s">
        <v>4761</v>
      </c>
      <c r="D14" t="str">
        <f t="shared" si="0"/>
        <v>CAU0002-CAU0035</v>
      </c>
      <c r="E14">
        <f>_xlfn.IFNA(MATCH(A14,Sheet3!B:B,0),FALSE)</f>
        <v>1234</v>
      </c>
      <c r="F14">
        <f>_xlfn.IFNA(MATCH(D14,Sheet3!B:B,0),FALSE)</f>
        <v>2738</v>
      </c>
      <c r="G14" t="b">
        <f t="shared" si="1"/>
        <v>1</v>
      </c>
    </row>
    <row r="15" spans="1:7" x14ac:dyDescent="0.25">
      <c r="A15" t="s">
        <v>10623</v>
      </c>
      <c r="B15" t="s">
        <v>4762</v>
      </c>
      <c r="C15" t="s">
        <v>4761</v>
      </c>
      <c r="D15" t="str">
        <f t="shared" si="0"/>
        <v>CAU0002-CAU0037</v>
      </c>
      <c r="E15">
        <f>_xlfn.IFNA(MATCH(A15,Sheet3!B:B,0),FALSE)</f>
        <v>816</v>
      </c>
      <c r="F15" t="b">
        <f>_xlfn.IFNA(MATCH(D15,Sheet3!B:B,0),FALSE)</f>
        <v>0</v>
      </c>
      <c r="G15" t="b">
        <f t="shared" si="1"/>
        <v>1</v>
      </c>
    </row>
    <row r="16" spans="1:7" x14ac:dyDescent="0.25">
      <c r="A16" t="s">
        <v>10624</v>
      </c>
      <c r="B16" t="s">
        <v>4763</v>
      </c>
      <c r="C16" t="s">
        <v>4764</v>
      </c>
      <c r="D16" t="str">
        <f t="shared" si="0"/>
        <v>MWORI10-HUI0048</v>
      </c>
      <c r="E16">
        <f>_xlfn.IFNA(MATCH(A16,Sheet3!B:B,0),FALSE)</f>
        <v>2401</v>
      </c>
      <c r="F16">
        <f>_xlfn.IFNA(MATCH(D16,Sheet3!B:B,0),FALSE)</f>
        <v>558</v>
      </c>
      <c r="G16" t="b">
        <f t="shared" si="1"/>
        <v>1</v>
      </c>
    </row>
    <row r="17" spans="1:7" x14ac:dyDescent="0.25">
      <c r="A17" t="s">
        <v>10625</v>
      </c>
      <c r="B17" t="s">
        <v>4765</v>
      </c>
      <c r="C17" t="s">
        <v>4766</v>
      </c>
      <c r="D17" t="str">
        <f t="shared" si="0"/>
        <v>BOY0001-BOY0002</v>
      </c>
      <c r="E17">
        <f>_xlfn.IFNA(MATCH(A17,Sheet3!B:B,0),FALSE)</f>
        <v>2443</v>
      </c>
      <c r="F17">
        <f>_xlfn.IFNA(MATCH(D17,Sheet3!B:B,0),FALSE)</f>
        <v>2966</v>
      </c>
      <c r="G17" t="b">
        <f t="shared" si="1"/>
        <v>1</v>
      </c>
    </row>
    <row r="18" spans="1:7" x14ac:dyDescent="0.25">
      <c r="A18" t="s">
        <v>10626</v>
      </c>
      <c r="B18" t="s">
        <v>4767</v>
      </c>
      <c r="C18" t="s">
        <v>4768</v>
      </c>
      <c r="D18" t="str">
        <f t="shared" si="0"/>
        <v>TOL0051-MWORI57</v>
      </c>
      <c r="E18">
        <f>_xlfn.IFNA(MATCH(A18,Sheet3!B:B,0),FALSE)</f>
        <v>2342</v>
      </c>
      <c r="F18" t="b">
        <f>_xlfn.IFNA(MATCH(D18,Sheet3!B:B,0),FALSE)</f>
        <v>0</v>
      </c>
      <c r="G18" t="b">
        <f t="shared" si="1"/>
        <v>1</v>
      </c>
    </row>
    <row r="19" spans="1:7" x14ac:dyDescent="0.25">
      <c r="A19" t="s">
        <v>10627</v>
      </c>
      <c r="B19" t="s">
        <v>4769</v>
      </c>
      <c r="C19" t="s">
        <v>4770</v>
      </c>
      <c r="D19" t="str">
        <f t="shared" si="0"/>
        <v>HUI0028-HUI0050</v>
      </c>
      <c r="E19">
        <f>_xlfn.IFNA(MATCH(A19,Sheet3!B:B,0),FALSE)</f>
        <v>123</v>
      </c>
      <c r="F19" t="b">
        <f>_xlfn.IFNA(MATCH(D19,Sheet3!B:B,0),FALSE)</f>
        <v>0</v>
      </c>
      <c r="G19" t="b">
        <f t="shared" si="1"/>
        <v>1</v>
      </c>
    </row>
    <row r="20" spans="1:7" x14ac:dyDescent="0.25">
      <c r="A20" t="s">
        <v>10628</v>
      </c>
      <c r="B20" t="s">
        <v>4771</v>
      </c>
      <c r="C20" t="s">
        <v>4772</v>
      </c>
      <c r="D20" t="str">
        <f t="shared" si="0"/>
        <v>HUI0024-HUI0038</v>
      </c>
      <c r="E20">
        <f>_xlfn.IFNA(MATCH(A20,Sheet3!B:B,0),FALSE)</f>
        <v>1375</v>
      </c>
      <c r="F20" t="b">
        <f>_xlfn.IFNA(MATCH(D20,Sheet3!B:B,0),FALSE)</f>
        <v>0</v>
      </c>
      <c r="G20" t="b">
        <f t="shared" si="1"/>
        <v>1</v>
      </c>
    </row>
    <row r="21" spans="1:7" x14ac:dyDescent="0.25">
      <c r="A21" t="s">
        <v>10629</v>
      </c>
      <c r="B21" t="s">
        <v>4773</v>
      </c>
      <c r="C21" t="s">
        <v>4774</v>
      </c>
      <c r="D21" t="str">
        <f t="shared" si="0"/>
        <v>CUN0049-TOL0027</v>
      </c>
      <c r="E21">
        <f>_xlfn.IFNA(MATCH(A21,Sheet3!B:B,0),FALSE)</f>
        <v>377</v>
      </c>
      <c r="F21" t="b">
        <f>_xlfn.IFNA(MATCH(D21,Sheet3!B:B,0),FALSE)</f>
        <v>0</v>
      </c>
      <c r="G21" t="b">
        <f t="shared" si="1"/>
        <v>1</v>
      </c>
    </row>
    <row r="22" spans="1:7" x14ac:dyDescent="0.25">
      <c r="A22" t="s">
        <v>10630</v>
      </c>
      <c r="B22" t="s">
        <v>4775</v>
      </c>
      <c r="C22" t="s">
        <v>4776</v>
      </c>
      <c r="D22" t="str">
        <f t="shared" si="0"/>
        <v>IBA0013-TOL0046</v>
      </c>
      <c r="E22">
        <f>_xlfn.IFNA(MATCH(A22,Sheet3!B:B,0),FALSE)</f>
        <v>3666</v>
      </c>
      <c r="F22" t="b">
        <f>_xlfn.IFNA(MATCH(D22,Sheet3!B:B,0),FALSE)</f>
        <v>0</v>
      </c>
      <c r="G22" t="b">
        <f t="shared" si="1"/>
        <v>1</v>
      </c>
    </row>
    <row r="23" spans="1:7" x14ac:dyDescent="0.25">
      <c r="A23" t="s">
        <v>10631</v>
      </c>
      <c r="B23" t="s">
        <v>4777</v>
      </c>
      <c r="C23" t="s">
        <v>4778</v>
      </c>
      <c r="D23" t="str">
        <f t="shared" si="0"/>
        <v>CUN0159-CUN0148</v>
      </c>
      <c r="E23" t="b">
        <f>_xlfn.IFNA(MATCH(A23,Sheet3!B:B,0),FALSE)</f>
        <v>0</v>
      </c>
      <c r="F23">
        <f>_xlfn.IFNA(MATCH(D23,Sheet3!B:B,0),FALSE)</f>
        <v>3610</v>
      </c>
      <c r="G23" t="b">
        <f t="shared" si="1"/>
        <v>1</v>
      </c>
    </row>
    <row r="24" spans="1:7" x14ac:dyDescent="0.25">
      <c r="A24" t="s">
        <v>10632</v>
      </c>
      <c r="B24" t="s">
        <v>4779</v>
      </c>
      <c r="C24" t="s">
        <v>4780</v>
      </c>
      <c r="D24" t="str">
        <f t="shared" si="0"/>
        <v>CUN0096-CUN0171</v>
      </c>
      <c r="E24">
        <f>_xlfn.IFNA(MATCH(A24,Sheet3!B:B,0),FALSE)</f>
        <v>2192</v>
      </c>
      <c r="F24" t="b">
        <f>_xlfn.IFNA(MATCH(D24,Sheet3!B:B,0),FALSE)</f>
        <v>0</v>
      </c>
      <c r="G24" t="b">
        <f t="shared" si="1"/>
        <v>1</v>
      </c>
    </row>
    <row r="25" spans="1:7" x14ac:dyDescent="0.25">
      <c r="A25" t="s">
        <v>10633</v>
      </c>
      <c r="B25" t="s">
        <v>4781</v>
      </c>
      <c r="C25" t="s">
        <v>4782</v>
      </c>
      <c r="D25" t="str">
        <f t="shared" si="0"/>
        <v>RIS0029-RIS0014</v>
      </c>
      <c r="E25" t="b">
        <f>_xlfn.IFNA(MATCH(A25,Sheet3!B:B,0),FALSE)</f>
        <v>0</v>
      </c>
      <c r="F25" t="b">
        <f>_xlfn.IFNA(MATCH(D25,Sheet3!B:B,0),FALSE)</f>
        <v>0</v>
      </c>
      <c r="G25" t="b">
        <f t="shared" si="1"/>
        <v>0</v>
      </c>
    </row>
    <row r="26" spans="1:7" x14ac:dyDescent="0.25">
      <c r="A26" t="s">
        <v>10634</v>
      </c>
      <c r="B26" t="s">
        <v>4783</v>
      </c>
      <c r="C26" t="s">
        <v>4784</v>
      </c>
      <c r="D26" t="str">
        <f t="shared" si="0"/>
        <v>RIS0008-QUI0029</v>
      </c>
      <c r="E26" t="b">
        <f>_xlfn.IFNA(MATCH(A26,Sheet3!B:B,0),FALSE)</f>
        <v>0</v>
      </c>
      <c r="F26" t="b">
        <f>_xlfn.IFNA(MATCH(D26,Sheet3!B:B,0),FALSE)</f>
        <v>0</v>
      </c>
      <c r="G26" t="b">
        <f t="shared" si="1"/>
        <v>0</v>
      </c>
    </row>
    <row r="27" spans="1:7" x14ac:dyDescent="0.25">
      <c r="A27" t="s">
        <v>10635</v>
      </c>
      <c r="B27" t="s">
        <v>4785</v>
      </c>
      <c r="C27" t="s">
        <v>4786</v>
      </c>
      <c r="D27" t="str">
        <f t="shared" si="0"/>
        <v>TOL0008-TOL0097</v>
      </c>
      <c r="E27" t="b">
        <f>_xlfn.IFNA(MATCH(A27,Sheet3!B:B,0),FALSE)</f>
        <v>0</v>
      </c>
      <c r="F27" t="b">
        <f>_xlfn.IFNA(MATCH(D27,Sheet3!B:B,0),FALSE)</f>
        <v>0</v>
      </c>
      <c r="G27" t="b">
        <f t="shared" si="1"/>
        <v>0</v>
      </c>
    </row>
    <row r="28" spans="1:7" x14ac:dyDescent="0.25">
      <c r="A28" t="s">
        <v>10636</v>
      </c>
      <c r="B28" t="s">
        <v>4787</v>
      </c>
      <c r="C28" t="s">
        <v>4788</v>
      </c>
      <c r="D28" t="str">
        <f t="shared" si="0"/>
        <v>NEI0009-NEI0021</v>
      </c>
      <c r="E28" t="b">
        <f>_xlfn.IFNA(MATCH(A28,Sheet3!B:B,0),FALSE)</f>
        <v>0</v>
      </c>
      <c r="F28" t="b">
        <f>_xlfn.IFNA(MATCH(D28,Sheet3!B:B,0),FALSE)</f>
        <v>0</v>
      </c>
      <c r="G28" t="b">
        <f t="shared" si="1"/>
        <v>0</v>
      </c>
    </row>
    <row r="29" spans="1:7" x14ac:dyDescent="0.25">
      <c r="A29" t="s">
        <v>10637</v>
      </c>
      <c r="B29" t="s">
        <v>4789</v>
      </c>
      <c r="C29" t="s">
        <v>4790</v>
      </c>
      <c r="D29" t="str">
        <f t="shared" si="0"/>
        <v>HUI0026-HUI0023</v>
      </c>
      <c r="E29" t="b">
        <f>_xlfn.IFNA(MATCH(A29,Sheet3!B:B,0),FALSE)</f>
        <v>0</v>
      </c>
      <c r="F29" t="b">
        <f>_xlfn.IFNA(MATCH(D29,Sheet3!B:B,0),FALSE)</f>
        <v>0</v>
      </c>
      <c r="G29" t="b">
        <f t="shared" si="1"/>
        <v>0</v>
      </c>
    </row>
    <row r="30" spans="1:7" x14ac:dyDescent="0.25">
      <c r="A30" t="s">
        <v>10638</v>
      </c>
      <c r="B30" t="s">
        <v>4791</v>
      </c>
      <c r="C30" t="s">
        <v>4792</v>
      </c>
      <c r="D30" t="str">
        <f t="shared" si="0"/>
        <v>NAR0077-NAR0064</v>
      </c>
      <c r="E30" t="b">
        <f>_xlfn.IFNA(MATCH(A30,Sheet3!B:B,0),FALSE)</f>
        <v>0</v>
      </c>
      <c r="F30" t="b">
        <f>_xlfn.IFNA(MATCH(D30,Sheet3!B:B,0),FALSE)</f>
        <v>0</v>
      </c>
      <c r="G30" t="b">
        <f t="shared" si="1"/>
        <v>0</v>
      </c>
    </row>
    <row r="31" spans="1:7" x14ac:dyDescent="0.25">
      <c r="A31" t="s">
        <v>10639</v>
      </c>
      <c r="B31" t="s">
        <v>4793</v>
      </c>
      <c r="C31" t="s">
        <v>4794</v>
      </c>
      <c r="D31" t="str">
        <f t="shared" si="0"/>
        <v>VAC0034-VAC0159</v>
      </c>
      <c r="E31" t="b">
        <f>_xlfn.IFNA(MATCH(A31,Sheet3!B:B,0),FALSE)</f>
        <v>0</v>
      </c>
      <c r="F31" t="b">
        <f>_xlfn.IFNA(MATCH(D31,Sheet3!B:B,0),FALSE)</f>
        <v>0</v>
      </c>
      <c r="G31" t="b">
        <f t="shared" si="1"/>
        <v>0</v>
      </c>
    </row>
    <row r="32" spans="1:7" x14ac:dyDescent="0.25">
      <c r="A32" t="s">
        <v>10640</v>
      </c>
      <c r="B32" t="s">
        <v>4795</v>
      </c>
      <c r="C32" t="s">
        <v>4796</v>
      </c>
      <c r="D32" t="str">
        <f t="shared" si="0"/>
        <v>VAC0175-VAC0250</v>
      </c>
      <c r="E32" t="b">
        <f>_xlfn.IFNA(MATCH(A32,Sheet3!B:B,0),FALSE)</f>
        <v>0</v>
      </c>
      <c r="F32" t="b">
        <f>_xlfn.IFNA(MATCH(D32,Sheet3!B:B,0),FALSE)</f>
        <v>0</v>
      </c>
      <c r="G32" t="b">
        <f t="shared" si="1"/>
        <v>0</v>
      </c>
    </row>
    <row r="33" spans="1:7" x14ac:dyDescent="0.25">
      <c r="A33" t="s">
        <v>10641</v>
      </c>
      <c r="B33" t="s">
        <v>4797</v>
      </c>
      <c r="C33" t="s">
        <v>4798</v>
      </c>
      <c r="D33" t="str">
        <f t="shared" si="0"/>
        <v>VAC0018-VAC0240</v>
      </c>
      <c r="E33" t="b">
        <f>_xlfn.IFNA(MATCH(A33,Sheet3!B:B,0),FALSE)</f>
        <v>0</v>
      </c>
      <c r="F33" t="b">
        <f>_xlfn.IFNA(MATCH(D33,Sheet3!B:B,0),FALSE)</f>
        <v>0</v>
      </c>
      <c r="G33" t="b">
        <f t="shared" si="1"/>
        <v>0</v>
      </c>
    </row>
    <row r="34" spans="1:7" x14ac:dyDescent="0.25">
      <c r="A34" t="s">
        <v>10642</v>
      </c>
      <c r="B34" t="s">
        <v>4799</v>
      </c>
      <c r="C34" t="s">
        <v>4800</v>
      </c>
      <c r="D34" t="str">
        <f t="shared" si="0"/>
        <v>VAC0037-VAC0263</v>
      </c>
      <c r="E34" t="b">
        <f>_xlfn.IFNA(MATCH(A34,Sheet3!B:B,0),FALSE)</f>
        <v>0</v>
      </c>
      <c r="F34" t="b">
        <f>_xlfn.IFNA(MATCH(D34,Sheet3!B:B,0),FALSE)</f>
        <v>0</v>
      </c>
      <c r="G34" t="b">
        <f t="shared" si="1"/>
        <v>0</v>
      </c>
    </row>
    <row r="35" spans="1:7" x14ac:dyDescent="0.25">
      <c r="A35" t="s">
        <v>10643</v>
      </c>
      <c r="B35" t="s">
        <v>4801</v>
      </c>
      <c r="C35" t="s">
        <v>4802</v>
      </c>
      <c r="D35" t="str">
        <f t="shared" si="0"/>
        <v>PER0037-RIS0015</v>
      </c>
      <c r="E35" t="b">
        <f>_xlfn.IFNA(MATCH(A35,Sheet3!B:B,0),FALSE)</f>
        <v>0</v>
      </c>
      <c r="F35" t="b">
        <f>_xlfn.IFNA(MATCH(D35,Sheet3!B:B,0),FALSE)</f>
        <v>0</v>
      </c>
      <c r="G35" t="b">
        <f t="shared" si="1"/>
        <v>0</v>
      </c>
    </row>
    <row r="36" spans="1:7" x14ac:dyDescent="0.25">
      <c r="A36" t="s">
        <v>10644</v>
      </c>
      <c r="B36" t="s">
        <v>4803</v>
      </c>
      <c r="C36" t="s">
        <v>4804</v>
      </c>
      <c r="D36" t="str">
        <f t="shared" si="0"/>
        <v>VAC0257-VAC0267</v>
      </c>
      <c r="E36" t="b">
        <f>_xlfn.IFNA(MATCH(A36,Sheet3!B:B,0),FALSE)</f>
        <v>0</v>
      </c>
      <c r="F36" t="b">
        <f>_xlfn.IFNA(MATCH(D36,Sheet3!B:B,0),FALSE)</f>
        <v>0</v>
      </c>
      <c r="G36" t="b">
        <f t="shared" si="1"/>
        <v>0</v>
      </c>
    </row>
    <row r="37" spans="1:7" x14ac:dyDescent="0.25">
      <c r="A37" t="s">
        <v>10645</v>
      </c>
      <c r="B37" t="s">
        <v>4805</v>
      </c>
      <c r="C37" t="s">
        <v>4806</v>
      </c>
      <c r="D37" t="str">
        <f t="shared" si="0"/>
        <v>SAT0004-SAT0204</v>
      </c>
      <c r="E37" t="b">
        <f>_xlfn.IFNA(MATCH(A37,Sheet3!B:B,0),FALSE)</f>
        <v>0</v>
      </c>
      <c r="F37" t="b">
        <f>_xlfn.IFNA(MATCH(D37,Sheet3!B:B,0),FALSE)</f>
        <v>0</v>
      </c>
      <c r="G37" t="b">
        <f t="shared" si="1"/>
        <v>0</v>
      </c>
    </row>
    <row r="38" spans="1:7" x14ac:dyDescent="0.25">
      <c r="A38" t="s">
        <v>10646</v>
      </c>
      <c r="B38" t="s">
        <v>4807</v>
      </c>
      <c r="C38" t="s">
        <v>4808</v>
      </c>
      <c r="D38" t="str">
        <f t="shared" si="0"/>
        <v>SAT0002-SAT0205</v>
      </c>
      <c r="E38" t="b">
        <f>_xlfn.IFNA(MATCH(A38,Sheet3!B:B,0),FALSE)</f>
        <v>0</v>
      </c>
      <c r="F38" t="b">
        <f>_xlfn.IFNA(MATCH(D38,Sheet3!B:B,0),FALSE)</f>
        <v>0</v>
      </c>
      <c r="G38" t="b">
        <f t="shared" si="1"/>
        <v>0</v>
      </c>
    </row>
    <row r="39" spans="1:7" x14ac:dyDescent="0.25">
      <c r="A39" t="s">
        <v>10647</v>
      </c>
      <c r="B39" t="s">
        <v>4809</v>
      </c>
      <c r="C39" t="s">
        <v>4810</v>
      </c>
      <c r="D39" t="str">
        <f t="shared" si="0"/>
        <v>RIS0003-RIS0013</v>
      </c>
      <c r="E39" t="b">
        <f>_xlfn.IFNA(MATCH(A39,Sheet3!B:B,0),FALSE)</f>
        <v>0</v>
      </c>
      <c r="F39" t="b">
        <f>_xlfn.IFNA(MATCH(D39,Sheet3!B:B,0),FALSE)</f>
        <v>0</v>
      </c>
      <c r="G39" t="b">
        <f t="shared" si="1"/>
        <v>0</v>
      </c>
    </row>
    <row r="40" spans="1:7" x14ac:dyDescent="0.25">
      <c r="A40" t="s">
        <v>10648</v>
      </c>
      <c r="B40" t="s">
        <v>4811</v>
      </c>
      <c r="C40" t="s">
        <v>4812</v>
      </c>
      <c r="D40" t="str">
        <f t="shared" si="0"/>
        <v>CES0045-CES0028</v>
      </c>
      <c r="E40">
        <f>_xlfn.IFNA(MATCH(A40,Sheet3!B:B,0),FALSE)</f>
        <v>2563</v>
      </c>
      <c r="F40" t="b">
        <f>_xlfn.IFNA(MATCH(D40,Sheet3!B:B,0),FALSE)</f>
        <v>0</v>
      </c>
      <c r="G40" t="b">
        <f t="shared" si="1"/>
        <v>1</v>
      </c>
    </row>
    <row r="41" spans="1:7" x14ac:dyDescent="0.25">
      <c r="A41" t="s">
        <v>10649</v>
      </c>
      <c r="B41" t="s">
        <v>4813</v>
      </c>
      <c r="C41" t="s">
        <v>4814</v>
      </c>
      <c r="D41" t="str">
        <f t="shared" si="0"/>
        <v>COR0015-COR0233</v>
      </c>
      <c r="E41">
        <f>_xlfn.IFNA(MATCH(A41,Sheet3!B:B,0),FALSE)</f>
        <v>1466</v>
      </c>
      <c r="F41" t="b">
        <f>_xlfn.IFNA(MATCH(D41,Sheet3!B:B,0),FALSE)</f>
        <v>0</v>
      </c>
      <c r="G41" t="b">
        <f t="shared" si="1"/>
        <v>1</v>
      </c>
    </row>
    <row r="42" spans="1:7" x14ac:dyDescent="0.25">
      <c r="A42" t="s">
        <v>10650</v>
      </c>
      <c r="B42" t="s">
        <v>4815</v>
      </c>
      <c r="C42" t="s">
        <v>4816</v>
      </c>
      <c r="D42" t="str">
        <f t="shared" si="0"/>
        <v>CES0037-CES0069</v>
      </c>
      <c r="E42" t="b">
        <f>_xlfn.IFNA(MATCH(A42,Sheet3!B:B,0),FALSE)</f>
        <v>0</v>
      </c>
      <c r="F42">
        <f>_xlfn.IFNA(MATCH(D42,Sheet3!B:B,0),FALSE)</f>
        <v>2252</v>
      </c>
      <c r="G42" t="b">
        <f t="shared" si="1"/>
        <v>1</v>
      </c>
    </row>
    <row r="43" spans="1:7" x14ac:dyDescent="0.25">
      <c r="A43" t="s">
        <v>10651</v>
      </c>
      <c r="B43" t="s">
        <v>4817</v>
      </c>
      <c r="C43" t="s">
        <v>4818</v>
      </c>
      <c r="D43" t="str">
        <f t="shared" si="0"/>
        <v>MAG0069-MAG0023</v>
      </c>
      <c r="E43" t="b">
        <f>_xlfn.IFNA(MATCH(A43,Sheet3!B:B,0),FALSE)</f>
        <v>0</v>
      </c>
      <c r="F43">
        <f>_xlfn.IFNA(MATCH(D43,Sheet3!B:B,0),FALSE)</f>
        <v>1431</v>
      </c>
      <c r="G43" t="b">
        <f t="shared" si="1"/>
        <v>1</v>
      </c>
    </row>
    <row r="44" spans="1:7" x14ac:dyDescent="0.25">
      <c r="A44" t="s">
        <v>10652</v>
      </c>
      <c r="B44" t="s">
        <v>4819</v>
      </c>
      <c r="C44" t="s">
        <v>4820</v>
      </c>
      <c r="D44" t="str">
        <f t="shared" si="0"/>
        <v>GUA0030-GUA0021</v>
      </c>
      <c r="E44" t="b">
        <f>_xlfn.IFNA(MATCH(A44,Sheet3!B:B,0),FALSE)</f>
        <v>0</v>
      </c>
      <c r="F44">
        <f>_xlfn.IFNA(MATCH(D44,Sheet3!B:B,0),FALSE)</f>
        <v>1736</v>
      </c>
      <c r="G44" t="b">
        <f t="shared" si="1"/>
        <v>1</v>
      </c>
    </row>
    <row r="45" spans="1:7" x14ac:dyDescent="0.25">
      <c r="A45" t="s">
        <v>10653</v>
      </c>
      <c r="B45" t="s">
        <v>4821</v>
      </c>
      <c r="C45" t="s">
        <v>4822</v>
      </c>
      <c r="D45" t="str">
        <f t="shared" si="0"/>
        <v>ANT0190-ANT0060</v>
      </c>
      <c r="E45">
        <f>_xlfn.IFNA(MATCH(A45,Sheet3!B:B,0),FALSE)</f>
        <v>1739</v>
      </c>
      <c r="F45" t="b">
        <f>_xlfn.IFNA(MATCH(D45,Sheet3!B:B,0),FALSE)</f>
        <v>0</v>
      </c>
      <c r="G45" t="b">
        <f t="shared" si="1"/>
        <v>1</v>
      </c>
    </row>
    <row r="46" spans="1:7" x14ac:dyDescent="0.25">
      <c r="A46" t="s">
        <v>10654</v>
      </c>
      <c r="B46" t="s">
        <v>4823</v>
      </c>
      <c r="C46" t="s">
        <v>4824</v>
      </c>
      <c r="D46" t="str">
        <f t="shared" si="0"/>
        <v>VAC0027-VAC0056</v>
      </c>
      <c r="E46">
        <f>_xlfn.IFNA(MATCH(A46,Sheet3!B:B,0),FALSE)</f>
        <v>2393</v>
      </c>
      <c r="F46" t="b">
        <f>_xlfn.IFNA(MATCH(D46,Sheet3!B:B,0),FALSE)</f>
        <v>0</v>
      </c>
      <c r="G46" t="b">
        <f t="shared" si="1"/>
        <v>1</v>
      </c>
    </row>
    <row r="47" spans="1:7" x14ac:dyDescent="0.25">
      <c r="A47" t="s">
        <v>10655</v>
      </c>
      <c r="B47" t="s">
        <v>4825</v>
      </c>
      <c r="C47" t="s">
        <v>4826</v>
      </c>
      <c r="D47" t="str">
        <f t="shared" si="0"/>
        <v>ANT0080-ANT1016</v>
      </c>
      <c r="E47" t="b">
        <f>_xlfn.IFNA(MATCH(A47,Sheet3!B:B,0),FALSE)</f>
        <v>0</v>
      </c>
      <c r="F47" t="b">
        <f>_xlfn.IFNA(MATCH(D47,Sheet3!B:B,0),FALSE)</f>
        <v>0</v>
      </c>
      <c r="G47" t="b">
        <f t="shared" si="1"/>
        <v>0</v>
      </c>
    </row>
    <row r="48" spans="1:7" x14ac:dyDescent="0.25">
      <c r="A48" t="s">
        <v>10656</v>
      </c>
      <c r="B48" t="s">
        <v>4827</v>
      </c>
      <c r="C48" t="s">
        <v>4828</v>
      </c>
      <c r="D48" t="str">
        <f t="shared" si="0"/>
        <v>ATL0174-MAG0003</v>
      </c>
      <c r="E48">
        <f>_xlfn.IFNA(MATCH(A48,Sheet3!B:B,0),FALSE)</f>
        <v>3237</v>
      </c>
      <c r="F48" t="b">
        <f>_xlfn.IFNA(MATCH(D48,Sheet3!B:B,0),FALSE)</f>
        <v>0</v>
      </c>
      <c r="G48" t="b">
        <f t="shared" si="1"/>
        <v>1</v>
      </c>
    </row>
    <row r="49" spans="1:7" x14ac:dyDescent="0.25">
      <c r="A49" t="s">
        <v>10657</v>
      </c>
      <c r="B49" t="s">
        <v>4829</v>
      </c>
      <c r="C49" t="s">
        <v>4830</v>
      </c>
      <c r="D49" t="str">
        <f t="shared" si="0"/>
        <v>CAQ0001-CAQ0009</v>
      </c>
      <c r="E49" t="b">
        <f>_xlfn.IFNA(MATCH(A49,Sheet3!B:B,0),FALSE)</f>
        <v>0</v>
      </c>
      <c r="F49">
        <f>_xlfn.IFNA(MATCH(D49,Sheet3!B:B,0),FALSE)</f>
        <v>1205</v>
      </c>
      <c r="G49" t="b">
        <f t="shared" si="1"/>
        <v>1</v>
      </c>
    </row>
    <row r="50" spans="1:7" x14ac:dyDescent="0.25">
      <c r="A50" t="s">
        <v>10658</v>
      </c>
      <c r="B50" t="s">
        <v>4831</v>
      </c>
      <c r="C50" t="s">
        <v>4832</v>
      </c>
      <c r="D50" t="str">
        <f t="shared" si="0"/>
        <v>VAC0035-VAC0061</v>
      </c>
      <c r="E50">
        <f>_xlfn.IFNA(MATCH(A50,Sheet3!B:B,0),FALSE)</f>
        <v>2710</v>
      </c>
      <c r="F50" t="b">
        <f>_xlfn.IFNA(MATCH(D50,Sheet3!B:B,0),FALSE)</f>
        <v>0</v>
      </c>
      <c r="G50" t="b">
        <f t="shared" si="1"/>
        <v>1</v>
      </c>
    </row>
    <row r="51" spans="1:7" x14ac:dyDescent="0.25">
      <c r="A51" t="s">
        <v>10659</v>
      </c>
      <c r="B51" t="s">
        <v>4753</v>
      </c>
      <c r="C51" t="s">
        <v>4833</v>
      </c>
      <c r="D51" t="str">
        <f t="shared" si="0"/>
        <v>IBA0004-MWORI03</v>
      </c>
      <c r="E51" t="b">
        <f>_xlfn.IFNA(MATCH(A51,Sheet3!B:B,0),FALSE)</f>
        <v>0</v>
      </c>
      <c r="F51">
        <f>_xlfn.IFNA(MATCH(D51,Sheet3!B:B,0),FALSE)</f>
        <v>3631</v>
      </c>
      <c r="G51" t="b">
        <f t="shared" si="1"/>
        <v>1</v>
      </c>
    </row>
    <row r="52" spans="1:7" x14ac:dyDescent="0.25">
      <c r="A52" t="s">
        <v>10660</v>
      </c>
      <c r="B52" t="s">
        <v>4834</v>
      </c>
      <c r="C52" t="s">
        <v>4835</v>
      </c>
      <c r="D52" t="str">
        <f t="shared" si="0"/>
        <v>VAC0131-VAC0134</v>
      </c>
      <c r="E52">
        <f>_xlfn.IFNA(MATCH(A52,Sheet3!B:B,0),FALSE)</f>
        <v>1153</v>
      </c>
      <c r="F52" t="b">
        <f>_xlfn.IFNA(MATCH(D52,Sheet3!B:B,0),FALSE)</f>
        <v>0</v>
      </c>
      <c r="G52" t="b">
        <f t="shared" si="1"/>
        <v>1</v>
      </c>
    </row>
    <row r="53" spans="1:7" x14ac:dyDescent="0.25">
      <c r="A53" t="s">
        <v>10661</v>
      </c>
      <c r="B53" t="s">
        <v>4836</v>
      </c>
      <c r="C53" t="s">
        <v>4837</v>
      </c>
      <c r="D53" t="str">
        <f t="shared" si="0"/>
        <v>NAR0010-NAR0033</v>
      </c>
      <c r="E53" t="b">
        <f>_xlfn.IFNA(MATCH(A53,Sheet3!B:B,0),FALSE)</f>
        <v>0</v>
      </c>
      <c r="F53">
        <f>_xlfn.IFNA(MATCH(D53,Sheet3!B:B,0),FALSE)</f>
        <v>2810</v>
      </c>
      <c r="G53" t="b">
        <f t="shared" si="1"/>
        <v>1</v>
      </c>
    </row>
    <row r="54" spans="1:7" x14ac:dyDescent="0.25">
      <c r="A54" t="s">
        <v>10662</v>
      </c>
      <c r="B54" t="s">
        <v>4838</v>
      </c>
      <c r="C54" t="s">
        <v>4839</v>
      </c>
      <c r="D54" t="str">
        <f t="shared" si="0"/>
        <v>CAL0074-VAC0050</v>
      </c>
      <c r="E54" t="b">
        <f>_xlfn.IFNA(MATCH(A54,Sheet3!B:B,0),FALSE)</f>
        <v>0</v>
      </c>
      <c r="F54">
        <f>_xlfn.IFNA(MATCH(D54,Sheet3!B:B,0),FALSE)</f>
        <v>2728</v>
      </c>
      <c r="G54" t="b">
        <f t="shared" si="1"/>
        <v>1</v>
      </c>
    </row>
    <row r="55" spans="1:7" x14ac:dyDescent="0.25">
      <c r="A55" t="s">
        <v>10663</v>
      </c>
      <c r="B55" t="s">
        <v>4840</v>
      </c>
      <c r="C55" t="s">
        <v>4841</v>
      </c>
      <c r="D55" t="str">
        <f t="shared" si="0"/>
        <v>GUA0015-GUA0032</v>
      </c>
      <c r="E55" t="b">
        <f>_xlfn.IFNA(MATCH(A55,Sheet3!B:B,0),FALSE)</f>
        <v>0</v>
      </c>
      <c r="F55" t="b">
        <f>_xlfn.IFNA(MATCH(D55,Sheet3!B:B,0),FALSE)</f>
        <v>0</v>
      </c>
      <c r="G55" t="b">
        <f t="shared" si="1"/>
        <v>0</v>
      </c>
    </row>
    <row r="56" spans="1:7" x14ac:dyDescent="0.25">
      <c r="A56" t="s">
        <v>10664</v>
      </c>
      <c r="B56" t="s">
        <v>4842</v>
      </c>
      <c r="C56" t="s">
        <v>4843</v>
      </c>
      <c r="D56" t="str">
        <f t="shared" si="0"/>
        <v>BOL0041-BOL0020</v>
      </c>
      <c r="E56">
        <f>_xlfn.IFNA(MATCH(A56,Sheet3!B:B,0),FALSE)</f>
        <v>2642</v>
      </c>
      <c r="F56" t="b">
        <f>_xlfn.IFNA(MATCH(D56,Sheet3!B:B,0),FALSE)</f>
        <v>0</v>
      </c>
      <c r="G56" t="b">
        <f t="shared" si="1"/>
        <v>1</v>
      </c>
    </row>
    <row r="57" spans="1:7" x14ac:dyDescent="0.25">
      <c r="A57" t="s">
        <v>10665</v>
      </c>
      <c r="B57" t="s">
        <v>4844</v>
      </c>
      <c r="C57" t="s">
        <v>4845</v>
      </c>
      <c r="D57" t="str">
        <f t="shared" si="0"/>
        <v>RIS0001-RIS0061</v>
      </c>
      <c r="E57">
        <f>_xlfn.IFNA(MATCH(A57,Sheet3!B:B,0),FALSE)</f>
        <v>3523</v>
      </c>
      <c r="F57" t="b">
        <f>_xlfn.IFNA(MATCH(D57,Sheet3!B:B,0),FALSE)</f>
        <v>0</v>
      </c>
      <c r="G57" t="b">
        <f t="shared" si="1"/>
        <v>1</v>
      </c>
    </row>
    <row r="58" spans="1:7" x14ac:dyDescent="0.25">
      <c r="A58" t="s">
        <v>10666</v>
      </c>
      <c r="B58" t="s">
        <v>4846</v>
      </c>
      <c r="C58" t="s">
        <v>4764</v>
      </c>
      <c r="D58" t="str">
        <f t="shared" si="0"/>
        <v>MWORI10-HUI0044</v>
      </c>
      <c r="E58">
        <f>_xlfn.IFNA(MATCH(A58,Sheet3!B:B,0),FALSE)</f>
        <v>961</v>
      </c>
      <c r="F58" t="b">
        <f>_xlfn.IFNA(MATCH(D58,Sheet3!B:B,0),FALSE)</f>
        <v>0</v>
      </c>
      <c r="G58" t="b">
        <f t="shared" si="1"/>
        <v>1</v>
      </c>
    </row>
    <row r="59" spans="1:7" x14ac:dyDescent="0.25">
      <c r="A59" t="s">
        <v>10667</v>
      </c>
      <c r="B59" t="s">
        <v>4824</v>
      </c>
      <c r="C59" t="s">
        <v>4847</v>
      </c>
      <c r="D59" t="str">
        <f t="shared" si="0"/>
        <v>VAC0076-VAC0027</v>
      </c>
      <c r="E59">
        <f>_xlfn.IFNA(MATCH(A59,Sheet3!B:B,0),FALSE)</f>
        <v>1626</v>
      </c>
      <c r="F59" t="b">
        <f>_xlfn.IFNA(MATCH(D59,Sheet3!B:B,0),FALSE)</f>
        <v>0</v>
      </c>
      <c r="G59" t="b">
        <f t="shared" si="1"/>
        <v>1</v>
      </c>
    </row>
    <row r="60" spans="1:7" x14ac:dyDescent="0.25">
      <c r="A60" t="s">
        <v>10668</v>
      </c>
      <c r="B60" t="s">
        <v>4848</v>
      </c>
      <c r="C60" t="s">
        <v>4849</v>
      </c>
      <c r="D60" t="str">
        <f t="shared" si="0"/>
        <v>MWNOR51-CAD0035</v>
      </c>
      <c r="E60">
        <f>_xlfn.IFNA(MATCH(A60,Sheet3!B:B,0),FALSE)</f>
        <v>2408</v>
      </c>
      <c r="F60" t="b">
        <f>_xlfn.IFNA(MATCH(D60,Sheet3!B:B,0),FALSE)</f>
        <v>0</v>
      </c>
      <c r="G60" t="b">
        <f t="shared" si="1"/>
        <v>1</v>
      </c>
    </row>
    <row r="61" spans="1:7" x14ac:dyDescent="0.25">
      <c r="A61" t="s">
        <v>10669</v>
      </c>
      <c r="B61" t="s">
        <v>4850</v>
      </c>
      <c r="C61" t="s">
        <v>4851</v>
      </c>
      <c r="D61" t="str">
        <f t="shared" si="0"/>
        <v>ARM0006-QUI0008</v>
      </c>
      <c r="E61">
        <f>_xlfn.IFNA(MATCH(A61,Sheet3!B:B,0),FALSE)</f>
        <v>2477</v>
      </c>
      <c r="F61" t="b">
        <f>_xlfn.IFNA(MATCH(D61,Sheet3!B:B,0),FALSE)</f>
        <v>0</v>
      </c>
      <c r="G61" t="b">
        <f t="shared" si="1"/>
        <v>1</v>
      </c>
    </row>
    <row r="62" spans="1:7" x14ac:dyDescent="0.25">
      <c r="A62" t="s">
        <v>10670</v>
      </c>
      <c r="B62" t="s">
        <v>4852</v>
      </c>
      <c r="C62" t="s">
        <v>4853</v>
      </c>
      <c r="D62" t="str">
        <f t="shared" si="0"/>
        <v>QUI0007-QUI0013</v>
      </c>
      <c r="E62">
        <f>_xlfn.IFNA(MATCH(A62,Sheet3!B:B,0),FALSE)</f>
        <v>2773</v>
      </c>
      <c r="F62" t="b">
        <f>_xlfn.IFNA(MATCH(D62,Sheet3!B:B,0),FALSE)</f>
        <v>0</v>
      </c>
      <c r="G62" t="b">
        <f t="shared" si="1"/>
        <v>1</v>
      </c>
    </row>
    <row r="63" spans="1:7" x14ac:dyDescent="0.25">
      <c r="A63" t="s">
        <v>10671</v>
      </c>
      <c r="B63" t="s">
        <v>4854</v>
      </c>
      <c r="C63" t="s">
        <v>4855</v>
      </c>
      <c r="D63" t="str">
        <f t="shared" si="0"/>
        <v>POP0030-POP0012</v>
      </c>
      <c r="E63">
        <f>_xlfn.IFNA(MATCH(A63,Sheet3!B:B,0),FALSE)</f>
        <v>2667</v>
      </c>
      <c r="F63">
        <f>_xlfn.IFNA(MATCH(D63,Sheet3!B:B,0),FALSE)</f>
        <v>630</v>
      </c>
      <c r="G63" t="b">
        <f t="shared" si="1"/>
        <v>1</v>
      </c>
    </row>
    <row r="64" spans="1:7" x14ac:dyDescent="0.25">
      <c r="A64" t="s">
        <v>10672</v>
      </c>
      <c r="B64" t="s">
        <v>4856</v>
      </c>
      <c r="C64" t="s">
        <v>4857</v>
      </c>
      <c r="D64" t="str">
        <f t="shared" si="0"/>
        <v>SAT0159-SAT0142</v>
      </c>
      <c r="E64" t="b">
        <f>_xlfn.IFNA(MATCH(A64,Sheet3!B:B,0),FALSE)</f>
        <v>0</v>
      </c>
      <c r="F64" t="b">
        <f>_xlfn.IFNA(MATCH(D64,Sheet3!B:B,0),FALSE)</f>
        <v>0</v>
      </c>
      <c r="G64" t="b">
        <f t="shared" si="1"/>
        <v>0</v>
      </c>
    </row>
    <row r="65" spans="1:7" x14ac:dyDescent="0.25">
      <c r="A65" t="s">
        <v>10673</v>
      </c>
      <c r="B65" t="s">
        <v>4858</v>
      </c>
      <c r="C65" t="s">
        <v>4859</v>
      </c>
      <c r="D65" t="str">
        <f t="shared" si="0"/>
        <v>MWSUR13-NAR0044</v>
      </c>
      <c r="E65">
        <f>_xlfn.IFNA(MATCH(A65,Sheet3!B:B,0),FALSE)</f>
        <v>2829</v>
      </c>
      <c r="F65" t="b">
        <f>_xlfn.IFNA(MATCH(D65,Sheet3!B:B,0),FALSE)</f>
        <v>0</v>
      </c>
      <c r="G65" t="b">
        <f t="shared" si="1"/>
        <v>1</v>
      </c>
    </row>
    <row r="66" spans="1:7" x14ac:dyDescent="0.25">
      <c r="A66" t="s">
        <v>10674</v>
      </c>
      <c r="B66" t="s">
        <v>4860</v>
      </c>
      <c r="C66" t="s">
        <v>4808</v>
      </c>
      <c r="D66" t="str">
        <f t="shared" si="0"/>
        <v>SAT0002-SAT0197</v>
      </c>
      <c r="E66">
        <f>_xlfn.IFNA(MATCH(A66,Sheet3!B:B,0),FALSE)</f>
        <v>2200</v>
      </c>
      <c r="F66" t="b">
        <f>_xlfn.IFNA(MATCH(D66,Sheet3!B:B,0),FALSE)</f>
        <v>0</v>
      </c>
      <c r="G66" t="b">
        <f t="shared" si="1"/>
        <v>1</v>
      </c>
    </row>
    <row r="67" spans="1:7" x14ac:dyDescent="0.25">
      <c r="A67" t="s">
        <v>10675</v>
      </c>
      <c r="B67" t="s">
        <v>4861</v>
      </c>
      <c r="C67" t="s">
        <v>4862</v>
      </c>
      <c r="D67" t="str">
        <f t="shared" ref="D67:D130" si="2">CONCATENATE(C67,"-",B67)</f>
        <v>BOL0063-BOL0078</v>
      </c>
      <c r="E67" t="b">
        <f>_xlfn.IFNA(MATCH(A67,Sheet3!B:B,0),FALSE)</f>
        <v>0</v>
      </c>
      <c r="F67" t="b">
        <f>_xlfn.IFNA(MATCH(D67,Sheet3!B:B,0),FALSE)</f>
        <v>0</v>
      </c>
      <c r="G67" t="b">
        <f t="shared" ref="G67:G130" si="3">OR(E67,F67)</f>
        <v>0</v>
      </c>
    </row>
    <row r="68" spans="1:7" x14ac:dyDescent="0.25">
      <c r="A68" t="s">
        <v>10676</v>
      </c>
      <c r="B68" t="s">
        <v>4863</v>
      </c>
      <c r="C68" t="s">
        <v>4864</v>
      </c>
      <c r="D68" t="str">
        <f t="shared" si="2"/>
        <v>COR0144-COR0069</v>
      </c>
      <c r="E68" t="b">
        <f>_xlfn.IFNA(MATCH(A68,Sheet3!B:B,0),FALSE)</f>
        <v>0</v>
      </c>
      <c r="F68">
        <f>_xlfn.IFNA(MATCH(D68,Sheet3!B:B,0),FALSE)</f>
        <v>860</v>
      </c>
      <c r="G68" t="b">
        <f t="shared" si="3"/>
        <v>1</v>
      </c>
    </row>
    <row r="69" spans="1:7" x14ac:dyDescent="0.25">
      <c r="A69" t="s">
        <v>10677</v>
      </c>
      <c r="B69" t="s">
        <v>4865</v>
      </c>
      <c r="C69" t="s">
        <v>4866</v>
      </c>
      <c r="D69" t="str">
        <f t="shared" si="2"/>
        <v>CES0006-CES0007</v>
      </c>
      <c r="E69">
        <f>_xlfn.IFNA(MATCH(A69,Sheet3!B:B,0),FALSE)</f>
        <v>1400</v>
      </c>
      <c r="F69" t="b">
        <f>_xlfn.IFNA(MATCH(D69,Sheet3!B:B,0),FALSE)</f>
        <v>0</v>
      </c>
      <c r="G69" t="b">
        <f t="shared" si="3"/>
        <v>1</v>
      </c>
    </row>
    <row r="70" spans="1:7" x14ac:dyDescent="0.25">
      <c r="A70" t="s">
        <v>10678</v>
      </c>
      <c r="B70" t="s">
        <v>4867</v>
      </c>
      <c r="C70" t="s">
        <v>4868</v>
      </c>
      <c r="D70" t="str">
        <f t="shared" si="2"/>
        <v>SIN0003-SUC0059</v>
      </c>
      <c r="E70">
        <f>_xlfn.IFNA(MATCH(A70,Sheet3!B:B,0),FALSE)</f>
        <v>2492</v>
      </c>
      <c r="F70" t="b">
        <f>_xlfn.IFNA(MATCH(D70,Sheet3!B:B,0),FALSE)</f>
        <v>0</v>
      </c>
      <c r="G70" t="b">
        <f t="shared" si="3"/>
        <v>1</v>
      </c>
    </row>
    <row r="71" spans="1:7" x14ac:dyDescent="0.25">
      <c r="A71" t="s">
        <v>10679</v>
      </c>
      <c r="B71" t="s">
        <v>4869</v>
      </c>
      <c r="C71" t="s">
        <v>4870</v>
      </c>
      <c r="D71" t="str">
        <f t="shared" si="2"/>
        <v>MET0076-MET0002</v>
      </c>
      <c r="E71">
        <f>_xlfn.IFNA(MATCH(A71,Sheet3!B:B,0),FALSE)</f>
        <v>1350</v>
      </c>
      <c r="F71" t="b">
        <f>_xlfn.IFNA(MATCH(D71,Sheet3!B:B,0),FALSE)</f>
        <v>0</v>
      </c>
      <c r="G71" t="b">
        <f t="shared" si="3"/>
        <v>1</v>
      </c>
    </row>
    <row r="72" spans="1:7" x14ac:dyDescent="0.25">
      <c r="A72" t="s">
        <v>10680</v>
      </c>
      <c r="B72" t="s">
        <v>4871</v>
      </c>
      <c r="C72" t="s">
        <v>4872</v>
      </c>
      <c r="D72" t="str">
        <f t="shared" si="2"/>
        <v>MET0013-MET0025</v>
      </c>
      <c r="E72" t="b">
        <f>_xlfn.IFNA(MATCH(A72,Sheet3!B:B,0),FALSE)</f>
        <v>0</v>
      </c>
      <c r="F72">
        <f>_xlfn.IFNA(MATCH(D72,Sheet3!B:B,0),FALSE)</f>
        <v>3634</v>
      </c>
      <c r="G72" t="b">
        <f t="shared" si="3"/>
        <v>1</v>
      </c>
    </row>
    <row r="73" spans="1:7" x14ac:dyDescent="0.25">
      <c r="A73" t="s">
        <v>10681</v>
      </c>
      <c r="B73" t="s">
        <v>4873</v>
      </c>
      <c r="C73" t="s">
        <v>4874</v>
      </c>
      <c r="D73" t="str">
        <f t="shared" si="2"/>
        <v>CAD0079-MAN0014</v>
      </c>
      <c r="E73">
        <f>_xlfn.IFNA(MATCH(A73,Sheet3!B:B,0),FALSE)</f>
        <v>155</v>
      </c>
      <c r="F73" t="b">
        <f>_xlfn.IFNA(MATCH(D73,Sheet3!B:B,0),FALSE)</f>
        <v>0</v>
      </c>
      <c r="G73" t="b">
        <f t="shared" si="3"/>
        <v>1</v>
      </c>
    </row>
    <row r="74" spans="1:7" x14ac:dyDescent="0.25">
      <c r="A74" t="s">
        <v>10682</v>
      </c>
      <c r="B74" t="s">
        <v>4875</v>
      </c>
      <c r="C74" t="s">
        <v>4876</v>
      </c>
      <c r="D74" t="str">
        <f t="shared" si="2"/>
        <v>ANT0039-ANT0042</v>
      </c>
      <c r="E74" t="b">
        <f>_xlfn.IFNA(MATCH(A74,Sheet3!B:B,0),FALSE)</f>
        <v>0</v>
      </c>
      <c r="F74">
        <f>_xlfn.IFNA(MATCH(D74,Sheet3!B:B,0),FALSE)</f>
        <v>3386</v>
      </c>
      <c r="G74" t="b">
        <f t="shared" si="3"/>
        <v>1</v>
      </c>
    </row>
    <row r="75" spans="1:7" x14ac:dyDescent="0.25">
      <c r="A75" t="s">
        <v>10683</v>
      </c>
      <c r="B75" t="s">
        <v>4877</v>
      </c>
      <c r="C75" t="s">
        <v>4878</v>
      </c>
      <c r="D75" t="str">
        <f t="shared" si="2"/>
        <v>ANT0171-ANT1074</v>
      </c>
      <c r="E75" t="b">
        <f>_xlfn.IFNA(MATCH(A75,Sheet3!B:B,0),FALSE)</f>
        <v>0</v>
      </c>
      <c r="F75">
        <f>_xlfn.IFNA(MATCH(D75,Sheet3!B:B,0),FALSE)</f>
        <v>1490</v>
      </c>
      <c r="G75" t="b">
        <f t="shared" si="3"/>
        <v>1</v>
      </c>
    </row>
    <row r="76" spans="1:7" x14ac:dyDescent="0.25">
      <c r="A76" t="s">
        <v>10684</v>
      </c>
      <c r="B76" t="s">
        <v>4879</v>
      </c>
      <c r="C76" t="s">
        <v>4880</v>
      </c>
      <c r="D76" t="str">
        <f t="shared" si="2"/>
        <v>MET0031-MET0030</v>
      </c>
      <c r="E76">
        <f>_xlfn.IFNA(MATCH(A76,Sheet3!B:B,0),FALSE)</f>
        <v>539</v>
      </c>
      <c r="F76" t="b">
        <f>_xlfn.IFNA(MATCH(D76,Sheet3!B:B,0),FALSE)</f>
        <v>0</v>
      </c>
      <c r="G76" t="b">
        <f t="shared" si="3"/>
        <v>1</v>
      </c>
    </row>
    <row r="77" spans="1:7" x14ac:dyDescent="0.25">
      <c r="A77" t="s">
        <v>10685</v>
      </c>
      <c r="B77" t="s">
        <v>4881</v>
      </c>
      <c r="C77" t="s">
        <v>4780</v>
      </c>
      <c r="D77" t="str">
        <f t="shared" si="2"/>
        <v>CUN0096-CUN0128</v>
      </c>
      <c r="E77" t="b">
        <f>_xlfn.IFNA(MATCH(A77,Sheet3!B:B,0),FALSE)</f>
        <v>0</v>
      </c>
      <c r="F77">
        <f>_xlfn.IFNA(MATCH(D77,Sheet3!B:B,0),FALSE)</f>
        <v>3599</v>
      </c>
      <c r="G77" t="b">
        <f t="shared" si="3"/>
        <v>1</v>
      </c>
    </row>
    <row r="78" spans="1:7" x14ac:dyDescent="0.25">
      <c r="A78" t="s">
        <v>10686</v>
      </c>
      <c r="B78" t="s">
        <v>4882</v>
      </c>
      <c r="C78" t="s">
        <v>4883</v>
      </c>
      <c r="D78" t="str">
        <f t="shared" si="2"/>
        <v>TOL0033-TOL0061</v>
      </c>
      <c r="E78" t="b">
        <f>_xlfn.IFNA(MATCH(A78,Sheet3!B:B,0),FALSE)</f>
        <v>0</v>
      </c>
      <c r="F78">
        <f>_xlfn.IFNA(MATCH(D78,Sheet3!B:B,0),FALSE)</f>
        <v>3662</v>
      </c>
      <c r="G78" t="b">
        <f t="shared" si="3"/>
        <v>1</v>
      </c>
    </row>
    <row r="79" spans="1:7" x14ac:dyDescent="0.25">
      <c r="A79" t="s">
        <v>10687</v>
      </c>
      <c r="B79" t="s">
        <v>4884</v>
      </c>
      <c r="C79" t="s">
        <v>4753</v>
      </c>
      <c r="D79" t="str">
        <f t="shared" si="2"/>
        <v>MWORI03-IBA0022</v>
      </c>
      <c r="E79">
        <f>_xlfn.IFNA(MATCH(A79,Sheet3!B:B,0),FALSE)</f>
        <v>636</v>
      </c>
      <c r="F79" t="b">
        <f>_xlfn.IFNA(MATCH(D79,Sheet3!B:B,0),FALSE)</f>
        <v>0</v>
      </c>
      <c r="G79" t="b">
        <f t="shared" si="3"/>
        <v>1</v>
      </c>
    </row>
    <row r="80" spans="1:7" x14ac:dyDescent="0.25">
      <c r="A80" t="s">
        <v>10688</v>
      </c>
      <c r="B80" t="s">
        <v>4885</v>
      </c>
      <c r="C80" t="s">
        <v>4886</v>
      </c>
      <c r="D80" t="str">
        <f t="shared" si="2"/>
        <v>POP0001-POP0002</v>
      </c>
      <c r="E80">
        <f>_xlfn.IFNA(MATCH(A80,Sheet3!B:B,0),FALSE)</f>
        <v>1910</v>
      </c>
      <c r="F80" t="b">
        <f>_xlfn.IFNA(MATCH(D80,Sheet3!B:B,0),FALSE)</f>
        <v>0</v>
      </c>
      <c r="G80" t="b">
        <f t="shared" si="3"/>
        <v>1</v>
      </c>
    </row>
    <row r="81" spans="1:7" x14ac:dyDescent="0.25">
      <c r="A81" t="s">
        <v>10689</v>
      </c>
      <c r="B81" t="s">
        <v>4887</v>
      </c>
      <c r="C81" t="s">
        <v>4888</v>
      </c>
      <c r="D81" t="str">
        <f t="shared" si="2"/>
        <v>VAC0083-VAC0062</v>
      </c>
      <c r="E81" t="b">
        <f>_xlfn.IFNA(MATCH(A81,Sheet3!B:B,0),FALSE)</f>
        <v>0</v>
      </c>
      <c r="F81">
        <f>_xlfn.IFNA(MATCH(D81,Sheet3!B:B,0),FALSE)</f>
        <v>2916</v>
      </c>
      <c r="G81" t="b">
        <f t="shared" si="3"/>
        <v>1</v>
      </c>
    </row>
    <row r="82" spans="1:7" x14ac:dyDescent="0.25">
      <c r="A82" t="s">
        <v>10690</v>
      </c>
      <c r="B82" t="s">
        <v>4889</v>
      </c>
      <c r="C82" t="s">
        <v>4890</v>
      </c>
      <c r="D82" t="str">
        <f t="shared" si="2"/>
        <v>VAC0023-VAC0113</v>
      </c>
      <c r="E82">
        <f>_xlfn.IFNA(MATCH(A82,Sheet3!B:B,0),FALSE)</f>
        <v>2940</v>
      </c>
      <c r="F82" t="b">
        <f>_xlfn.IFNA(MATCH(D82,Sheet3!B:B,0),FALSE)</f>
        <v>0</v>
      </c>
      <c r="G82" t="b">
        <f t="shared" si="3"/>
        <v>1</v>
      </c>
    </row>
    <row r="83" spans="1:7" x14ac:dyDescent="0.25">
      <c r="A83" t="s">
        <v>10691</v>
      </c>
      <c r="B83" t="s">
        <v>4890</v>
      </c>
      <c r="C83" t="s">
        <v>4804</v>
      </c>
      <c r="D83" t="str">
        <f t="shared" si="2"/>
        <v>VAC0257-VAC0023</v>
      </c>
      <c r="E83" t="b">
        <f>_xlfn.IFNA(MATCH(A83,Sheet3!B:B,0),FALSE)</f>
        <v>0</v>
      </c>
      <c r="F83">
        <f>_xlfn.IFNA(MATCH(D83,Sheet3!B:B,0),FALSE)</f>
        <v>2904</v>
      </c>
      <c r="G83" t="b">
        <f t="shared" si="3"/>
        <v>1</v>
      </c>
    </row>
    <row r="84" spans="1:7" x14ac:dyDescent="0.25">
      <c r="A84" t="s">
        <v>10692</v>
      </c>
      <c r="B84" t="s">
        <v>4891</v>
      </c>
      <c r="C84" t="s">
        <v>4892</v>
      </c>
      <c r="D84" t="str">
        <f t="shared" si="2"/>
        <v>VAC0079-VAC0008</v>
      </c>
      <c r="E84">
        <f>_xlfn.IFNA(MATCH(A84,Sheet3!B:B,0),FALSE)</f>
        <v>1417</v>
      </c>
      <c r="F84" t="b">
        <f>_xlfn.IFNA(MATCH(D84,Sheet3!B:B,0),FALSE)</f>
        <v>0</v>
      </c>
      <c r="G84" t="b">
        <f t="shared" si="3"/>
        <v>1</v>
      </c>
    </row>
    <row r="85" spans="1:7" x14ac:dyDescent="0.25">
      <c r="A85" t="s">
        <v>10693</v>
      </c>
      <c r="B85" t="s">
        <v>4893</v>
      </c>
      <c r="C85" t="s">
        <v>4894</v>
      </c>
      <c r="D85" t="str">
        <f t="shared" si="2"/>
        <v>REP.ALTO_PINGURO-ANT0290</v>
      </c>
      <c r="E85" t="b">
        <f>_xlfn.IFNA(MATCH(A85,Sheet3!B:B,0),FALSE)</f>
        <v>0</v>
      </c>
      <c r="F85" t="b">
        <f>_xlfn.IFNA(MATCH(D85,Sheet3!B:B,0),FALSE)</f>
        <v>0</v>
      </c>
      <c r="G85" t="b">
        <f t="shared" si="3"/>
        <v>0</v>
      </c>
    </row>
    <row r="86" spans="1:7" x14ac:dyDescent="0.25">
      <c r="A86" t="s">
        <v>10694</v>
      </c>
      <c r="B86" t="s">
        <v>4895</v>
      </c>
      <c r="C86" t="s">
        <v>4896</v>
      </c>
      <c r="D86" t="str">
        <f t="shared" si="2"/>
        <v>ATL0013-ATL0165</v>
      </c>
      <c r="E86" t="b">
        <f>_xlfn.IFNA(MATCH(A86,Sheet3!B:B,0),FALSE)</f>
        <v>0</v>
      </c>
      <c r="F86" t="b">
        <f>_xlfn.IFNA(MATCH(D86,Sheet3!B:B,0),FALSE)</f>
        <v>0</v>
      </c>
      <c r="G86" t="b">
        <f t="shared" si="3"/>
        <v>0</v>
      </c>
    </row>
    <row r="87" spans="1:7" x14ac:dyDescent="0.25">
      <c r="A87" t="s">
        <v>10695</v>
      </c>
      <c r="B87" t="s">
        <v>4897</v>
      </c>
      <c r="C87" t="s">
        <v>4898</v>
      </c>
      <c r="D87" t="str">
        <f t="shared" si="2"/>
        <v>BAR0360-BAR0754</v>
      </c>
      <c r="E87" t="b">
        <f>_xlfn.IFNA(MATCH(A87,Sheet3!B:B,0),FALSE)</f>
        <v>0</v>
      </c>
      <c r="F87" t="b">
        <f>_xlfn.IFNA(MATCH(D87,Sheet3!B:B,0),FALSE)</f>
        <v>0</v>
      </c>
      <c r="G87" t="b">
        <f t="shared" si="3"/>
        <v>0</v>
      </c>
    </row>
    <row r="88" spans="1:7" x14ac:dyDescent="0.25">
      <c r="A88" t="s">
        <v>10696</v>
      </c>
      <c r="B88" t="s">
        <v>4899</v>
      </c>
      <c r="C88" t="s">
        <v>4900</v>
      </c>
      <c r="D88" t="str">
        <f t="shared" si="2"/>
        <v>CAR0038-CAR0277</v>
      </c>
      <c r="E88" t="b">
        <f>_xlfn.IFNA(MATCH(A88,Sheet3!B:B,0),FALSE)</f>
        <v>0</v>
      </c>
      <c r="F88" t="b">
        <f>_xlfn.IFNA(MATCH(D88,Sheet3!B:B,0),FALSE)</f>
        <v>0</v>
      </c>
      <c r="G88" t="b">
        <f t="shared" si="3"/>
        <v>0</v>
      </c>
    </row>
    <row r="89" spans="1:7" x14ac:dyDescent="0.25">
      <c r="A89" t="s">
        <v>10697</v>
      </c>
      <c r="B89" t="s">
        <v>4901</v>
      </c>
      <c r="C89" t="s">
        <v>4902</v>
      </c>
      <c r="D89" t="str">
        <f t="shared" si="2"/>
        <v>ATL0025-BAR0789</v>
      </c>
      <c r="E89" t="b">
        <f>_xlfn.IFNA(MATCH(A89,Sheet3!B:B,0),FALSE)</f>
        <v>0</v>
      </c>
      <c r="F89" t="b">
        <f>_xlfn.IFNA(MATCH(D89,Sheet3!B:B,0),FALSE)</f>
        <v>0</v>
      </c>
      <c r="G89" t="b">
        <f t="shared" si="3"/>
        <v>0</v>
      </c>
    </row>
    <row r="90" spans="1:7" x14ac:dyDescent="0.25">
      <c r="A90" t="s">
        <v>10698</v>
      </c>
      <c r="B90" t="s">
        <v>4903</v>
      </c>
      <c r="C90" t="s">
        <v>4904</v>
      </c>
      <c r="D90" t="str">
        <f t="shared" si="2"/>
        <v>BOL0043-BOL0114</v>
      </c>
      <c r="E90" t="b">
        <f>_xlfn.IFNA(MATCH(A90,Sheet3!B:B,0),FALSE)</f>
        <v>0</v>
      </c>
      <c r="F90" t="b">
        <f>_xlfn.IFNA(MATCH(D90,Sheet3!B:B,0),FALSE)</f>
        <v>0</v>
      </c>
      <c r="G90" t="b">
        <f t="shared" si="3"/>
        <v>0</v>
      </c>
    </row>
    <row r="91" spans="1:7" x14ac:dyDescent="0.25">
      <c r="A91" t="s">
        <v>10699</v>
      </c>
      <c r="B91" t="s">
        <v>4905</v>
      </c>
      <c r="C91" t="s">
        <v>4906</v>
      </c>
      <c r="D91" t="str">
        <f t="shared" si="2"/>
        <v>CAR0131-CAR0328</v>
      </c>
      <c r="E91" t="b">
        <f>_xlfn.IFNA(MATCH(A91,Sheet3!B:B,0),FALSE)</f>
        <v>0</v>
      </c>
      <c r="F91" t="b">
        <f>_xlfn.IFNA(MATCH(D91,Sheet3!B:B,0),FALSE)</f>
        <v>0</v>
      </c>
      <c r="G91" t="b">
        <f t="shared" si="3"/>
        <v>0</v>
      </c>
    </row>
    <row r="92" spans="1:7" x14ac:dyDescent="0.25">
      <c r="A92" t="s">
        <v>10700</v>
      </c>
      <c r="B92" t="s">
        <v>4907</v>
      </c>
      <c r="C92" t="s">
        <v>4900</v>
      </c>
      <c r="D92" t="str">
        <f t="shared" si="2"/>
        <v>CAR0038-BOL0198</v>
      </c>
      <c r="E92" t="b">
        <f>_xlfn.IFNA(MATCH(A92,Sheet3!B:B,0),FALSE)</f>
        <v>0</v>
      </c>
      <c r="F92" t="b">
        <f>_xlfn.IFNA(MATCH(D92,Sheet3!B:B,0),FALSE)</f>
        <v>0</v>
      </c>
      <c r="G92" t="b">
        <f t="shared" si="3"/>
        <v>0</v>
      </c>
    </row>
    <row r="93" spans="1:7" x14ac:dyDescent="0.25">
      <c r="A93" t="s">
        <v>10701</v>
      </c>
      <c r="B93" t="s">
        <v>4908</v>
      </c>
      <c r="C93" t="s">
        <v>4861</v>
      </c>
      <c r="D93" t="str">
        <f t="shared" si="2"/>
        <v>BOL0078-BOL0194</v>
      </c>
      <c r="E93" t="b">
        <f>_xlfn.IFNA(MATCH(A93,Sheet3!B:B,0),FALSE)</f>
        <v>0</v>
      </c>
      <c r="F93" t="b">
        <f>_xlfn.IFNA(MATCH(D93,Sheet3!B:B,0),FALSE)</f>
        <v>0</v>
      </c>
      <c r="G93" t="b">
        <f t="shared" si="3"/>
        <v>0</v>
      </c>
    </row>
    <row r="94" spans="1:7" x14ac:dyDescent="0.25">
      <c r="A94" t="s">
        <v>10702</v>
      </c>
      <c r="B94" t="s">
        <v>4909</v>
      </c>
      <c r="C94" t="s">
        <v>4910</v>
      </c>
      <c r="D94" t="str">
        <f t="shared" si="2"/>
        <v>BOL0011-BOL0185</v>
      </c>
      <c r="E94" t="b">
        <f>_xlfn.IFNA(MATCH(A94,Sheet3!B:B,0),FALSE)</f>
        <v>0</v>
      </c>
      <c r="F94" t="b">
        <f>_xlfn.IFNA(MATCH(D94,Sheet3!B:B,0),FALSE)</f>
        <v>0</v>
      </c>
      <c r="G94" t="b">
        <f t="shared" si="3"/>
        <v>0</v>
      </c>
    </row>
    <row r="95" spans="1:7" x14ac:dyDescent="0.25">
      <c r="A95" t="s">
        <v>10703</v>
      </c>
      <c r="B95" t="s">
        <v>4911</v>
      </c>
      <c r="C95" t="s">
        <v>4815</v>
      </c>
      <c r="D95" t="str">
        <f t="shared" si="2"/>
        <v>CES0069-CES0084</v>
      </c>
      <c r="E95" t="b">
        <f>_xlfn.IFNA(MATCH(A95,Sheet3!B:B,0),FALSE)</f>
        <v>0</v>
      </c>
      <c r="F95" t="b">
        <f>_xlfn.IFNA(MATCH(D95,Sheet3!B:B,0),FALSE)</f>
        <v>0</v>
      </c>
      <c r="G95" t="b">
        <f t="shared" si="3"/>
        <v>0</v>
      </c>
    </row>
    <row r="96" spans="1:7" x14ac:dyDescent="0.25">
      <c r="A96" t="s">
        <v>10704</v>
      </c>
      <c r="B96" t="s">
        <v>4912</v>
      </c>
      <c r="C96" t="s">
        <v>4913</v>
      </c>
      <c r="D96" t="str">
        <f t="shared" si="2"/>
        <v>SMA0048-SMA0182</v>
      </c>
      <c r="E96" t="b">
        <f>_xlfn.IFNA(MATCH(A96,Sheet3!B:B,0),FALSE)</f>
        <v>0</v>
      </c>
      <c r="F96" t="b">
        <f>_xlfn.IFNA(MATCH(D96,Sheet3!B:B,0),FALSE)</f>
        <v>0</v>
      </c>
      <c r="G96" t="b">
        <f t="shared" si="3"/>
        <v>0</v>
      </c>
    </row>
    <row r="97" spans="1:7" x14ac:dyDescent="0.25">
      <c r="A97" t="s">
        <v>10705</v>
      </c>
      <c r="B97" t="s">
        <v>4914</v>
      </c>
      <c r="C97" t="s">
        <v>4915</v>
      </c>
      <c r="D97" t="str">
        <f t="shared" si="2"/>
        <v>BUC0021-SAT0036</v>
      </c>
      <c r="E97" t="b">
        <f>_xlfn.IFNA(MATCH(A97,Sheet3!B:B,0),FALSE)</f>
        <v>0</v>
      </c>
      <c r="F97">
        <f>_xlfn.IFNA(MATCH(D97,Sheet3!B:B,0),FALSE)</f>
        <v>3033</v>
      </c>
      <c r="G97" t="b">
        <f t="shared" si="3"/>
        <v>1</v>
      </c>
    </row>
    <row r="98" spans="1:7" x14ac:dyDescent="0.25">
      <c r="A98" t="s">
        <v>10706</v>
      </c>
      <c r="B98" t="s">
        <v>4916</v>
      </c>
      <c r="C98" t="s">
        <v>4917</v>
      </c>
      <c r="D98" t="str">
        <f t="shared" si="2"/>
        <v>CUC0050-CUC0097</v>
      </c>
      <c r="E98" t="b">
        <f>_xlfn.IFNA(MATCH(A98,Sheet3!B:B,0),FALSE)</f>
        <v>0</v>
      </c>
      <c r="F98" t="b">
        <f>_xlfn.IFNA(MATCH(D98,Sheet3!B:B,0),FALSE)</f>
        <v>0</v>
      </c>
      <c r="G98" t="b">
        <f t="shared" si="3"/>
        <v>0</v>
      </c>
    </row>
    <row r="99" spans="1:7" x14ac:dyDescent="0.25">
      <c r="A99" t="s">
        <v>10707</v>
      </c>
      <c r="B99" t="s">
        <v>4918</v>
      </c>
      <c r="C99" t="s">
        <v>4919</v>
      </c>
      <c r="D99" t="str">
        <f t="shared" si="2"/>
        <v>CUC0058-CUC0098</v>
      </c>
      <c r="E99" t="b">
        <f>_xlfn.IFNA(MATCH(A99,Sheet3!B:B,0),FALSE)</f>
        <v>0</v>
      </c>
      <c r="F99" t="b">
        <f>_xlfn.IFNA(MATCH(D99,Sheet3!B:B,0),FALSE)</f>
        <v>0</v>
      </c>
      <c r="G99" t="b">
        <f t="shared" si="3"/>
        <v>0</v>
      </c>
    </row>
    <row r="100" spans="1:7" x14ac:dyDescent="0.25">
      <c r="A100" t="s">
        <v>10708</v>
      </c>
      <c r="B100" t="s">
        <v>4920</v>
      </c>
      <c r="C100" t="s">
        <v>4921</v>
      </c>
      <c r="D100" t="str">
        <f t="shared" si="2"/>
        <v>POP0042-POP0044</v>
      </c>
      <c r="E100" t="b">
        <f>_xlfn.IFNA(MATCH(A100,Sheet3!B:B,0),FALSE)</f>
        <v>0</v>
      </c>
      <c r="F100" t="b">
        <f>_xlfn.IFNA(MATCH(D100,Sheet3!B:B,0),FALSE)</f>
        <v>0</v>
      </c>
      <c r="G100" t="b">
        <f t="shared" si="3"/>
        <v>0</v>
      </c>
    </row>
    <row r="101" spans="1:7" x14ac:dyDescent="0.25">
      <c r="A101" t="s">
        <v>10709</v>
      </c>
      <c r="B101" t="s">
        <v>4922</v>
      </c>
      <c r="C101" t="s">
        <v>4798</v>
      </c>
      <c r="D101" t="str">
        <f t="shared" si="2"/>
        <v>VAC0018-VAC0215</v>
      </c>
      <c r="E101" t="b">
        <f>_xlfn.IFNA(MATCH(A101,Sheet3!B:B,0),FALSE)</f>
        <v>0</v>
      </c>
      <c r="F101" t="b">
        <f>_xlfn.IFNA(MATCH(D101,Sheet3!B:B,0),FALSE)</f>
        <v>0</v>
      </c>
      <c r="G101" t="b">
        <f t="shared" si="3"/>
        <v>0</v>
      </c>
    </row>
    <row r="102" spans="1:7" x14ac:dyDescent="0.25">
      <c r="A102" t="s">
        <v>10710</v>
      </c>
      <c r="B102" t="s">
        <v>4923</v>
      </c>
      <c r="C102" t="s">
        <v>4887</v>
      </c>
      <c r="D102" t="str">
        <f t="shared" si="2"/>
        <v>VAC0062-VAC0264</v>
      </c>
      <c r="E102" t="b">
        <f>_xlfn.IFNA(MATCH(A102,Sheet3!B:B,0),FALSE)</f>
        <v>0</v>
      </c>
      <c r="F102" t="b">
        <f>_xlfn.IFNA(MATCH(D102,Sheet3!B:B,0),FALSE)</f>
        <v>0</v>
      </c>
      <c r="G102" t="b">
        <f t="shared" si="3"/>
        <v>0</v>
      </c>
    </row>
    <row r="103" spans="1:7" x14ac:dyDescent="0.25">
      <c r="A103" t="s">
        <v>10691</v>
      </c>
      <c r="B103" t="s">
        <v>4890</v>
      </c>
      <c r="C103" t="s">
        <v>4804</v>
      </c>
      <c r="D103" t="str">
        <f t="shared" si="2"/>
        <v>VAC0257-VAC0023</v>
      </c>
      <c r="E103" t="b">
        <f>_xlfn.IFNA(MATCH(A103,Sheet3!B:B,0),FALSE)</f>
        <v>0</v>
      </c>
      <c r="F103">
        <f>_xlfn.IFNA(MATCH(D103,Sheet3!B:B,0),FALSE)</f>
        <v>2904</v>
      </c>
      <c r="G103" t="b">
        <f t="shared" si="3"/>
        <v>1</v>
      </c>
    </row>
    <row r="104" spans="1:7" x14ac:dyDescent="0.25">
      <c r="A104" t="s">
        <v>10711</v>
      </c>
      <c r="B104" t="s">
        <v>4924</v>
      </c>
      <c r="C104" t="s">
        <v>4925</v>
      </c>
      <c r="D104" t="str">
        <f t="shared" si="2"/>
        <v>CUN0017-CUN0726</v>
      </c>
      <c r="E104" t="b">
        <f>_xlfn.IFNA(MATCH(A104,Sheet3!B:B,0),FALSE)</f>
        <v>0</v>
      </c>
      <c r="F104" t="b">
        <f>_xlfn.IFNA(MATCH(D104,Sheet3!B:B,0),FALSE)</f>
        <v>0</v>
      </c>
      <c r="G104" t="b">
        <f t="shared" si="3"/>
        <v>0</v>
      </c>
    </row>
    <row r="105" spans="1:7" x14ac:dyDescent="0.25">
      <c r="A105" t="s">
        <v>10712</v>
      </c>
      <c r="B105" t="s">
        <v>4926</v>
      </c>
      <c r="C105" t="s">
        <v>4780</v>
      </c>
      <c r="D105" t="str">
        <f t="shared" si="2"/>
        <v>CUN0096-CUN0733</v>
      </c>
      <c r="E105" t="b">
        <f>_xlfn.IFNA(MATCH(A105,Sheet3!B:B,0),FALSE)</f>
        <v>0</v>
      </c>
      <c r="F105" t="b">
        <f>_xlfn.IFNA(MATCH(D105,Sheet3!B:B,0),FALSE)</f>
        <v>0</v>
      </c>
      <c r="G105" t="b">
        <f t="shared" si="3"/>
        <v>0</v>
      </c>
    </row>
    <row r="106" spans="1:7" x14ac:dyDescent="0.25">
      <c r="A106" t="s">
        <v>10713</v>
      </c>
      <c r="B106" t="s">
        <v>4927</v>
      </c>
      <c r="C106" t="s">
        <v>4928</v>
      </c>
      <c r="D106" t="str">
        <f t="shared" si="2"/>
        <v>IBA0015-IBA0067</v>
      </c>
      <c r="E106" t="b">
        <f>_xlfn.IFNA(MATCH(A106,Sheet3!B:B,0),FALSE)</f>
        <v>0</v>
      </c>
      <c r="F106" t="b">
        <f>_xlfn.IFNA(MATCH(D106,Sheet3!B:B,0),FALSE)</f>
        <v>0</v>
      </c>
      <c r="G106" t="b">
        <f t="shared" si="3"/>
        <v>0</v>
      </c>
    </row>
    <row r="107" spans="1:7" x14ac:dyDescent="0.25">
      <c r="A107" t="s">
        <v>10714</v>
      </c>
      <c r="B107" t="s">
        <v>4786</v>
      </c>
      <c r="C107" t="s">
        <v>4929</v>
      </c>
      <c r="D107" t="str">
        <f t="shared" si="2"/>
        <v>TOL0059-TOL0008</v>
      </c>
      <c r="E107">
        <f>_xlfn.IFNA(MATCH(A107,Sheet3!B:B,0),FALSE)</f>
        <v>3647</v>
      </c>
      <c r="F107" t="b">
        <f>_xlfn.IFNA(MATCH(D107,Sheet3!B:B,0),FALSE)</f>
        <v>0</v>
      </c>
      <c r="G107" t="b">
        <f t="shared" si="3"/>
        <v>1</v>
      </c>
    </row>
    <row r="108" spans="1:7" x14ac:dyDescent="0.25">
      <c r="A108" t="s">
        <v>10715</v>
      </c>
      <c r="B108" t="s">
        <v>4929</v>
      </c>
      <c r="C108" t="s">
        <v>4930</v>
      </c>
      <c r="D108" t="str">
        <f t="shared" si="2"/>
        <v>MWORI20-TOL0059</v>
      </c>
      <c r="E108">
        <f>_xlfn.IFNA(MATCH(A108,Sheet3!B:B,0),FALSE)</f>
        <v>2701</v>
      </c>
      <c r="F108" t="b">
        <f>_xlfn.IFNA(MATCH(D108,Sheet3!B:B,0),FALSE)</f>
        <v>0</v>
      </c>
      <c r="G108" t="b">
        <f t="shared" si="3"/>
        <v>1</v>
      </c>
    </row>
    <row r="109" spans="1:7" x14ac:dyDescent="0.25">
      <c r="A109" t="s">
        <v>10716</v>
      </c>
      <c r="B109" t="s">
        <v>4788</v>
      </c>
      <c r="C109" t="s">
        <v>4931</v>
      </c>
      <c r="D109" t="str">
        <f t="shared" si="2"/>
        <v>NEI0070-NEI0009</v>
      </c>
      <c r="E109" t="b">
        <f>_xlfn.IFNA(MATCH(A109,Sheet3!B:B,0),FALSE)</f>
        <v>0</v>
      </c>
      <c r="F109">
        <f>_xlfn.IFNA(MATCH(D109,Sheet3!B:B,0),FALSE)</f>
        <v>27</v>
      </c>
      <c r="G109" t="b">
        <f t="shared" si="3"/>
        <v>1</v>
      </c>
    </row>
    <row r="110" spans="1:7" x14ac:dyDescent="0.25">
      <c r="A110" t="s">
        <v>10717</v>
      </c>
      <c r="B110" t="s">
        <v>4932</v>
      </c>
      <c r="C110" t="s">
        <v>4738</v>
      </c>
      <c r="D110" t="str">
        <f t="shared" si="2"/>
        <v>HUI0042-MWORI33</v>
      </c>
      <c r="E110">
        <f>_xlfn.IFNA(MATCH(A110,Sheet3!B:B,0),FALSE)</f>
        <v>1652</v>
      </c>
      <c r="F110" t="b">
        <f>_xlfn.IFNA(MATCH(D110,Sheet3!B:B,0),FALSE)</f>
        <v>0</v>
      </c>
      <c r="G110" t="b">
        <f t="shared" si="3"/>
        <v>1</v>
      </c>
    </row>
    <row r="111" spans="1:7" x14ac:dyDescent="0.25">
      <c r="A111" t="s">
        <v>10611</v>
      </c>
      <c r="B111" t="s">
        <v>4738</v>
      </c>
      <c r="C111" t="s">
        <v>4740</v>
      </c>
      <c r="D111" t="str">
        <f t="shared" si="2"/>
        <v>MWCEN29-HUI0042</v>
      </c>
      <c r="E111" t="b">
        <f>_xlfn.IFNA(MATCH(A111,Sheet3!B:B,0),FALSE)</f>
        <v>0</v>
      </c>
      <c r="F111">
        <f>_xlfn.IFNA(MATCH(D111,Sheet3!B:B,0),FALSE)</f>
        <v>2327</v>
      </c>
      <c r="G111" t="b">
        <f t="shared" si="3"/>
        <v>1</v>
      </c>
    </row>
    <row r="112" spans="1:7" x14ac:dyDescent="0.25">
      <c r="A112" t="s">
        <v>10718</v>
      </c>
      <c r="B112" t="s">
        <v>4933</v>
      </c>
      <c r="C112" t="s">
        <v>4934</v>
      </c>
      <c r="D112" t="str">
        <f t="shared" si="2"/>
        <v>CAS0003-CAS0011</v>
      </c>
      <c r="E112">
        <f>_xlfn.IFNA(MATCH(A112,Sheet3!B:B,0),FALSE)</f>
        <v>1332</v>
      </c>
      <c r="F112" t="b">
        <f>_xlfn.IFNA(MATCH(D112,Sheet3!B:B,0),FALSE)</f>
        <v>0</v>
      </c>
      <c r="G112" t="b">
        <f t="shared" si="3"/>
        <v>1</v>
      </c>
    </row>
    <row r="113" spans="1:7" x14ac:dyDescent="0.25">
      <c r="A113" t="s">
        <v>10719</v>
      </c>
      <c r="B113" t="s">
        <v>4935</v>
      </c>
      <c r="C113" t="s">
        <v>4936</v>
      </c>
      <c r="D113" t="str">
        <f t="shared" si="2"/>
        <v>GUA0013-GUA0019</v>
      </c>
      <c r="E113">
        <f>_xlfn.IFNA(MATCH(A113,Sheet3!B:B,0),FALSE)</f>
        <v>382</v>
      </c>
      <c r="F113" t="b">
        <f>_xlfn.IFNA(MATCH(D113,Sheet3!B:B,0),FALSE)</f>
        <v>0</v>
      </c>
      <c r="G113" t="b">
        <f t="shared" si="3"/>
        <v>1</v>
      </c>
    </row>
    <row r="114" spans="1:7" x14ac:dyDescent="0.25">
      <c r="A114" t="s">
        <v>10720</v>
      </c>
      <c r="B114" t="s">
        <v>4937</v>
      </c>
      <c r="C114" t="s">
        <v>4935</v>
      </c>
      <c r="D114" t="str">
        <f t="shared" si="2"/>
        <v>GUA0019-GUA0002</v>
      </c>
      <c r="E114" t="b">
        <f>_xlfn.IFNA(MATCH(A114,Sheet3!B:B,0),FALSE)</f>
        <v>0</v>
      </c>
      <c r="F114" t="b">
        <f>_xlfn.IFNA(MATCH(D114,Sheet3!B:B,0),FALSE)</f>
        <v>0</v>
      </c>
      <c r="G114" t="b">
        <f t="shared" si="3"/>
        <v>0</v>
      </c>
    </row>
    <row r="115" spans="1:7" x14ac:dyDescent="0.25">
      <c r="A115" t="s">
        <v>10721</v>
      </c>
      <c r="B115" t="s">
        <v>4938</v>
      </c>
      <c r="C115" t="s">
        <v>4866</v>
      </c>
      <c r="D115" t="str">
        <f t="shared" si="2"/>
        <v>CES0006-CES0005</v>
      </c>
      <c r="E115" t="b">
        <f>_xlfn.IFNA(MATCH(A115,Sheet3!B:B,0),FALSE)</f>
        <v>0</v>
      </c>
      <c r="F115">
        <f>_xlfn.IFNA(MATCH(D115,Sheet3!B:B,0),FALSE)</f>
        <v>1820</v>
      </c>
      <c r="G115" t="b">
        <f t="shared" si="3"/>
        <v>1</v>
      </c>
    </row>
    <row r="116" spans="1:7" x14ac:dyDescent="0.25">
      <c r="A116" t="s">
        <v>10722</v>
      </c>
      <c r="B116" t="s">
        <v>4939</v>
      </c>
      <c r="C116" t="s">
        <v>4940</v>
      </c>
      <c r="D116" t="str">
        <f t="shared" si="2"/>
        <v>GUA0003-GUA0022</v>
      </c>
      <c r="E116" t="b">
        <f>_xlfn.IFNA(MATCH(A116,Sheet3!B:B,0),FALSE)</f>
        <v>0</v>
      </c>
      <c r="F116">
        <f>_xlfn.IFNA(MATCH(D116,Sheet3!B:B,0),FALSE)</f>
        <v>3369</v>
      </c>
      <c r="G116" t="b">
        <f t="shared" si="3"/>
        <v>1</v>
      </c>
    </row>
    <row r="117" spans="1:7" x14ac:dyDescent="0.25">
      <c r="A117" t="s">
        <v>10723</v>
      </c>
      <c r="B117" t="s">
        <v>4941</v>
      </c>
      <c r="C117" t="s">
        <v>4942</v>
      </c>
      <c r="D117" t="str">
        <f t="shared" si="2"/>
        <v>ATL0047-ATL0032</v>
      </c>
      <c r="E117" t="b">
        <f>_xlfn.IFNA(MATCH(A117,Sheet3!B:B,0),FALSE)</f>
        <v>0</v>
      </c>
      <c r="F117">
        <f>_xlfn.IFNA(MATCH(D117,Sheet3!B:B,0),FALSE)</f>
        <v>3226</v>
      </c>
      <c r="G117" t="b">
        <f t="shared" si="3"/>
        <v>1</v>
      </c>
    </row>
    <row r="118" spans="1:7" x14ac:dyDescent="0.25">
      <c r="A118" t="s">
        <v>10724</v>
      </c>
      <c r="B118" t="s">
        <v>4943</v>
      </c>
      <c r="C118" t="s">
        <v>4944</v>
      </c>
      <c r="D118" t="str">
        <f t="shared" si="2"/>
        <v>SUC0007-SUC0005</v>
      </c>
      <c r="E118">
        <f>_xlfn.IFNA(MATCH(A118,Sheet3!B:B,0),FALSE)</f>
        <v>110</v>
      </c>
      <c r="F118" t="b">
        <f>_xlfn.IFNA(MATCH(D118,Sheet3!B:B,0),FALSE)</f>
        <v>0</v>
      </c>
      <c r="G118" t="b">
        <f t="shared" si="3"/>
        <v>1</v>
      </c>
    </row>
    <row r="119" spans="1:7" x14ac:dyDescent="0.25">
      <c r="A119" t="s">
        <v>10725</v>
      </c>
      <c r="B119" t="s">
        <v>4945</v>
      </c>
      <c r="C119" t="s">
        <v>4813</v>
      </c>
      <c r="D119" t="str">
        <f t="shared" si="2"/>
        <v>COR0233-COR0127</v>
      </c>
      <c r="E119">
        <f>_xlfn.IFNA(MATCH(A119,Sheet3!B:B,0),FALSE)</f>
        <v>1170</v>
      </c>
      <c r="F119" t="b">
        <f>_xlfn.IFNA(MATCH(D119,Sheet3!B:B,0),FALSE)</f>
        <v>0</v>
      </c>
      <c r="G119" t="b">
        <f t="shared" si="3"/>
        <v>1</v>
      </c>
    </row>
    <row r="120" spans="1:7" x14ac:dyDescent="0.25">
      <c r="A120" t="s">
        <v>10618</v>
      </c>
      <c r="B120" t="s">
        <v>4754</v>
      </c>
      <c r="C120" t="s">
        <v>4751</v>
      </c>
      <c r="D120" t="str">
        <f t="shared" si="2"/>
        <v>MAG0053-MAG0036</v>
      </c>
      <c r="E120">
        <f>_xlfn.IFNA(MATCH(A120,Sheet3!B:B,0),FALSE)</f>
        <v>92</v>
      </c>
      <c r="F120" t="b">
        <f>_xlfn.IFNA(MATCH(D120,Sheet3!B:B,0),FALSE)</f>
        <v>0</v>
      </c>
      <c r="G120" t="b">
        <f t="shared" si="3"/>
        <v>1</v>
      </c>
    </row>
    <row r="121" spans="1:7" x14ac:dyDescent="0.25">
      <c r="A121" t="s">
        <v>10726</v>
      </c>
      <c r="B121" t="s">
        <v>4946</v>
      </c>
      <c r="C121" t="s">
        <v>4947</v>
      </c>
      <c r="D121" t="str">
        <f t="shared" si="2"/>
        <v>ANT1008-ANT0096</v>
      </c>
      <c r="E121" t="b">
        <f>_xlfn.IFNA(MATCH(A121,Sheet3!B:B,0),FALSE)</f>
        <v>0</v>
      </c>
      <c r="F121">
        <f>_xlfn.IFNA(MATCH(D121,Sheet3!B:B,0),FALSE)</f>
        <v>2211</v>
      </c>
      <c r="G121" t="b">
        <f t="shared" si="3"/>
        <v>1</v>
      </c>
    </row>
    <row r="122" spans="1:7" x14ac:dyDescent="0.25">
      <c r="A122" t="s">
        <v>10727</v>
      </c>
      <c r="B122" t="s">
        <v>4948</v>
      </c>
      <c r="C122" t="s">
        <v>4949</v>
      </c>
      <c r="D122" t="str">
        <f t="shared" si="2"/>
        <v>QUI0003-ARM0007</v>
      </c>
      <c r="E122">
        <f>_xlfn.IFNA(MATCH(A122,Sheet3!B:B,0),FALSE)</f>
        <v>2334</v>
      </c>
      <c r="F122" t="b">
        <f>_xlfn.IFNA(MATCH(D122,Sheet3!B:B,0),FALSE)</f>
        <v>0</v>
      </c>
      <c r="G122" t="b">
        <f t="shared" si="3"/>
        <v>1</v>
      </c>
    </row>
    <row r="123" spans="1:7" x14ac:dyDescent="0.25">
      <c r="A123" t="s">
        <v>10728</v>
      </c>
      <c r="B123" t="s">
        <v>4950</v>
      </c>
      <c r="C123" t="s">
        <v>4951</v>
      </c>
      <c r="D123" t="str">
        <f t="shared" si="2"/>
        <v>ARM0025-ARM0008</v>
      </c>
      <c r="E123" t="b">
        <f>_xlfn.IFNA(MATCH(A123,Sheet3!B:B,0),FALSE)</f>
        <v>0</v>
      </c>
      <c r="F123">
        <f>_xlfn.IFNA(MATCH(D123,Sheet3!B:B,0),FALSE)</f>
        <v>41</v>
      </c>
      <c r="G123" t="b">
        <f t="shared" si="3"/>
        <v>1</v>
      </c>
    </row>
    <row r="124" spans="1:7" x14ac:dyDescent="0.25">
      <c r="A124" t="s">
        <v>10729</v>
      </c>
      <c r="B124" t="s">
        <v>4952</v>
      </c>
      <c r="C124" t="s">
        <v>4953</v>
      </c>
      <c r="D124" t="str">
        <f t="shared" si="2"/>
        <v>RIS0031-RIS0007</v>
      </c>
      <c r="E124" t="b">
        <f>_xlfn.IFNA(MATCH(A124,Sheet3!B:B,0),FALSE)</f>
        <v>0</v>
      </c>
      <c r="F124">
        <f>_xlfn.IFNA(MATCH(D124,Sheet3!B:B,0),FALSE)</f>
        <v>2417</v>
      </c>
      <c r="G124" t="b">
        <f t="shared" si="3"/>
        <v>1</v>
      </c>
    </row>
    <row r="125" spans="1:7" x14ac:dyDescent="0.25">
      <c r="A125" t="s">
        <v>10730</v>
      </c>
      <c r="B125" t="s">
        <v>4954</v>
      </c>
      <c r="C125" t="s">
        <v>4955</v>
      </c>
      <c r="D125" t="str">
        <f t="shared" si="2"/>
        <v>CAD0001-CAD0018</v>
      </c>
      <c r="E125" t="b">
        <f>_xlfn.IFNA(MATCH(A125,Sheet3!B:B,0),FALSE)</f>
        <v>0</v>
      </c>
      <c r="F125">
        <f>_xlfn.IFNA(MATCH(D125,Sheet3!B:B,0),FALSE)</f>
        <v>149</v>
      </c>
      <c r="G125" t="b">
        <f t="shared" si="3"/>
        <v>1</v>
      </c>
    </row>
    <row r="126" spans="1:7" x14ac:dyDescent="0.25">
      <c r="A126" t="s">
        <v>10731</v>
      </c>
      <c r="B126" t="s">
        <v>4954</v>
      </c>
      <c r="C126" t="s">
        <v>4956</v>
      </c>
      <c r="D126" t="str">
        <f t="shared" si="2"/>
        <v>ANT1026-CAD0018</v>
      </c>
      <c r="E126" t="b">
        <f>_xlfn.IFNA(MATCH(A126,Sheet3!B:B,0),FALSE)</f>
        <v>0</v>
      </c>
      <c r="F126" t="b">
        <f>_xlfn.IFNA(MATCH(D126,Sheet3!B:B,0),FALSE)</f>
        <v>0</v>
      </c>
      <c r="G126" t="b">
        <f t="shared" si="3"/>
        <v>0</v>
      </c>
    </row>
    <row r="127" spans="1:7" x14ac:dyDescent="0.25">
      <c r="A127" t="s">
        <v>10732</v>
      </c>
      <c r="B127" t="s">
        <v>4957</v>
      </c>
      <c r="C127" t="s">
        <v>4958</v>
      </c>
      <c r="D127" t="str">
        <f t="shared" si="2"/>
        <v>NEI0013-NEI0024</v>
      </c>
      <c r="E127">
        <f>_xlfn.IFNA(MATCH(A127,Sheet3!B:B,0),FALSE)</f>
        <v>782</v>
      </c>
      <c r="F127" t="b">
        <f>_xlfn.IFNA(MATCH(D127,Sheet3!B:B,0),FALSE)</f>
        <v>0</v>
      </c>
      <c r="G127" t="b">
        <f t="shared" si="3"/>
        <v>1</v>
      </c>
    </row>
    <row r="128" spans="1:7" x14ac:dyDescent="0.25">
      <c r="A128" t="s">
        <v>10733</v>
      </c>
      <c r="B128" t="s">
        <v>4959</v>
      </c>
      <c r="C128" t="s">
        <v>4960</v>
      </c>
      <c r="D128" t="str">
        <f t="shared" si="2"/>
        <v>TOL0047-TOL0028</v>
      </c>
      <c r="E128" t="b">
        <f>_xlfn.IFNA(MATCH(A128,Sheet3!B:B,0),FALSE)</f>
        <v>0</v>
      </c>
      <c r="F128">
        <f>_xlfn.IFNA(MATCH(D128,Sheet3!B:B,0),FALSE)</f>
        <v>3667</v>
      </c>
      <c r="G128" t="b">
        <f t="shared" si="3"/>
        <v>1</v>
      </c>
    </row>
    <row r="129" spans="1:7" x14ac:dyDescent="0.25">
      <c r="A129" t="s">
        <v>10734</v>
      </c>
      <c r="B129" t="s">
        <v>4961</v>
      </c>
      <c r="C129" t="s">
        <v>4962</v>
      </c>
      <c r="D129" t="str">
        <f t="shared" si="2"/>
        <v>MET0001-CUN0169</v>
      </c>
      <c r="E129" t="b">
        <f>_xlfn.IFNA(MATCH(A129,Sheet3!B:B,0),FALSE)</f>
        <v>0</v>
      </c>
      <c r="F129">
        <f>_xlfn.IFNA(MATCH(D129,Sheet3!B:B,0),FALSE)</f>
        <v>3632</v>
      </c>
      <c r="G129" t="b">
        <f t="shared" si="3"/>
        <v>1</v>
      </c>
    </row>
    <row r="130" spans="1:7" x14ac:dyDescent="0.25">
      <c r="A130" t="s">
        <v>10735</v>
      </c>
      <c r="B130" t="s">
        <v>4963</v>
      </c>
      <c r="C130" t="s">
        <v>4964</v>
      </c>
      <c r="D130" t="str">
        <f t="shared" si="2"/>
        <v>CUN0055-CUN0177</v>
      </c>
      <c r="E130" t="b">
        <f>_xlfn.IFNA(MATCH(A130,Sheet3!B:B,0),FALSE)</f>
        <v>0</v>
      </c>
      <c r="F130">
        <f>_xlfn.IFNA(MATCH(D130,Sheet3!B:B,0),FALSE)</f>
        <v>2687</v>
      </c>
      <c r="G130" t="b">
        <f t="shared" si="3"/>
        <v>1</v>
      </c>
    </row>
    <row r="131" spans="1:7" x14ac:dyDescent="0.25">
      <c r="A131" t="s">
        <v>10736</v>
      </c>
      <c r="B131" t="s">
        <v>4965</v>
      </c>
      <c r="C131" t="s">
        <v>4966</v>
      </c>
      <c r="D131" t="str">
        <f t="shared" ref="D131:D161" si="4">CONCATENATE(C131,"-",B131)</f>
        <v>CUN0097-CUN0198</v>
      </c>
      <c r="E131">
        <f>_xlfn.IFNA(MATCH(A131,Sheet3!B:B,0),FALSE)</f>
        <v>3623</v>
      </c>
      <c r="F131" t="b">
        <f>_xlfn.IFNA(MATCH(D131,Sheet3!B:B,0),FALSE)</f>
        <v>0</v>
      </c>
      <c r="G131" t="b">
        <f t="shared" ref="G131:G162" si="5">OR(E131,F131)</f>
        <v>1</v>
      </c>
    </row>
    <row r="132" spans="1:7" x14ac:dyDescent="0.25">
      <c r="A132" t="s">
        <v>10737</v>
      </c>
      <c r="B132" t="s">
        <v>4967</v>
      </c>
      <c r="C132" t="s">
        <v>4968</v>
      </c>
      <c r="D132" t="str">
        <f t="shared" si="4"/>
        <v>SAT0051-SAT0055</v>
      </c>
      <c r="E132" t="b">
        <f>_xlfn.IFNA(MATCH(A132,Sheet3!B:B,0),FALSE)</f>
        <v>0</v>
      </c>
      <c r="F132">
        <f>_xlfn.IFNA(MATCH(D132,Sheet3!B:B,0),FALSE)</f>
        <v>482</v>
      </c>
      <c r="G132" t="b">
        <f t="shared" si="5"/>
        <v>1</v>
      </c>
    </row>
    <row r="133" spans="1:7" x14ac:dyDescent="0.25">
      <c r="A133" t="s">
        <v>10738</v>
      </c>
      <c r="B133" t="s">
        <v>4969</v>
      </c>
      <c r="C133" t="s">
        <v>4970</v>
      </c>
      <c r="D133" t="str">
        <f t="shared" si="4"/>
        <v>CES0018-CES0020</v>
      </c>
      <c r="E133">
        <f>_xlfn.IFNA(MATCH(A133,Sheet3!B:B,0),FALSE)</f>
        <v>2015</v>
      </c>
      <c r="F133" t="b">
        <f>_xlfn.IFNA(MATCH(D133,Sheet3!B:B,0),FALSE)</f>
        <v>0</v>
      </c>
      <c r="G133" t="b">
        <f t="shared" si="5"/>
        <v>1</v>
      </c>
    </row>
    <row r="134" spans="1:7" x14ac:dyDescent="0.25">
      <c r="A134" t="s">
        <v>10739</v>
      </c>
      <c r="B134" t="s">
        <v>4743</v>
      </c>
      <c r="C134" t="s">
        <v>4971</v>
      </c>
      <c r="D134" t="str">
        <f t="shared" si="4"/>
        <v>CUC0004-MWORI90</v>
      </c>
      <c r="E134" t="b">
        <f>_xlfn.IFNA(MATCH(A134,Sheet3!B:B,0),FALSE)</f>
        <v>0</v>
      </c>
      <c r="F134">
        <f>_xlfn.IFNA(MATCH(D134,Sheet3!B:B,0),FALSE)</f>
        <v>843</v>
      </c>
      <c r="G134" t="b">
        <f t="shared" si="5"/>
        <v>1</v>
      </c>
    </row>
    <row r="135" spans="1:7" x14ac:dyDescent="0.25">
      <c r="A135" t="s">
        <v>10740</v>
      </c>
      <c r="B135" t="s">
        <v>4972</v>
      </c>
      <c r="C135" t="s">
        <v>4891</v>
      </c>
      <c r="D135" t="str">
        <f t="shared" si="4"/>
        <v>VAC0008-VAC0052</v>
      </c>
      <c r="E135">
        <f>_xlfn.IFNA(MATCH(A135,Sheet3!B:B,0),FALSE)</f>
        <v>1805</v>
      </c>
      <c r="F135" t="b">
        <f>_xlfn.IFNA(MATCH(D135,Sheet3!B:B,0),FALSE)</f>
        <v>0</v>
      </c>
      <c r="G135" t="b">
        <f t="shared" si="5"/>
        <v>1</v>
      </c>
    </row>
    <row r="136" spans="1:7" x14ac:dyDescent="0.25">
      <c r="A136" t="s">
        <v>10741</v>
      </c>
      <c r="B136" t="s">
        <v>4973</v>
      </c>
      <c r="C136" t="s">
        <v>4974</v>
      </c>
      <c r="D136" t="str">
        <f t="shared" si="4"/>
        <v>QBD0003-QBD0002</v>
      </c>
      <c r="E136" t="b">
        <f>_xlfn.IFNA(MATCH(A136,Sheet3!B:B,0),FALSE)</f>
        <v>0</v>
      </c>
      <c r="F136" t="b">
        <f>_xlfn.IFNA(MATCH(D136,Sheet3!B:B,0),FALSE)</f>
        <v>0</v>
      </c>
      <c r="G136" t="b">
        <f t="shared" si="5"/>
        <v>0</v>
      </c>
    </row>
    <row r="137" spans="1:7" x14ac:dyDescent="0.25">
      <c r="A137" t="s">
        <v>10742</v>
      </c>
      <c r="B137" t="s">
        <v>4975</v>
      </c>
      <c r="C137" t="s">
        <v>4976</v>
      </c>
      <c r="D137" t="str">
        <f t="shared" si="4"/>
        <v>CES0002-CES0001</v>
      </c>
      <c r="E137" t="b">
        <f>_xlfn.IFNA(MATCH(A137,Sheet3!B:B,0),FALSE)</f>
        <v>0</v>
      </c>
      <c r="F137">
        <f>_xlfn.IFNA(MATCH(D137,Sheet3!B:B,0),FALSE)</f>
        <v>680</v>
      </c>
      <c r="G137" t="b">
        <f t="shared" si="5"/>
        <v>1</v>
      </c>
    </row>
    <row r="138" spans="1:7" x14ac:dyDescent="0.25">
      <c r="A138" t="s">
        <v>10743</v>
      </c>
      <c r="B138" t="s">
        <v>4977</v>
      </c>
      <c r="C138" t="s">
        <v>4978</v>
      </c>
      <c r="D138" t="str">
        <f t="shared" si="4"/>
        <v>MWCOS04-GUA0007</v>
      </c>
      <c r="E138">
        <f>_xlfn.IFNA(MATCH(A138,Sheet3!B:B,0),FALSE)</f>
        <v>781</v>
      </c>
      <c r="F138" t="b">
        <f>_xlfn.IFNA(MATCH(D138,Sheet3!B:B,0),FALSE)</f>
        <v>0</v>
      </c>
      <c r="G138" t="b">
        <f t="shared" si="5"/>
        <v>1</v>
      </c>
    </row>
    <row r="139" spans="1:7" x14ac:dyDescent="0.25">
      <c r="A139" t="s">
        <v>10744</v>
      </c>
      <c r="B139" t="s">
        <v>4979</v>
      </c>
      <c r="C139" t="s">
        <v>4980</v>
      </c>
      <c r="D139" t="str">
        <f t="shared" si="4"/>
        <v>COR0029-COR0251</v>
      </c>
      <c r="E139">
        <f>_xlfn.IFNA(MATCH(A139,Sheet3!B:B,0),FALSE)</f>
        <v>1157</v>
      </c>
      <c r="F139" t="b">
        <f>_xlfn.IFNA(MATCH(D139,Sheet3!B:B,0),FALSE)</f>
        <v>0</v>
      </c>
      <c r="G139" t="b">
        <f t="shared" si="5"/>
        <v>1</v>
      </c>
    </row>
    <row r="140" spans="1:7" x14ac:dyDescent="0.25">
      <c r="A140" t="s">
        <v>10745</v>
      </c>
      <c r="B140" t="s">
        <v>4981</v>
      </c>
      <c r="C140" t="s">
        <v>4982</v>
      </c>
      <c r="D140" t="str">
        <f t="shared" si="4"/>
        <v>BOL0009-ATL0017</v>
      </c>
      <c r="E140">
        <f>_xlfn.IFNA(MATCH(A140,Sheet3!B:B,0),FALSE)</f>
        <v>3231</v>
      </c>
      <c r="F140" t="b">
        <f>_xlfn.IFNA(MATCH(D140,Sheet3!B:B,0),FALSE)</f>
        <v>0</v>
      </c>
      <c r="G140" t="b">
        <f t="shared" si="5"/>
        <v>1</v>
      </c>
    </row>
    <row r="141" spans="1:7" x14ac:dyDescent="0.25">
      <c r="A141" t="s">
        <v>10746</v>
      </c>
      <c r="B141" t="s">
        <v>4983</v>
      </c>
      <c r="C141" t="s">
        <v>4984</v>
      </c>
      <c r="D141" t="str">
        <f t="shared" si="4"/>
        <v>CES0030-MAG0024</v>
      </c>
      <c r="E141">
        <f>_xlfn.IFNA(MATCH(A141,Sheet3!B:B,0),FALSE)</f>
        <v>496</v>
      </c>
      <c r="F141" t="b">
        <f>_xlfn.IFNA(MATCH(D141,Sheet3!B:B,0),FALSE)</f>
        <v>0</v>
      </c>
      <c r="G141" t="b">
        <f t="shared" si="5"/>
        <v>1</v>
      </c>
    </row>
    <row r="142" spans="1:7" x14ac:dyDescent="0.25">
      <c r="A142" t="s">
        <v>10747</v>
      </c>
      <c r="B142" t="s">
        <v>4985</v>
      </c>
      <c r="C142" t="s">
        <v>4986</v>
      </c>
      <c r="D142" t="str">
        <f t="shared" si="4"/>
        <v>MWORI89-SAT0043</v>
      </c>
      <c r="E142" t="b">
        <f>_xlfn.IFNA(MATCH(A142,Sheet3!B:B,0),FALSE)</f>
        <v>0</v>
      </c>
      <c r="F142" t="b">
        <f>_xlfn.IFNA(MATCH(D142,Sheet3!B:B,0),FALSE)</f>
        <v>0</v>
      </c>
      <c r="G142" t="b">
        <f t="shared" si="5"/>
        <v>0</v>
      </c>
    </row>
    <row r="143" spans="1:7" x14ac:dyDescent="0.25">
      <c r="A143" t="s">
        <v>10748</v>
      </c>
      <c r="B143" t="s">
        <v>4987</v>
      </c>
      <c r="C143" t="s">
        <v>4988</v>
      </c>
      <c r="D143" t="str">
        <f t="shared" si="4"/>
        <v>CUC0032-NST0090</v>
      </c>
      <c r="E143" t="b">
        <f>_xlfn.IFNA(MATCH(A143,Sheet3!B:B,0),FALSE)</f>
        <v>0</v>
      </c>
      <c r="F143" t="b">
        <f>_xlfn.IFNA(MATCH(D143,Sheet3!B:B,0),FALSE)</f>
        <v>0</v>
      </c>
      <c r="G143" t="b">
        <f t="shared" si="5"/>
        <v>0</v>
      </c>
    </row>
    <row r="144" spans="1:7" x14ac:dyDescent="0.25">
      <c r="A144" t="s">
        <v>10749</v>
      </c>
      <c r="B144" t="s">
        <v>4989</v>
      </c>
      <c r="C144" t="s">
        <v>4743</v>
      </c>
      <c r="D144" t="str">
        <f t="shared" si="4"/>
        <v>MWORI90-NST0092</v>
      </c>
      <c r="E144" t="b">
        <f>_xlfn.IFNA(MATCH(A144,Sheet3!B:B,0),FALSE)</f>
        <v>0</v>
      </c>
      <c r="F144" t="b">
        <f>_xlfn.IFNA(MATCH(D144,Sheet3!B:B,0),FALSE)</f>
        <v>0</v>
      </c>
      <c r="G144" t="b">
        <f t="shared" si="5"/>
        <v>0</v>
      </c>
    </row>
    <row r="145" spans="1:7" x14ac:dyDescent="0.25">
      <c r="A145" t="s">
        <v>10750</v>
      </c>
      <c r="B145" t="s">
        <v>4990</v>
      </c>
      <c r="C145" t="s">
        <v>4991</v>
      </c>
      <c r="D145" t="str">
        <f t="shared" si="4"/>
        <v>SAT0169-SAT0200</v>
      </c>
      <c r="E145" t="b">
        <f>_xlfn.IFNA(MATCH(A145,Sheet3!B:B,0),FALSE)</f>
        <v>0</v>
      </c>
      <c r="F145" t="b">
        <f>_xlfn.IFNA(MATCH(D145,Sheet3!B:B,0),FALSE)</f>
        <v>0</v>
      </c>
      <c r="G145" t="b">
        <f t="shared" si="5"/>
        <v>0</v>
      </c>
    </row>
    <row r="146" spans="1:7" x14ac:dyDescent="0.25">
      <c r="A146" t="s">
        <v>10751</v>
      </c>
      <c r="B146" t="s">
        <v>4992</v>
      </c>
      <c r="C146" t="s">
        <v>4993</v>
      </c>
      <c r="D146" t="str">
        <f t="shared" si="4"/>
        <v>SAT0059-SAT0208</v>
      </c>
      <c r="E146" t="b">
        <f>_xlfn.IFNA(MATCH(A146,Sheet3!B:B,0),FALSE)</f>
        <v>0</v>
      </c>
      <c r="F146" t="b">
        <f>_xlfn.IFNA(MATCH(D146,Sheet3!B:B,0),FALSE)</f>
        <v>0</v>
      </c>
      <c r="G146" t="b">
        <f t="shared" si="5"/>
        <v>0</v>
      </c>
    </row>
    <row r="147" spans="1:7" x14ac:dyDescent="0.25">
      <c r="A147" t="s">
        <v>10752</v>
      </c>
      <c r="B147" t="s">
        <v>4994</v>
      </c>
      <c r="C147" t="s">
        <v>4995</v>
      </c>
      <c r="D147" t="str">
        <f t="shared" si="4"/>
        <v>SAT0041-SAT0209</v>
      </c>
      <c r="E147" t="b">
        <f>_xlfn.IFNA(MATCH(A147,Sheet3!B:B,0),FALSE)</f>
        <v>0</v>
      </c>
      <c r="F147" t="b">
        <f>_xlfn.IFNA(MATCH(D147,Sheet3!B:B,0),FALSE)</f>
        <v>0</v>
      </c>
      <c r="G147" t="b">
        <f t="shared" si="5"/>
        <v>0</v>
      </c>
    </row>
    <row r="148" spans="1:7" x14ac:dyDescent="0.25">
      <c r="A148" t="s">
        <v>10753</v>
      </c>
      <c r="B148" t="s">
        <v>4996</v>
      </c>
      <c r="C148" t="s">
        <v>4993</v>
      </c>
      <c r="D148" t="str">
        <f t="shared" si="4"/>
        <v>SAT0059-SAT0210</v>
      </c>
      <c r="E148" t="b">
        <f>_xlfn.IFNA(MATCH(A148,Sheet3!B:B,0),FALSE)</f>
        <v>0</v>
      </c>
      <c r="F148" t="b">
        <f>_xlfn.IFNA(MATCH(D148,Sheet3!B:B,0),FALSE)</f>
        <v>0</v>
      </c>
      <c r="G148" t="b">
        <f t="shared" si="5"/>
        <v>0</v>
      </c>
    </row>
    <row r="149" spans="1:7" x14ac:dyDescent="0.25">
      <c r="A149" t="s">
        <v>10754</v>
      </c>
      <c r="B149" t="s">
        <v>4997</v>
      </c>
      <c r="C149" t="s">
        <v>4998</v>
      </c>
      <c r="D149" t="str">
        <f t="shared" si="4"/>
        <v>CUN0706-CUN0727</v>
      </c>
      <c r="E149" t="b">
        <f>_xlfn.IFNA(MATCH(A149,Sheet3!B:B,0),FALSE)</f>
        <v>0</v>
      </c>
      <c r="F149" t="b">
        <f>_xlfn.IFNA(MATCH(D149,Sheet3!B:B,0),FALSE)</f>
        <v>0</v>
      </c>
      <c r="G149" t="b">
        <f t="shared" si="5"/>
        <v>0</v>
      </c>
    </row>
    <row r="150" spans="1:7" x14ac:dyDescent="0.25">
      <c r="A150" t="s">
        <v>10755</v>
      </c>
      <c r="B150" t="s">
        <v>4999</v>
      </c>
      <c r="C150" t="s">
        <v>4998</v>
      </c>
      <c r="D150" t="str">
        <f t="shared" si="4"/>
        <v>CUN0706-CUN0735</v>
      </c>
      <c r="E150" t="b">
        <f>_xlfn.IFNA(MATCH(A150,Sheet3!B:B,0),FALSE)</f>
        <v>0</v>
      </c>
      <c r="F150" t="b">
        <f>_xlfn.IFNA(MATCH(D150,Sheet3!B:B,0),FALSE)</f>
        <v>0</v>
      </c>
      <c r="G150" t="b">
        <f t="shared" si="5"/>
        <v>0</v>
      </c>
    </row>
    <row r="151" spans="1:7" x14ac:dyDescent="0.25">
      <c r="A151" t="s">
        <v>10756</v>
      </c>
      <c r="B151" t="s">
        <v>5000</v>
      </c>
      <c r="C151" t="s">
        <v>5001</v>
      </c>
      <c r="D151" t="str">
        <f t="shared" si="4"/>
        <v>VIL0017-MET0087</v>
      </c>
      <c r="E151" t="b">
        <f>_xlfn.IFNA(MATCH(A151,Sheet3!B:B,0),FALSE)</f>
        <v>0</v>
      </c>
      <c r="F151" t="b">
        <f>_xlfn.IFNA(MATCH(D151,Sheet3!B:B,0),FALSE)</f>
        <v>0</v>
      </c>
      <c r="G151" t="b">
        <f t="shared" si="5"/>
        <v>0</v>
      </c>
    </row>
    <row r="152" spans="1:7" x14ac:dyDescent="0.25">
      <c r="A152" t="s">
        <v>10757</v>
      </c>
      <c r="B152" t="s">
        <v>5002</v>
      </c>
      <c r="C152" t="s">
        <v>5003</v>
      </c>
      <c r="D152" t="str">
        <f t="shared" si="4"/>
        <v>MET0024-MET0088</v>
      </c>
      <c r="E152" t="b">
        <f>_xlfn.IFNA(MATCH(A152,Sheet3!B:B,0),FALSE)</f>
        <v>0</v>
      </c>
      <c r="F152" t="b">
        <f>_xlfn.IFNA(MATCH(D152,Sheet3!B:B,0),FALSE)</f>
        <v>0</v>
      </c>
      <c r="G152" t="b">
        <f t="shared" si="5"/>
        <v>0</v>
      </c>
    </row>
    <row r="153" spans="1:7" x14ac:dyDescent="0.25">
      <c r="A153" t="s">
        <v>10758</v>
      </c>
      <c r="B153" t="s">
        <v>5004</v>
      </c>
      <c r="C153" t="s">
        <v>5005</v>
      </c>
      <c r="D153" t="str">
        <f t="shared" si="4"/>
        <v>BOL0013 -BOL0197</v>
      </c>
      <c r="E153" t="b">
        <f>_xlfn.IFNA(MATCH(A153,Sheet3!B:B,0),FALSE)</f>
        <v>0</v>
      </c>
      <c r="F153" t="b">
        <f>_xlfn.IFNA(MATCH(D153,Sheet3!B:B,0),FALSE)</f>
        <v>0</v>
      </c>
      <c r="G153" t="b">
        <f t="shared" si="5"/>
        <v>0</v>
      </c>
    </row>
    <row r="154" spans="1:7" x14ac:dyDescent="0.25">
      <c r="A154" t="s">
        <v>10759</v>
      </c>
      <c r="B154" t="s">
        <v>5006</v>
      </c>
      <c r="C154" t="s">
        <v>5007</v>
      </c>
      <c r="D154" t="str">
        <f t="shared" si="4"/>
        <v>MAG0033-MAG0203</v>
      </c>
      <c r="E154" t="b">
        <f>_xlfn.IFNA(MATCH(A154,Sheet3!B:B,0),FALSE)</f>
        <v>0</v>
      </c>
      <c r="F154" t="b">
        <f>_xlfn.IFNA(MATCH(D154,Sheet3!B:B,0),FALSE)</f>
        <v>0</v>
      </c>
      <c r="G154" t="b">
        <f t="shared" si="5"/>
        <v>0</v>
      </c>
    </row>
    <row r="155" spans="1:7" x14ac:dyDescent="0.25">
      <c r="A155" t="s">
        <v>10760</v>
      </c>
      <c r="B155" t="s">
        <v>5008</v>
      </c>
      <c r="C155" t="s">
        <v>5009</v>
      </c>
      <c r="D155" t="str">
        <f t="shared" si="4"/>
        <v>COR0071-COR0186</v>
      </c>
      <c r="E155" t="b">
        <f>_xlfn.IFNA(MATCH(A155,Sheet3!B:B,0),FALSE)</f>
        <v>0</v>
      </c>
      <c r="F155" t="b">
        <f>_xlfn.IFNA(MATCH(D155,Sheet3!B:B,0),FALSE)</f>
        <v>0</v>
      </c>
      <c r="G155" t="b">
        <f t="shared" si="5"/>
        <v>0</v>
      </c>
    </row>
    <row r="156" spans="1:7" x14ac:dyDescent="0.25">
      <c r="A156" t="s">
        <v>10761</v>
      </c>
      <c r="B156" t="s">
        <v>5010</v>
      </c>
      <c r="C156" t="s">
        <v>4755</v>
      </c>
      <c r="D156" t="str">
        <f t="shared" si="4"/>
        <v>GUA0004-GUA0112</v>
      </c>
      <c r="E156" t="b">
        <f>_xlfn.IFNA(MATCH(A156,Sheet3!B:B,0),FALSE)</f>
        <v>0</v>
      </c>
      <c r="F156" t="b">
        <f>_xlfn.IFNA(MATCH(D156,Sheet3!B:B,0),FALSE)</f>
        <v>0</v>
      </c>
      <c r="G156" t="b">
        <f t="shared" si="5"/>
        <v>0</v>
      </c>
    </row>
    <row r="157" spans="1:7" x14ac:dyDescent="0.25">
      <c r="A157" t="s">
        <v>10762</v>
      </c>
      <c r="B157" t="s">
        <v>5011</v>
      </c>
      <c r="C157" t="s">
        <v>5012</v>
      </c>
      <c r="D157" t="str">
        <f t="shared" si="4"/>
        <v>GUA0038-GUA0121</v>
      </c>
      <c r="E157" t="b">
        <f>_xlfn.IFNA(MATCH(A157,Sheet3!B:B,0),FALSE)</f>
        <v>0</v>
      </c>
      <c r="F157" t="b">
        <f>_xlfn.IFNA(MATCH(D157,Sheet3!B:B,0),FALSE)</f>
        <v>0</v>
      </c>
      <c r="G157" t="b">
        <f t="shared" si="5"/>
        <v>0</v>
      </c>
    </row>
    <row r="158" spans="1:7" x14ac:dyDescent="0.25">
      <c r="A158" t="s">
        <v>10763</v>
      </c>
      <c r="B158" t="s">
        <v>5013</v>
      </c>
      <c r="C158" t="s">
        <v>5014</v>
      </c>
      <c r="D158" t="str">
        <f t="shared" si="4"/>
        <v>CAD0044-CAD0032</v>
      </c>
      <c r="E158" t="b">
        <f>_xlfn.IFNA(MATCH(A158,Sheet3!B:B,0),FALSE)</f>
        <v>0</v>
      </c>
      <c r="F158" t="b">
        <f>_xlfn.IFNA(MATCH(D158,Sheet3!B:B,0),FALSE)</f>
        <v>0</v>
      </c>
      <c r="G158" t="b">
        <f t="shared" si="5"/>
        <v>0</v>
      </c>
    </row>
    <row r="159" spans="1:7" x14ac:dyDescent="0.25">
      <c r="A159" t="s">
        <v>10764</v>
      </c>
      <c r="B159" t="s">
        <v>5015</v>
      </c>
      <c r="C159" t="s">
        <v>4774</v>
      </c>
      <c r="D159" t="str">
        <f t="shared" si="4"/>
        <v>CUN0049-TOL0040</v>
      </c>
      <c r="E159" t="b">
        <f>_xlfn.IFNA(MATCH(A159,Sheet3!B:B,0),FALSE)</f>
        <v>0</v>
      </c>
      <c r="F159" t="b">
        <f>_xlfn.IFNA(MATCH(D159,Sheet3!B:B,0),FALSE)</f>
        <v>0</v>
      </c>
      <c r="G159" t="b">
        <f t="shared" si="5"/>
        <v>0</v>
      </c>
    </row>
    <row r="160" spans="1:7" x14ac:dyDescent="0.25">
      <c r="A160" t="s">
        <v>10765</v>
      </c>
      <c r="B160" t="s">
        <v>4784</v>
      </c>
      <c r="C160" t="s">
        <v>4851</v>
      </c>
      <c r="D160" t="str">
        <f t="shared" si="4"/>
        <v>ARM0006-RIS0008</v>
      </c>
      <c r="E160" t="b">
        <f>_xlfn.IFNA(MATCH(A160,Sheet3!B:B,0),FALSE)</f>
        <v>0</v>
      </c>
      <c r="F160">
        <f>_xlfn.IFNA(MATCH(D160,Sheet3!B:B,0),FALSE)</f>
        <v>3447</v>
      </c>
      <c r="G160" t="b">
        <f t="shared" si="5"/>
        <v>1</v>
      </c>
    </row>
    <row r="161" spans="1:7" x14ac:dyDescent="0.25">
      <c r="A161" t="s">
        <v>10766</v>
      </c>
      <c r="B161" t="s">
        <v>4810</v>
      </c>
      <c r="C161" t="s">
        <v>4802</v>
      </c>
      <c r="D161" t="str">
        <f t="shared" si="4"/>
        <v>PER0037-RIS0003</v>
      </c>
      <c r="E161">
        <f>_xlfn.IFNA(MATCH(A161,Sheet3!B:B,0),FALSE)</f>
        <v>3441</v>
      </c>
      <c r="F161" t="b">
        <f>_xlfn.IFNA(MATCH(D161,Sheet3!B:B,0),FALSE)</f>
        <v>0</v>
      </c>
      <c r="G161" t="b">
        <f t="shared" si="5"/>
        <v>1</v>
      </c>
    </row>
    <row r="162" spans="1:7" x14ac:dyDescent="0.25">
      <c r="F162" t="s">
        <v>10767</v>
      </c>
      <c r="G162">
        <f>COUNTIF(G2:G161,TRUE)</f>
        <v>98</v>
      </c>
    </row>
  </sheetData>
  <mergeCells count="1">
    <mergeCell ref="B1:C1"/>
  </mergeCells>
  <conditionalFormatting sqref="G2:G162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Pilar Munoz Arenas</dc:creator>
  <cp:lastModifiedBy>Jhon_Quiceno</cp:lastModifiedBy>
  <dcterms:created xsi:type="dcterms:W3CDTF">2022-07-25T19:09:51Z</dcterms:created>
  <dcterms:modified xsi:type="dcterms:W3CDTF">2022-07-26T15:12:49Z</dcterms:modified>
</cp:coreProperties>
</file>