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que6\OneDrive\Documents\"/>
    </mc:Choice>
  </mc:AlternateContent>
  <xr:revisionPtr revIDLastSave="0" documentId="8_{6E1EC5EB-DABE-4D3F-BA78-E40647772373}" xr6:coauthVersionLast="47" xr6:coauthVersionMax="47" xr10:uidLastSave="{00000000-0000-0000-0000-000000000000}"/>
  <bookViews>
    <workbookView xWindow="-120" yWindow="-120" windowWidth="20730" windowHeight="11160" xr2:uid="{F6CE2C61-BFEF-4F29-BBDB-D07F84A042B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</calcChain>
</file>

<file path=xl/sharedStrings.xml><?xml version="1.0" encoding="utf-8"?>
<sst xmlns="http://schemas.openxmlformats.org/spreadsheetml/2006/main" count="67" uniqueCount="36">
  <si>
    <t>Sum of QTY</t>
  </si>
  <si>
    <t>CUSTOMER</t>
  </si>
  <si>
    <t>Total</t>
  </si>
  <si>
    <t>Grand Total</t>
  </si>
  <si>
    <t>UTILIMASTE</t>
  </si>
  <si>
    <t>BERSTROM</t>
  </si>
  <si>
    <t>KALMAR</t>
  </si>
  <si>
    <t>COLLINS BU</t>
  </si>
  <si>
    <t>PROTBAT</t>
  </si>
  <si>
    <t>PROTERRA</t>
  </si>
  <si>
    <t>BLUEBIRD</t>
  </si>
  <si>
    <t>ATLAS</t>
  </si>
  <si>
    <t>SPARTAN</t>
  </si>
  <si>
    <t>PROTERRACA</t>
  </si>
  <si>
    <t>CAPACITY</t>
  </si>
  <si>
    <t>SHYFT</t>
  </si>
  <si>
    <t>MODINE</t>
  </si>
  <si>
    <t>PANTRONX</t>
  </si>
  <si>
    <t>KALMARPOL</t>
  </si>
  <si>
    <t>KALMARFIN</t>
  </si>
  <si>
    <t>BROWN</t>
  </si>
  <si>
    <t>STROBES</t>
  </si>
  <si>
    <t>GREAT</t>
  </si>
  <si>
    <t>FOREST</t>
  </si>
  <si>
    <t>SENSATA</t>
  </si>
  <si>
    <t>UNLIMITED</t>
  </si>
  <si>
    <t>BRUNSWICK</t>
  </si>
  <si>
    <t>KALMFIN</t>
  </si>
  <si>
    <t>ORANGE</t>
  </si>
  <si>
    <t>WRWP</t>
  </si>
  <si>
    <t>KME</t>
  </si>
  <si>
    <t>VANTAGE</t>
  </si>
  <si>
    <t>EONE</t>
  </si>
  <si>
    <t>SMEAL FIRE</t>
  </si>
  <si>
    <t>TEXAS BUS</t>
  </si>
  <si>
    <t>ANALISIS DE PIEZAS EMBARCADAS 2022 CONDUNET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</si>
</sst>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9" fontId="0" fillId="0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2" fillId="3" borderId="0" xfId="0" applyFon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ANALISIS</a:t>
            </a:r>
            <a:r>
              <a:rPr lang="en-US" sz="2000" b="1" baseline="0"/>
              <a:t> DE PIEZAS EMBARCADAS 2022</a:t>
            </a:r>
            <a:endParaRPr lang="en-US" sz="2000" b="1"/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5.203252565469811E-3"/>
                  <c:y val="-0.337209302325581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7B-4DA6-BB3C-97F54B0E1574}"/>
                </c:ext>
              </c:extLst>
            </c:dLbl>
            <c:dLbl>
              <c:idx val="1"/>
              <c:layout>
                <c:manualLayout>
                  <c:x val="1.3008131413674558E-3"/>
                  <c:y val="-0.259689922480620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7B-4DA6-BB3C-97F54B0E1574}"/>
                </c:ext>
              </c:extLst>
            </c:dLbl>
            <c:dLbl>
              <c:idx val="2"/>
              <c:layout>
                <c:manualLayout>
                  <c:x val="2.6016262827349116E-3"/>
                  <c:y val="-0.1860465116279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7B-4DA6-BB3C-97F54B0E1574}"/>
                </c:ext>
              </c:extLst>
            </c:dLbl>
            <c:dLbl>
              <c:idx val="3"/>
              <c:layout>
                <c:manualLayout>
                  <c:x val="2.6016262827349116E-3"/>
                  <c:y val="-0.1686048037599951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67B-4DA6-BB3C-97F54B0E1574}"/>
                </c:ext>
              </c:extLst>
            </c:dLbl>
            <c:dLbl>
              <c:idx val="4"/>
              <c:layout>
                <c:manualLayout>
                  <c:x val="3.9024394241023671E-3"/>
                  <c:y val="-0.147286821705426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7B-4DA6-BB3C-97F54B0E1574}"/>
                </c:ext>
              </c:extLst>
            </c:dLbl>
            <c:dLbl>
              <c:idx val="5"/>
              <c:layout>
                <c:manualLayout>
                  <c:x val="6.5040657068372787E-3"/>
                  <c:y val="-0.11240310077519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7B-4DA6-BB3C-97F54B0E1574}"/>
                </c:ext>
              </c:extLst>
            </c:dLbl>
            <c:dLbl>
              <c:idx val="6"/>
              <c:layout>
                <c:manualLayout>
                  <c:x val="3.9024394241023671E-3"/>
                  <c:y val="-0.116279069767441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7B-4DA6-BB3C-97F54B0E1574}"/>
                </c:ext>
              </c:extLst>
            </c:dLbl>
            <c:dLbl>
              <c:idx val="7"/>
              <c:layout>
                <c:manualLayout>
                  <c:x val="3.9024394241023671E-3"/>
                  <c:y val="-9.3023255813953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7B-4DA6-BB3C-97F54B0E1574}"/>
                </c:ext>
              </c:extLst>
            </c:dLbl>
            <c:dLbl>
              <c:idx val="8"/>
              <c:layout>
                <c:manualLayout>
                  <c:x val="2.2056796250344234E-3"/>
                  <c:y val="-6.8796068796068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7B-4DA6-BB3C-97F54B0E1574}"/>
                </c:ext>
              </c:extLst>
            </c:dLbl>
            <c:dLbl>
              <c:idx val="9"/>
              <c:layout>
                <c:manualLayout>
                  <c:x val="4.4113592500688867E-3"/>
                  <c:y val="-6.879593981956186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867B-4DA6-BB3C-97F54B0E1574}"/>
                </c:ext>
              </c:extLst>
            </c:dLbl>
            <c:dLbl>
              <c:idx val="10"/>
              <c:layout>
                <c:manualLayout>
                  <c:x val="1.1028398125172319E-3"/>
                  <c:y val="-5.896805896805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7B-4DA6-BB3C-97F54B0E1574}"/>
                </c:ext>
              </c:extLst>
            </c:dLbl>
            <c:dLbl>
              <c:idx val="11"/>
              <c:layout>
                <c:manualLayout>
                  <c:x val="0"/>
                  <c:y val="-5.896805896805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7B-4DA6-BB3C-97F54B0E1574}"/>
                </c:ext>
              </c:extLst>
            </c:dLbl>
            <c:dLbl>
              <c:idx val="12"/>
              <c:layout>
                <c:manualLayout>
                  <c:x val="0"/>
                  <c:y val="-6.2244062244062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7B-4DA6-BB3C-97F54B0E1574}"/>
                </c:ext>
              </c:extLst>
            </c:dLbl>
            <c:dLbl>
              <c:idx val="13"/>
              <c:layout>
                <c:manualLayout>
                  <c:x val="2.2056796250343831E-3"/>
                  <c:y val="-4.2588042588042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7B-4DA6-BB3C-97F54B0E1574}"/>
                </c:ext>
              </c:extLst>
            </c:dLbl>
            <c:dLbl>
              <c:idx val="14"/>
              <c:layout>
                <c:manualLayout>
                  <c:x val="0"/>
                  <c:y val="-3.9312039312039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7B-4DA6-BB3C-97F54B0E1574}"/>
                </c:ext>
              </c:extLst>
            </c:dLbl>
            <c:dLbl>
              <c:idx val="15"/>
              <c:layout>
                <c:manualLayout>
                  <c:x val="-8.0873985321417326E-17"/>
                  <c:y val="-1.638001638001638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867B-4DA6-BB3C-97F54B0E1574}"/>
                </c:ext>
              </c:extLst>
            </c:dLbl>
            <c:dLbl>
              <c:idx val="16"/>
              <c:layout>
                <c:manualLayout>
                  <c:x val="3.3085194375516956E-3"/>
                  <c:y val="-3.9312039312039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7B-4DA6-BB3C-97F54B0E1574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[1]Sheet5!$B$7:$B$36</c:f>
              <c:strCache>
                <c:ptCount val="30"/>
                <c:pt idx="0">
                  <c:v>UTILIMASTE</c:v>
                </c:pt>
                <c:pt idx="1">
                  <c:v>BERSTROM</c:v>
                </c:pt>
                <c:pt idx="2">
                  <c:v>KALMAR</c:v>
                </c:pt>
                <c:pt idx="3">
                  <c:v>COLLINS BU</c:v>
                </c:pt>
                <c:pt idx="4">
                  <c:v>PROTBAT</c:v>
                </c:pt>
                <c:pt idx="5">
                  <c:v>PROTERRA</c:v>
                </c:pt>
                <c:pt idx="6">
                  <c:v>BLUEBIRD</c:v>
                </c:pt>
                <c:pt idx="7">
                  <c:v>ATLAS</c:v>
                </c:pt>
                <c:pt idx="8">
                  <c:v>SPARTAN</c:v>
                </c:pt>
                <c:pt idx="9">
                  <c:v>PROTERRACA</c:v>
                </c:pt>
                <c:pt idx="10">
                  <c:v>CAPACITY</c:v>
                </c:pt>
                <c:pt idx="11">
                  <c:v>SHYFT</c:v>
                </c:pt>
                <c:pt idx="12">
                  <c:v>MODINE</c:v>
                </c:pt>
                <c:pt idx="13">
                  <c:v>PANTRONX</c:v>
                </c:pt>
                <c:pt idx="14">
                  <c:v>KALMARPOL</c:v>
                </c:pt>
                <c:pt idx="15">
                  <c:v>KALMARFIN</c:v>
                </c:pt>
                <c:pt idx="16">
                  <c:v>BROWN</c:v>
                </c:pt>
                <c:pt idx="17">
                  <c:v>STROBES</c:v>
                </c:pt>
                <c:pt idx="18">
                  <c:v>GREAT</c:v>
                </c:pt>
                <c:pt idx="19">
                  <c:v>FOREST</c:v>
                </c:pt>
                <c:pt idx="20">
                  <c:v>SENSATA</c:v>
                </c:pt>
                <c:pt idx="21">
                  <c:v>UNLIMITED</c:v>
                </c:pt>
                <c:pt idx="22">
                  <c:v>BRUNSWICK</c:v>
                </c:pt>
                <c:pt idx="23">
                  <c:v>KALMFIN</c:v>
                </c:pt>
                <c:pt idx="24">
                  <c:v>ORANGE</c:v>
                </c:pt>
                <c:pt idx="25">
                  <c:v>WRWP</c:v>
                </c:pt>
                <c:pt idx="26">
                  <c:v>KME</c:v>
                </c:pt>
                <c:pt idx="27">
                  <c:v>VANTAGE</c:v>
                </c:pt>
                <c:pt idx="28">
                  <c:v>EONE</c:v>
                </c:pt>
                <c:pt idx="29">
                  <c:v>SMEAL FIRE</c:v>
                </c:pt>
              </c:strCache>
            </c:strRef>
          </c:cat>
          <c:val>
            <c:numRef>
              <c:f>[1]Sheet5!$C$7:$C$36</c:f>
              <c:numCache>
                <c:formatCode>General</c:formatCode>
                <c:ptCount val="30"/>
                <c:pt idx="0">
                  <c:v>66180</c:v>
                </c:pt>
                <c:pt idx="1">
                  <c:v>52438</c:v>
                </c:pt>
                <c:pt idx="2">
                  <c:v>34043</c:v>
                </c:pt>
                <c:pt idx="3">
                  <c:v>28436</c:v>
                </c:pt>
                <c:pt idx="4">
                  <c:v>21269</c:v>
                </c:pt>
                <c:pt idx="5">
                  <c:v>19405</c:v>
                </c:pt>
                <c:pt idx="6">
                  <c:v>14086</c:v>
                </c:pt>
                <c:pt idx="7">
                  <c:v>11807</c:v>
                </c:pt>
                <c:pt idx="8">
                  <c:v>10048</c:v>
                </c:pt>
                <c:pt idx="9">
                  <c:v>9249</c:v>
                </c:pt>
                <c:pt idx="10">
                  <c:v>6151</c:v>
                </c:pt>
                <c:pt idx="11">
                  <c:v>4757</c:v>
                </c:pt>
                <c:pt idx="12">
                  <c:v>4001</c:v>
                </c:pt>
                <c:pt idx="13">
                  <c:v>1744</c:v>
                </c:pt>
                <c:pt idx="14">
                  <c:v>1127</c:v>
                </c:pt>
                <c:pt idx="15">
                  <c:v>1051</c:v>
                </c:pt>
                <c:pt idx="16">
                  <c:v>849</c:v>
                </c:pt>
                <c:pt idx="17">
                  <c:v>597</c:v>
                </c:pt>
                <c:pt idx="18">
                  <c:v>585</c:v>
                </c:pt>
                <c:pt idx="19">
                  <c:v>428</c:v>
                </c:pt>
                <c:pt idx="20">
                  <c:v>360</c:v>
                </c:pt>
                <c:pt idx="21">
                  <c:v>325</c:v>
                </c:pt>
                <c:pt idx="22">
                  <c:v>299</c:v>
                </c:pt>
                <c:pt idx="23">
                  <c:v>215</c:v>
                </c:pt>
                <c:pt idx="24">
                  <c:v>128</c:v>
                </c:pt>
                <c:pt idx="25">
                  <c:v>48</c:v>
                </c:pt>
                <c:pt idx="26">
                  <c:v>41</c:v>
                </c:pt>
                <c:pt idx="27">
                  <c:v>32</c:v>
                </c:pt>
                <c:pt idx="28">
                  <c:v>23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7B-4DA6-BB3C-97F54B0E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76383"/>
        <c:axId val="1"/>
        <c:axId val="0"/>
      </c:bar3DChart>
      <c:catAx>
        <c:axId val="3293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63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F5-4C8E-8A60-C19F7310E6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F5-4C8E-8A60-C19F7310E6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F5-4C8E-8A60-C19F7310E6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F5-4C8E-8A60-C19F7310E6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F5-4C8E-8A60-C19F7310E6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5F5-4C8E-8A60-C19F7310E6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5F5-4C8E-8A60-C19F7310E6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5F5-4C8E-8A60-C19F7310E6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5F5-4C8E-8A60-C19F7310E6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5F5-4C8E-8A60-C19F7310E6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5F5-4C8E-8A60-C19F7310E6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5F5-4C8E-8A60-C19F7310E6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5F5-4C8E-8A60-C19F7310E68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5F5-4C8E-8A60-C19F7310E68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5F5-4C8E-8A60-C19F7310E68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5F5-4C8E-8A60-C19F7310E68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5F5-4C8E-8A60-C19F7310E68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5F5-4C8E-8A60-C19F7310E6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5F5-4C8E-8A60-C19F7310E68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5F5-4C8E-8A60-C19F7310E68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5F5-4C8E-8A60-C19F7310E68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5F5-4C8E-8A60-C19F7310E68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5F5-4C8E-8A60-C19F7310E68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5F5-4C8E-8A60-C19F7310E6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5F5-4C8E-8A60-C19F7310E68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5F5-4C8E-8A60-C19F7310E68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5F5-4C8E-8A60-C19F7310E68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5F5-4C8E-8A60-C19F7310E68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5F5-4C8E-8A60-C19F7310E68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5F5-4C8E-8A60-C19F7310E6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5F5-4C8E-8A60-C19F7310E68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[1]Sheet5!$B$39:$B$69</c:f>
              <c:strCache>
                <c:ptCount val="31"/>
                <c:pt idx="0">
                  <c:v>UTILIMASTE</c:v>
                </c:pt>
                <c:pt idx="1">
                  <c:v>BERSTROM</c:v>
                </c:pt>
                <c:pt idx="2">
                  <c:v>KALMAR</c:v>
                </c:pt>
                <c:pt idx="3">
                  <c:v>COLLINS BU</c:v>
                </c:pt>
                <c:pt idx="4">
                  <c:v>PROTBAT</c:v>
                </c:pt>
                <c:pt idx="5">
                  <c:v>PROTERRA</c:v>
                </c:pt>
                <c:pt idx="6">
                  <c:v>BLUEBIRD</c:v>
                </c:pt>
                <c:pt idx="7">
                  <c:v>ATLAS</c:v>
                </c:pt>
                <c:pt idx="8">
                  <c:v>SPARTAN</c:v>
                </c:pt>
                <c:pt idx="9">
                  <c:v>PROTERRACA</c:v>
                </c:pt>
                <c:pt idx="10">
                  <c:v>CAPACITY</c:v>
                </c:pt>
                <c:pt idx="11">
                  <c:v>SHYFT</c:v>
                </c:pt>
                <c:pt idx="12">
                  <c:v>MODINE</c:v>
                </c:pt>
                <c:pt idx="13">
                  <c:v>PANTRONX</c:v>
                </c:pt>
                <c:pt idx="14">
                  <c:v>KALMARPOL</c:v>
                </c:pt>
                <c:pt idx="15">
                  <c:v>KALMARFIN</c:v>
                </c:pt>
                <c:pt idx="16">
                  <c:v>BROWN</c:v>
                </c:pt>
                <c:pt idx="17">
                  <c:v>STROBES</c:v>
                </c:pt>
                <c:pt idx="18">
                  <c:v>GREAT</c:v>
                </c:pt>
                <c:pt idx="19">
                  <c:v>FOREST</c:v>
                </c:pt>
                <c:pt idx="20">
                  <c:v>SENSATA</c:v>
                </c:pt>
                <c:pt idx="21">
                  <c:v>UNLIMITED</c:v>
                </c:pt>
                <c:pt idx="22">
                  <c:v>BRUNSWICK</c:v>
                </c:pt>
                <c:pt idx="23">
                  <c:v>KALMFIN</c:v>
                </c:pt>
                <c:pt idx="24">
                  <c:v>ORANGE</c:v>
                </c:pt>
                <c:pt idx="25">
                  <c:v>WRWP</c:v>
                </c:pt>
                <c:pt idx="26">
                  <c:v>KME</c:v>
                </c:pt>
                <c:pt idx="27">
                  <c:v>VANTAGE</c:v>
                </c:pt>
                <c:pt idx="28">
                  <c:v>EONE</c:v>
                </c:pt>
                <c:pt idx="29">
                  <c:v>SMEAL FIRE</c:v>
                </c:pt>
                <c:pt idx="30">
                  <c:v>TEXAS BUS</c:v>
                </c:pt>
              </c:strCache>
            </c:strRef>
          </c:cat>
          <c:val>
            <c:numRef>
              <c:f>[1]Sheet5!$C$39:$C$69</c:f>
              <c:numCache>
                <c:formatCode>General</c:formatCode>
                <c:ptCount val="31"/>
                <c:pt idx="0">
                  <c:v>66180</c:v>
                </c:pt>
                <c:pt idx="1">
                  <c:v>52438</c:v>
                </c:pt>
                <c:pt idx="2">
                  <c:v>34043</c:v>
                </c:pt>
                <c:pt idx="3">
                  <c:v>28436</c:v>
                </c:pt>
                <c:pt idx="4">
                  <c:v>21269</c:v>
                </c:pt>
                <c:pt idx="5">
                  <c:v>19405</c:v>
                </c:pt>
                <c:pt idx="6">
                  <c:v>14086</c:v>
                </c:pt>
                <c:pt idx="7">
                  <c:v>11807</c:v>
                </c:pt>
                <c:pt idx="8">
                  <c:v>10048</c:v>
                </c:pt>
                <c:pt idx="9">
                  <c:v>9249</c:v>
                </c:pt>
                <c:pt idx="10">
                  <c:v>6151</c:v>
                </c:pt>
                <c:pt idx="11">
                  <c:v>4757</c:v>
                </c:pt>
                <c:pt idx="12">
                  <c:v>4001</c:v>
                </c:pt>
                <c:pt idx="13">
                  <c:v>1744</c:v>
                </c:pt>
                <c:pt idx="14">
                  <c:v>1127</c:v>
                </c:pt>
                <c:pt idx="15">
                  <c:v>1051</c:v>
                </c:pt>
                <c:pt idx="16">
                  <c:v>849</c:v>
                </c:pt>
                <c:pt idx="17">
                  <c:v>597</c:v>
                </c:pt>
                <c:pt idx="18">
                  <c:v>585</c:v>
                </c:pt>
                <c:pt idx="19">
                  <c:v>428</c:v>
                </c:pt>
                <c:pt idx="20">
                  <c:v>360</c:v>
                </c:pt>
                <c:pt idx="21">
                  <c:v>325</c:v>
                </c:pt>
                <c:pt idx="22">
                  <c:v>299</c:v>
                </c:pt>
                <c:pt idx="23">
                  <c:v>215</c:v>
                </c:pt>
                <c:pt idx="24">
                  <c:v>128</c:v>
                </c:pt>
                <c:pt idx="25">
                  <c:v>48</c:v>
                </c:pt>
                <c:pt idx="26">
                  <c:v>41</c:v>
                </c:pt>
                <c:pt idx="27">
                  <c:v>32</c:v>
                </c:pt>
                <c:pt idx="28">
                  <c:v>23</c:v>
                </c:pt>
                <c:pt idx="29">
                  <c:v>14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5F5-4C8E-8A60-C19F7310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57150</xdr:rowOff>
    </xdr:from>
    <xdr:to>
      <xdr:col>22</xdr:col>
      <xdr:colOff>180975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FF741C5-D44E-4A8F-A23B-3759B025E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37</xdr:row>
      <xdr:rowOff>19050</xdr:rowOff>
    </xdr:from>
    <xdr:to>
      <xdr:col>15</xdr:col>
      <xdr:colOff>438150</xdr:colOff>
      <xdr:row>68</xdr:row>
      <xdr:rowOff>76200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7ED3B5B-CCCD-4764-AC06-9FF6EC3C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que6\OneDrive\Documents\CODUNET%202023\ARNESES%20ENVIADOS%202022\REPORTE%20ENVIADOS%202022.xls" TargetMode="External"/><Relationship Id="rId1" Type="http://schemas.openxmlformats.org/officeDocument/2006/relationships/externalLinkPath" Target="CODUNET%202023/ARNESES%20ENVIADOS%202022/REPORTE%20ENVIADOS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ido 2022"/>
      <sheetName val="Sheet1"/>
      <sheetName val="Sheet2"/>
      <sheetName val="Sheet4"/>
      <sheetName val="Sheet5"/>
      <sheetName val="Sheet3"/>
      <sheetName val="Sheet6"/>
      <sheetName val="Sheet7"/>
    </sheetNames>
    <sheetDataSet>
      <sheetData sheetId="0"/>
      <sheetData sheetId="1"/>
      <sheetData sheetId="2"/>
      <sheetData sheetId="3"/>
      <sheetData sheetId="4">
        <row r="7">
          <cell r="B7" t="str">
            <v>UTILIMASTE</v>
          </cell>
          <cell r="C7">
            <v>66180</v>
          </cell>
        </row>
        <row r="8">
          <cell r="B8" t="str">
            <v>BERSTROM</v>
          </cell>
          <cell r="C8">
            <v>52438</v>
          </cell>
        </row>
        <row r="9">
          <cell r="B9" t="str">
            <v>KALMAR</v>
          </cell>
          <cell r="C9">
            <v>34043</v>
          </cell>
        </row>
        <row r="10">
          <cell r="B10" t="str">
            <v>COLLINS BU</v>
          </cell>
          <cell r="C10">
            <v>28436</v>
          </cell>
        </row>
        <row r="11">
          <cell r="B11" t="str">
            <v>PROTBAT</v>
          </cell>
          <cell r="C11">
            <v>21269</v>
          </cell>
        </row>
        <row r="12">
          <cell r="B12" t="str">
            <v>PROTERRA</v>
          </cell>
          <cell r="C12">
            <v>19405</v>
          </cell>
        </row>
        <row r="13">
          <cell r="B13" t="str">
            <v>BLUEBIRD</v>
          </cell>
          <cell r="C13">
            <v>14086</v>
          </cell>
        </row>
        <row r="14">
          <cell r="B14" t="str">
            <v>ATLAS</v>
          </cell>
          <cell r="C14">
            <v>11807</v>
          </cell>
        </row>
        <row r="15">
          <cell r="B15" t="str">
            <v>SPARTAN</v>
          </cell>
          <cell r="C15">
            <v>10048</v>
          </cell>
        </row>
        <row r="16">
          <cell r="B16" t="str">
            <v>PROTERRACA</v>
          </cell>
          <cell r="C16">
            <v>9249</v>
          </cell>
        </row>
        <row r="17">
          <cell r="B17" t="str">
            <v>CAPACITY</v>
          </cell>
          <cell r="C17">
            <v>6151</v>
          </cell>
        </row>
        <row r="18">
          <cell r="B18" t="str">
            <v>SHYFT</v>
          </cell>
          <cell r="C18">
            <v>4757</v>
          </cell>
        </row>
        <row r="19">
          <cell r="B19" t="str">
            <v>MODINE</v>
          </cell>
          <cell r="C19">
            <v>4001</v>
          </cell>
        </row>
        <row r="20">
          <cell r="B20" t="str">
            <v>PANTRONX</v>
          </cell>
          <cell r="C20">
            <v>1744</v>
          </cell>
        </row>
        <row r="21">
          <cell r="B21" t="str">
            <v>KALMARPOL</v>
          </cell>
          <cell r="C21">
            <v>1127</v>
          </cell>
        </row>
        <row r="22">
          <cell r="B22" t="str">
            <v>KALMARFIN</v>
          </cell>
          <cell r="C22">
            <v>1051</v>
          </cell>
        </row>
        <row r="23">
          <cell r="B23" t="str">
            <v>BROWN</v>
          </cell>
          <cell r="C23">
            <v>849</v>
          </cell>
        </row>
        <row r="24">
          <cell r="B24" t="str">
            <v>STROBES</v>
          </cell>
          <cell r="C24">
            <v>597</v>
          </cell>
        </row>
        <row r="25">
          <cell r="B25" t="str">
            <v>GREAT</v>
          </cell>
          <cell r="C25">
            <v>585</v>
          </cell>
        </row>
        <row r="26">
          <cell r="B26" t="str">
            <v>FOREST</v>
          </cell>
          <cell r="C26">
            <v>428</v>
          </cell>
        </row>
        <row r="27">
          <cell r="B27" t="str">
            <v>SENSATA</v>
          </cell>
          <cell r="C27">
            <v>360</v>
          </cell>
        </row>
        <row r="28">
          <cell r="B28" t="str">
            <v>UNLIMITED</v>
          </cell>
          <cell r="C28">
            <v>325</v>
          </cell>
        </row>
        <row r="29">
          <cell r="B29" t="str">
            <v>BRUNSWICK</v>
          </cell>
          <cell r="C29">
            <v>299</v>
          </cell>
        </row>
        <row r="30">
          <cell r="B30" t="str">
            <v>KALMFIN</v>
          </cell>
          <cell r="C30">
            <v>215</v>
          </cell>
        </row>
        <row r="31">
          <cell r="B31" t="str">
            <v>ORANGE</v>
          </cell>
          <cell r="C31">
            <v>128</v>
          </cell>
        </row>
        <row r="32">
          <cell r="B32" t="str">
            <v>WRWP</v>
          </cell>
          <cell r="C32">
            <v>48</v>
          </cell>
        </row>
        <row r="33">
          <cell r="B33" t="str">
            <v>KME</v>
          </cell>
          <cell r="C33">
            <v>41</v>
          </cell>
        </row>
        <row r="34">
          <cell r="B34" t="str">
            <v>VANTAGE</v>
          </cell>
          <cell r="C34">
            <v>32</v>
          </cell>
        </row>
        <row r="35">
          <cell r="B35" t="str">
            <v>EONE</v>
          </cell>
          <cell r="C35">
            <v>23</v>
          </cell>
        </row>
        <row r="36">
          <cell r="B36" t="str">
            <v>SMEAL FIRE</v>
          </cell>
          <cell r="C36">
            <v>14</v>
          </cell>
        </row>
        <row r="39">
          <cell r="B39" t="str">
            <v>UTILIMASTE</v>
          </cell>
          <cell r="C39">
            <v>66180</v>
          </cell>
        </row>
        <row r="40">
          <cell r="B40" t="str">
            <v>BERSTROM</v>
          </cell>
          <cell r="C40">
            <v>52438</v>
          </cell>
        </row>
        <row r="41">
          <cell r="B41" t="str">
            <v>KALMAR</v>
          </cell>
          <cell r="C41">
            <v>34043</v>
          </cell>
        </row>
        <row r="42">
          <cell r="B42" t="str">
            <v>COLLINS BU</v>
          </cell>
          <cell r="C42">
            <v>28436</v>
          </cell>
        </row>
        <row r="43">
          <cell r="B43" t="str">
            <v>PROTBAT</v>
          </cell>
          <cell r="C43">
            <v>21269</v>
          </cell>
        </row>
        <row r="44">
          <cell r="B44" t="str">
            <v>PROTERRA</v>
          </cell>
          <cell r="C44">
            <v>19405</v>
          </cell>
        </row>
        <row r="45">
          <cell r="B45" t="str">
            <v>BLUEBIRD</v>
          </cell>
          <cell r="C45">
            <v>14086</v>
          </cell>
        </row>
        <row r="46">
          <cell r="B46" t="str">
            <v>ATLAS</v>
          </cell>
          <cell r="C46">
            <v>11807</v>
          </cell>
        </row>
        <row r="47">
          <cell r="B47" t="str">
            <v>SPARTAN</v>
          </cell>
          <cell r="C47">
            <v>10048</v>
          </cell>
        </row>
        <row r="48">
          <cell r="B48" t="str">
            <v>PROTERRACA</v>
          </cell>
          <cell r="C48">
            <v>9249</v>
          </cell>
        </row>
        <row r="49">
          <cell r="B49" t="str">
            <v>CAPACITY</v>
          </cell>
          <cell r="C49">
            <v>6151</v>
          </cell>
        </row>
        <row r="50">
          <cell r="B50" t="str">
            <v>SHYFT</v>
          </cell>
          <cell r="C50">
            <v>4757</v>
          </cell>
        </row>
        <row r="51">
          <cell r="B51" t="str">
            <v>MODINE</v>
          </cell>
          <cell r="C51">
            <v>4001</v>
          </cell>
        </row>
        <row r="52">
          <cell r="B52" t="str">
            <v>PANTRONX</v>
          </cell>
          <cell r="C52">
            <v>1744</v>
          </cell>
        </row>
        <row r="53">
          <cell r="B53" t="str">
            <v>KALMARPOL</v>
          </cell>
          <cell r="C53">
            <v>1127</v>
          </cell>
        </row>
        <row r="54">
          <cell r="B54" t="str">
            <v>KALMARFIN</v>
          </cell>
          <cell r="C54">
            <v>1051</v>
          </cell>
        </row>
        <row r="55">
          <cell r="B55" t="str">
            <v>BROWN</v>
          </cell>
          <cell r="C55">
            <v>849</v>
          </cell>
        </row>
        <row r="56">
          <cell r="B56" t="str">
            <v>STROBES</v>
          </cell>
          <cell r="C56">
            <v>597</v>
          </cell>
        </row>
        <row r="57">
          <cell r="B57" t="str">
            <v>GREAT</v>
          </cell>
          <cell r="C57">
            <v>585</v>
          </cell>
        </row>
        <row r="58">
          <cell r="B58" t="str">
            <v>FOREST</v>
          </cell>
          <cell r="C58">
            <v>428</v>
          </cell>
        </row>
        <row r="59">
          <cell r="B59" t="str">
            <v>SENSATA</v>
          </cell>
          <cell r="C59">
            <v>360</v>
          </cell>
        </row>
        <row r="60">
          <cell r="B60" t="str">
            <v>UNLIMITED</v>
          </cell>
          <cell r="C60">
            <v>325</v>
          </cell>
        </row>
        <row r="61">
          <cell r="B61" t="str">
            <v>BRUNSWICK</v>
          </cell>
          <cell r="C61">
            <v>299</v>
          </cell>
        </row>
        <row r="62">
          <cell r="B62" t="str">
            <v>KALMFIN</v>
          </cell>
          <cell r="C62">
            <v>215</v>
          </cell>
        </row>
        <row r="63">
          <cell r="B63" t="str">
            <v>ORANGE</v>
          </cell>
          <cell r="C63">
            <v>128</v>
          </cell>
        </row>
        <row r="64">
          <cell r="B64" t="str">
            <v>WRWP</v>
          </cell>
          <cell r="C64">
            <v>48</v>
          </cell>
        </row>
        <row r="65">
          <cell r="B65" t="str">
            <v>KME</v>
          </cell>
          <cell r="C65">
            <v>41</v>
          </cell>
        </row>
        <row r="66">
          <cell r="B66" t="str">
            <v>VANTAGE</v>
          </cell>
          <cell r="C66">
            <v>32</v>
          </cell>
        </row>
        <row r="67">
          <cell r="B67" t="str">
            <v>EONE</v>
          </cell>
          <cell r="C67">
            <v>23</v>
          </cell>
        </row>
        <row r="68">
          <cell r="B68" t="str">
            <v>SMEAL FIRE</v>
          </cell>
          <cell r="C68">
            <v>14</v>
          </cell>
        </row>
        <row r="69">
          <cell r="B69" t="str">
            <v>TEXAS BUS</v>
          </cell>
          <cell r="C69">
            <v>4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2D12-9839-4B91-9AE5-C2B420C84DDF}">
  <dimension ref="B1:E69"/>
  <sheetViews>
    <sheetView tabSelected="1" workbookViewId="0">
      <selection activeCell="R3" sqref="R3"/>
    </sheetView>
  </sheetViews>
  <sheetFormatPr defaultRowHeight="15" x14ac:dyDescent="0.25"/>
  <cols>
    <col min="1" max="1" width="9.140625" style="1"/>
    <col min="2" max="2" width="16.5703125" style="1" customWidth="1"/>
    <col min="3" max="3" width="12.140625" style="1" customWidth="1"/>
    <col min="4" max="4" width="10.5703125" style="1" customWidth="1"/>
    <col min="5" max="5" width="9.140625" style="2"/>
    <col min="6" max="257" width="9.140625" style="1"/>
    <col min="258" max="258" width="16.5703125" style="1" customWidth="1"/>
    <col min="259" max="259" width="12.140625" style="1" customWidth="1"/>
    <col min="260" max="260" width="10.5703125" style="1" customWidth="1"/>
    <col min="261" max="513" width="9.140625" style="1"/>
    <col min="514" max="514" width="16.5703125" style="1" customWidth="1"/>
    <col min="515" max="515" width="12.140625" style="1" customWidth="1"/>
    <col min="516" max="516" width="10.5703125" style="1" customWidth="1"/>
    <col min="517" max="769" width="9.140625" style="1"/>
    <col min="770" max="770" width="16.5703125" style="1" customWidth="1"/>
    <col min="771" max="771" width="12.140625" style="1" customWidth="1"/>
    <col min="772" max="772" width="10.5703125" style="1" customWidth="1"/>
    <col min="773" max="1025" width="9.140625" style="1"/>
    <col min="1026" max="1026" width="16.5703125" style="1" customWidth="1"/>
    <col min="1027" max="1027" width="12.140625" style="1" customWidth="1"/>
    <col min="1028" max="1028" width="10.5703125" style="1" customWidth="1"/>
    <col min="1029" max="1281" width="9.140625" style="1"/>
    <col min="1282" max="1282" width="16.5703125" style="1" customWidth="1"/>
    <col min="1283" max="1283" width="12.140625" style="1" customWidth="1"/>
    <col min="1284" max="1284" width="10.5703125" style="1" customWidth="1"/>
    <col min="1285" max="1537" width="9.140625" style="1"/>
    <col min="1538" max="1538" width="16.5703125" style="1" customWidth="1"/>
    <col min="1539" max="1539" width="12.140625" style="1" customWidth="1"/>
    <col min="1540" max="1540" width="10.5703125" style="1" customWidth="1"/>
    <col min="1541" max="1793" width="9.140625" style="1"/>
    <col min="1794" max="1794" width="16.5703125" style="1" customWidth="1"/>
    <col min="1795" max="1795" width="12.140625" style="1" customWidth="1"/>
    <col min="1796" max="1796" width="10.5703125" style="1" customWidth="1"/>
    <col min="1797" max="2049" width="9.140625" style="1"/>
    <col min="2050" max="2050" width="16.5703125" style="1" customWidth="1"/>
    <col min="2051" max="2051" width="12.140625" style="1" customWidth="1"/>
    <col min="2052" max="2052" width="10.5703125" style="1" customWidth="1"/>
    <col min="2053" max="2305" width="9.140625" style="1"/>
    <col min="2306" max="2306" width="16.5703125" style="1" customWidth="1"/>
    <col min="2307" max="2307" width="12.140625" style="1" customWidth="1"/>
    <col min="2308" max="2308" width="10.5703125" style="1" customWidth="1"/>
    <col min="2309" max="2561" width="9.140625" style="1"/>
    <col min="2562" max="2562" width="16.5703125" style="1" customWidth="1"/>
    <col min="2563" max="2563" width="12.140625" style="1" customWidth="1"/>
    <col min="2564" max="2564" width="10.5703125" style="1" customWidth="1"/>
    <col min="2565" max="2817" width="9.140625" style="1"/>
    <col min="2818" max="2818" width="16.5703125" style="1" customWidth="1"/>
    <col min="2819" max="2819" width="12.140625" style="1" customWidth="1"/>
    <col min="2820" max="2820" width="10.5703125" style="1" customWidth="1"/>
    <col min="2821" max="3073" width="9.140625" style="1"/>
    <col min="3074" max="3074" width="16.5703125" style="1" customWidth="1"/>
    <col min="3075" max="3075" width="12.140625" style="1" customWidth="1"/>
    <col min="3076" max="3076" width="10.5703125" style="1" customWidth="1"/>
    <col min="3077" max="3329" width="9.140625" style="1"/>
    <col min="3330" max="3330" width="16.5703125" style="1" customWidth="1"/>
    <col min="3331" max="3331" width="12.140625" style="1" customWidth="1"/>
    <col min="3332" max="3332" width="10.5703125" style="1" customWidth="1"/>
    <col min="3333" max="3585" width="9.140625" style="1"/>
    <col min="3586" max="3586" width="16.5703125" style="1" customWidth="1"/>
    <col min="3587" max="3587" width="12.140625" style="1" customWidth="1"/>
    <col min="3588" max="3588" width="10.5703125" style="1" customWidth="1"/>
    <col min="3589" max="3841" width="9.140625" style="1"/>
    <col min="3842" max="3842" width="16.5703125" style="1" customWidth="1"/>
    <col min="3843" max="3843" width="12.140625" style="1" customWidth="1"/>
    <col min="3844" max="3844" width="10.5703125" style="1" customWidth="1"/>
    <col min="3845" max="4097" width="9.140625" style="1"/>
    <col min="4098" max="4098" width="16.5703125" style="1" customWidth="1"/>
    <col min="4099" max="4099" width="12.140625" style="1" customWidth="1"/>
    <col min="4100" max="4100" width="10.5703125" style="1" customWidth="1"/>
    <col min="4101" max="4353" width="9.140625" style="1"/>
    <col min="4354" max="4354" width="16.5703125" style="1" customWidth="1"/>
    <col min="4355" max="4355" width="12.140625" style="1" customWidth="1"/>
    <col min="4356" max="4356" width="10.5703125" style="1" customWidth="1"/>
    <col min="4357" max="4609" width="9.140625" style="1"/>
    <col min="4610" max="4610" width="16.5703125" style="1" customWidth="1"/>
    <col min="4611" max="4611" width="12.140625" style="1" customWidth="1"/>
    <col min="4612" max="4612" width="10.5703125" style="1" customWidth="1"/>
    <col min="4613" max="4865" width="9.140625" style="1"/>
    <col min="4866" max="4866" width="16.5703125" style="1" customWidth="1"/>
    <col min="4867" max="4867" width="12.140625" style="1" customWidth="1"/>
    <col min="4868" max="4868" width="10.5703125" style="1" customWidth="1"/>
    <col min="4869" max="5121" width="9.140625" style="1"/>
    <col min="5122" max="5122" width="16.5703125" style="1" customWidth="1"/>
    <col min="5123" max="5123" width="12.140625" style="1" customWidth="1"/>
    <col min="5124" max="5124" width="10.5703125" style="1" customWidth="1"/>
    <col min="5125" max="5377" width="9.140625" style="1"/>
    <col min="5378" max="5378" width="16.5703125" style="1" customWidth="1"/>
    <col min="5379" max="5379" width="12.140625" style="1" customWidth="1"/>
    <col min="5380" max="5380" width="10.5703125" style="1" customWidth="1"/>
    <col min="5381" max="5633" width="9.140625" style="1"/>
    <col min="5634" max="5634" width="16.5703125" style="1" customWidth="1"/>
    <col min="5635" max="5635" width="12.140625" style="1" customWidth="1"/>
    <col min="5636" max="5636" width="10.5703125" style="1" customWidth="1"/>
    <col min="5637" max="5889" width="9.140625" style="1"/>
    <col min="5890" max="5890" width="16.5703125" style="1" customWidth="1"/>
    <col min="5891" max="5891" width="12.140625" style="1" customWidth="1"/>
    <col min="5892" max="5892" width="10.5703125" style="1" customWidth="1"/>
    <col min="5893" max="6145" width="9.140625" style="1"/>
    <col min="6146" max="6146" width="16.5703125" style="1" customWidth="1"/>
    <col min="6147" max="6147" width="12.140625" style="1" customWidth="1"/>
    <col min="6148" max="6148" width="10.5703125" style="1" customWidth="1"/>
    <col min="6149" max="6401" width="9.140625" style="1"/>
    <col min="6402" max="6402" width="16.5703125" style="1" customWidth="1"/>
    <col min="6403" max="6403" width="12.140625" style="1" customWidth="1"/>
    <col min="6404" max="6404" width="10.5703125" style="1" customWidth="1"/>
    <col min="6405" max="6657" width="9.140625" style="1"/>
    <col min="6658" max="6658" width="16.5703125" style="1" customWidth="1"/>
    <col min="6659" max="6659" width="12.140625" style="1" customWidth="1"/>
    <col min="6660" max="6660" width="10.5703125" style="1" customWidth="1"/>
    <col min="6661" max="6913" width="9.140625" style="1"/>
    <col min="6914" max="6914" width="16.5703125" style="1" customWidth="1"/>
    <col min="6915" max="6915" width="12.140625" style="1" customWidth="1"/>
    <col min="6916" max="6916" width="10.5703125" style="1" customWidth="1"/>
    <col min="6917" max="7169" width="9.140625" style="1"/>
    <col min="7170" max="7170" width="16.5703125" style="1" customWidth="1"/>
    <col min="7171" max="7171" width="12.140625" style="1" customWidth="1"/>
    <col min="7172" max="7172" width="10.5703125" style="1" customWidth="1"/>
    <col min="7173" max="7425" width="9.140625" style="1"/>
    <col min="7426" max="7426" width="16.5703125" style="1" customWidth="1"/>
    <col min="7427" max="7427" width="12.140625" style="1" customWidth="1"/>
    <col min="7428" max="7428" width="10.5703125" style="1" customWidth="1"/>
    <col min="7429" max="7681" width="9.140625" style="1"/>
    <col min="7682" max="7682" width="16.5703125" style="1" customWidth="1"/>
    <col min="7683" max="7683" width="12.140625" style="1" customWidth="1"/>
    <col min="7684" max="7684" width="10.5703125" style="1" customWidth="1"/>
    <col min="7685" max="7937" width="9.140625" style="1"/>
    <col min="7938" max="7938" width="16.5703125" style="1" customWidth="1"/>
    <col min="7939" max="7939" width="12.140625" style="1" customWidth="1"/>
    <col min="7940" max="7940" width="10.5703125" style="1" customWidth="1"/>
    <col min="7941" max="8193" width="9.140625" style="1"/>
    <col min="8194" max="8194" width="16.5703125" style="1" customWidth="1"/>
    <col min="8195" max="8195" width="12.140625" style="1" customWidth="1"/>
    <col min="8196" max="8196" width="10.5703125" style="1" customWidth="1"/>
    <col min="8197" max="8449" width="9.140625" style="1"/>
    <col min="8450" max="8450" width="16.5703125" style="1" customWidth="1"/>
    <col min="8451" max="8451" width="12.140625" style="1" customWidth="1"/>
    <col min="8452" max="8452" width="10.5703125" style="1" customWidth="1"/>
    <col min="8453" max="8705" width="9.140625" style="1"/>
    <col min="8706" max="8706" width="16.5703125" style="1" customWidth="1"/>
    <col min="8707" max="8707" width="12.140625" style="1" customWidth="1"/>
    <col min="8708" max="8708" width="10.5703125" style="1" customWidth="1"/>
    <col min="8709" max="8961" width="9.140625" style="1"/>
    <col min="8962" max="8962" width="16.5703125" style="1" customWidth="1"/>
    <col min="8963" max="8963" width="12.140625" style="1" customWidth="1"/>
    <col min="8964" max="8964" width="10.5703125" style="1" customWidth="1"/>
    <col min="8965" max="9217" width="9.140625" style="1"/>
    <col min="9218" max="9218" width="16.5703125" style="1" customWidth="1"/>
    <col min="9219" max="9219" width="12.140625" style="1" customWidth="1"/>
    <col min="9220" max="9220" width="10.5703125" style="1" customWidth="1"/>
    <col min="9221" max="9473" width="9.140625" style="1"/>
    <col min="9474" max="9474" width="16.5703125" style="1" customWidth="1"/>
    <col min="9475" max="9475" width="12.140625" style="1" customWidth="1"/>
    <col min="9476" max="9476" width="10.5703125" style="1" customWidth="1"/>
    <col min="9477" max="9729" width="9.140625" style="1"/>
    <col min="9730" max="9730" width="16.5703125" style="1" customWidth="1"/>
    <col min="9731" max="9731" width="12.140625" style="1" customWidth="1"/>
    <col min="9732" max="9732" width="10.5703125" style="1" customWidth="1"/>
    <col min="9733" max="9985" width="9.140625" style="1"/>
    <col min="9986" max="9986" width="16.5703125" style="1" customWidth="1"/>
    <col min="9987" max="9987" width="12.140625" style="1" customWidth="1"/>
    <col min="9988" max="9988" width="10.5703125" style="1" customWidth="1"/>
    <col min="9989" max="10241" width="9.140625" style="1"/>
    <col min="10242" max="10242" width="16.5703125" style="1" customWidth="1"/>
    <col min="10243" max="10243" width="12.140625" style="1" customWidth="1"/>
    <col min="10244" max="10244" width="10.5703125" style="1" customWidth="1"/>
    <col min="10245" max="10497" width="9.140625" style="1"/>
    <col min="10498" max="10498" width="16.5703125" style="1" customWidth="1"/>
    <col min="10499" max="10499" width="12.140625" style="1" customWidth="1"/>
    <col min="10500" max="10500" width="10.5703125" style="1" customWidth="1"/>
    <col min="10501" max="10753" width="9.140625" style="1"/>
    <col min="10754" max="10754" width="16.5703125" style="1" customWidth="1"/>
    <col min="10755" max="10755" width="12.140625" style="1" customWidth="1"/>
    <col min="10756" max="10756" width="10.5703125" style="1" customWidth="1"/>
    <col min="10757" max="11009" width="9.140625" style="1"/>
    <col min="11010" max="11010" width="16.5703125" style="1" customWidth="1"/>
    <col min="11011" max="11011" width="12.140625" style="1" customWidth="1"/>
    <col min="11012" max="11012" width="10.5703125" style="1" customWidth="1"/>
    <col min="11013" max="11265" width="9.140625" style="1"/>
    <col min="11266" max="11266" width="16.5703125" style="1" customWidth="1"/>
    <col min="11267" max="11267" width="12.140625" style="1" customWidth="1"/>
    <col min="11268" max="11268" width="10.5703125" style="1" customWidth="1"/>
    <col min="11269" max="11521" width="9.140625" style="1"/>
    <col min="11522" max="11522" width="16.5703125" style="1" customWidth="1"/>
    <col min="11523" max="11523" width="12.140625" style="1" customWidth="1"/>
    <col min="11524" max="11524" width="10.5703125" style="1" customWidth="1"/>
    <col min="11525" max="11777" width="9.140625" style="1"/>
    <col min="11778" max="11778" width="16.5703125" style="1" customWidth="1"/>
    <col min="11779" max="11779" width="12.140625" style="1" customWidth="1"/>
    <col min="11780" max="11780" width="10.5703125" style="1" customWidth="1"/>
    <col min="11781" max="12033" width="9.140625" style="1"/>
    <col min="12034" max="12034" width="16.5703125" style="1" customWidth="1"/>
    <col min="12035" max="12035" width="12.140625" style="1" customWidth="1"/>
    <col min="12036" max="12036" width="10.5703125" style="1" customWidth="1"/>
    <col min="12037" max="12289" width="9.140625" style="1"/>
    <col min="12290" max="12290" width="16.5703125" style="1" customWidth="1"/>
    <col min="12291" max="12291" width="12.140625" style="1" customWidth="1"/>
    <col min="12292" max="12292" width="10.5703125" style="1" customWidth="1"/>
    <col min="12293" max="12545" width="9.140625" style="1"/>
    <col min="12546" max="12546" width="16.5703125" style="1" customWidth="1"/>
    <col min="12547" max="12547" width="12.140625" style="1" customWidth="1"/>
    <col min="12548" max="12548" width="10.5703125" style="1" customWidth="1"/>
    <col min="12549" max="12801" width="9.140625" style="1"/>
    <col min="12802" max="12802" width="16.5703125" style="1" customWidth="1"/>
    <col min="12803" max="12803" width="12.140625" style="1" customWidth="1"/>
    <col min="12804" max="12804" width="10.5703125" style="1" customWidth="1"/>
    <col min="12805" max="13057" width="9.140625" style="1"/>
    <col min="13058" max="13058" width="16.5703125" style="1" customWidth="1"/>
    <col min="13059" max="13059" width="12.140625" style="1" customWidth="1"/>
    <col min="13060" max="13060" width="10.5703125" style="1" customWidth="1"/>
    <col min="13061" max="13313" width="9.140625" style="1"/>
    <col min="13314" max="13314" width="16.5703125" style="1" customWidth="1"/>
    <col min="13315" max="13315" width="12.140625" style="1" customWidth="1"/>
    <col min="13316" max="13316" width="10.5703125" style="1" customWidth="1"/>
    <col min="13317" max="13569" width="9.140625" style="1"/>
    <col min="13570" max="13570" width="16.5703125" style="1" customWidth="1"/>
    <col min="13571" max="13571" width="12.140625" style="1" customWidth="1"/>
    <col min="13572" max="13572" width="10.5703125" style="1" customWidth="1"/>
    <col min="13573" max="13825" width="9.140625" style="1"/>
    <col min="13826" max="13826" width="16.5703125" style="1" customWidth="1"/>
    <col min="13827" max="13827" width="12.140625" style="1" customWidth="1"/>
    <col min="13828" max="13828" width="10.5703125" style="1" customWidth="1"/>
    <col min="13829" max="14081" width="9.140625" style="1"/>
    <col min="14082" max="14082" width="16.5703125" style="1" customWidth="1"/>
    <col min="14083" max="14083" width="12.140625" style="1" customWidth="1"/>
    <col min="14084" max="14084" width="10.5703125" style="1" customWidth="1"/>
    <col min="14085" max="14337" width="9.140625" style="1"/>
    <col min="14338" max="14338" width="16.5703125" style="1" customWidth="1"/>
    <col min="14339" max="14339" width="12.140625" style="1" customWidth="1"/>
    <col min="14340" max="14340" width="10.5703125" style="1" customWidth="1"/>
    <col min="14341" max="14593" width="9.140625" style="1"/>
    <col min="14594" max="14594" width="16.5703125" style="1" customWidth="1"/>
    <col min="14595" max="14595" width="12.140625" style="1" customWidth="1"/>
    <col min="14596" max="14596" width="10.5703125" style="1" customWidth="1"/>
    <col min="14597" max="14849" width="9.140625" style="1"/>
    <col min="14850" max="14850" width="16.5703125" style="1" customWidth="1"/>
    <col min="14851" max="14851" width="12.140625" style="1" customWidth="1"/>
    <col min="14852" max="14852" width="10.5703125" style="1" customWidth="1"/>
    <col min="14853" max="15105" width="9.140625" style="1"/>
    <col min="15106" max="15106" width="16.5703125" style="1" customWidth="1"/>
    <col min="15107" max="15107" width="12.140625" style="1" customWidth="1"/>
    <col min="15108" max="15108" width="10.5703125" style="1" customWidth="1"/>
    <col min="15109" max="15361" width="9.140625" style="1"/>
    <col min="15362" max="15362" width="16.5703125" style="1" customWidth="1"/>
    <col min="15363" max="15363" width="12.140625" style="1" customWidth="1"/>
    <col min="15364" max="15364" width="10.5703125" style="1" customWidth="1"/>
    <col min="15365" max="15617" width="9.140625" style="1"/>
    <col min="15618" max="15618" width="16.5703125" style="1" customWidth="1"/>
    <col min="15619" max="15619" width="12.140625" style="1" customWidth="1"/>
    <col min="15620" max="15620" width="10.5703125" style="1" customWidth="1"/>
    <col min="15621" max="15873" width="9.140625" style="1"/>
    <col min="15874" max="15874" width="16.5703125" style="1" customWidth="1"/>
    <col min="15875" max="15875" width="12.140625" style="1" customWidth="1"/>
    <col min="15876" max="15876" width="10.5703125" style="1" customWidth="1"/>
    <col min="15877" max="16129" width="9.140625" style="1"/>
    <col min="16130" max="16130" width="16.5703125" style="1" customWidth="1"/>
    <col min="16131" max="16131" width="12.140625" style="1" customWidth="1"/>
    <col min="16132" max="16132" width="10.5703125" style="1" customWidth="1"/>
    <col min="16133" max="16384" width="9.140625" style="1"/>
  </cols>
  <sheetData>
    <row r="1" spans="2:3" ht="21" x14ac:dyDescent="0.25">
      <c r="B1" s="5" t="s">
        <v>35</v>
      </c>
    </row>
    <row r="4" spans="2:3" x14ac:dyDescent="0.25">
      <c r="B4" s="1" t="s">
        <v>0</v>
      </c>
    </row>
    <row r="5" spans="2:3" x14ac:dyDescent="0.25">
      <c r="B5" s="3" t="s">
        <v>1</v>
      </c>
      <c r="C5" s="3" t="s">
        <v>2</v>
      </c>
    </row>
    <row r="6" spans="2:3" ht="18.75" x14ac:dyDescent="0.25">
      <c r="B6" s="7" t="s">
        <v>3</v>
      </c>
      <c r="C6" s="7">
        <v>289740</v>
      </c>
    </row>
    <row r="7" spans="2:3" x14ac:dyDescent="0.25">
      <c r="B7" s="11" t="s">
        <v>4</v>
      </c>
      <c r="C7" s="6">
        <v>66180</v>
      </c>
    </row>
    <row r="8" spans="2:3" x14ac:dyDescent="0.25">
      <c r="B8" s="8" t="s">
        <v>5</v>
      </c>
      <c r="C8" s="6">
        <v>52438</v>
      </c>
    </row>
    <row r="9" spans="2:3" x14ac:dyDescent="0.25">
      <c r="B9" s="8" t="s">
        <v>6</v>
      </c>
      <c r="C9" s="1">
        <v>34043</v>
      </c>
    </row>
    <row r="10" spans="2:3" x14ac:dyDescent="0.25">
      <c r="B10" s="8" t="s">
        <v>7</v>
      </c>
      <c r="C10" s="1">
        <v>28436</v>
      </c>
    </row>
    <row r="11" spans="2:3" x14ac:dyDescent="0.25">
      <c r="B11" s="8" t="s">
        <v>8</v>
      </c>
      <c r="C11" s="1">
        <v>21269</v>
      </c>
    </row>
    <row r="12" spans="2:3" x14ac:dyDescent="0.25">
      <c r="B12" s="8" t="s">
        <v>9</v>
      </c>
      <c r="C12" s="1">
        <v>19405</v>
      </c>
    </row>
    <row r="13" spans="2:3" x14ac:dyDescent="0.25">
      <c r="B13" s="8" t="s">
        <v>10</v>
      </c>
      <c r="C13" s="1">
        <v>14086</v>
      </c>
    </row>
    <row r="14" spans="2:3" x14ac:dyDescent="0.25">
      <c r="B14" s="8" t="s">
        <v>11</v>
      </c>
      <c r="C14" s="1">
        <v>11807</v>
      </c>
    </row>
    <row r="15" spans="2:3" x14ac:dyDescent="0.25">
      <c r="B15" s="8" t="s">
        <v>12</v>
      </c>
      <c r="C15" s="1">
        <v>10048</v>
      </c>
    </row>
    <row r="16" spans="2:3" x14ac:dyDescent="0.25">
      <c r="B16" s="8" t="s">
        <v>13</v>
      </c>
      <c r="C16" s="1">
        <v>9249</v>
      </c>
    </row>
    <row r="17" spans="2:3" x14ac:dyDescent="0.25">
      <c r="B17" s="8" t="s">
        <v>14</v>
      </c>
      <c r="C17" s="1">
        <v>6151</v>
      </c>
    </row>
    <row r="18" spans="2:3" x14ac:dyDescent="0.25">
      <c r="B18" s="8" t="s">
        <v>15</v>
      </c>
      <c r="C18" s="1">
        <v>4757</v>
      </c>
    </row>
    <row r="19" spans="2:3" x14ac:dyDescent="0.25">
      <c r="B19" s="8" t="s">
        <v>16</v>
      </c>
      <c r="C19" s="1">
        <v>4001</v>
      </c>
    </row>
    <row r="20" spans="2:3" x14ac:dyDescent="0.25">
      <c r="B20" s="8" t="s">
        <v>17</v>
      </c>
      <c r="C20" s="1">
        <v>1744</v>
      </c>
    </row>
    <row r="21" spans="2:3" x14ac:dyDescent="0.25">
      <c r="B21" s="8" t="s">
        <v>18</v>
      </c>
      <c r="C21" s="1">
        <v>1127</v>
      </c>
    </row>
    <row r="22" spans="2:3" x14ac:dyDescent="0.25">
      <c r="B22" s="8" t="s">
        <v>19</v>
      </c>
      <c r="C22" s="1">
        <v>1051</v>
      </c>
    </row>
    <row r="23" spans="2:3" x14ac:dyDescent="0.25">
      <c r="B23" s="10" t="s">
        <v>20</v>
      </c>
      <c r="C23" s="1">
        <v>849</v>
      </c>
    </row>
    <row r="24" spans="2:3" x14ac:dyDescent="0.25">
      <c r="B24" s="10" t="s">
        <v>21</v>
      </c>
      <c r="C24" s="1">
        <v>597</v>
      </c>
    </row>
    <row r="25" spans="2:3" x14ac:dyDescent="0.25">
      <c r="B25" s="10" t="s">
        <v>22</v>
      </c>
      <c r="C25" s="1">
        <v>585</v>
      </c>
    </row>
    <row r="26" spans="2:3" x14ac:dyDescent="0.25">
      <c r="B26" s="8" t="s">
        <v>23</v>
      </c>
      <c r="C26" s="1">
        <v>428</v>
      </c>
    </row>
    <row r="27" spans="2:3" x14ac:dyDescent="0.25">
      <c r="B27" s="10" t="s">
        <v>24</v>
      </c>
      <c r="C27" s="1">
        <v>360</v>
      </c>
    </row>
    <row r="28" spans="2:3" x14ac:dyDescent="0.25">
      <c r="B28" s="10" t="s">
        <v>25</v>
      </c>
      <c r="C28" s="1">
        <v>325</v>
      </c>
    </row>
    <row r="29" spans="2:3" x14ac:dyDescent="0.25">
      <c r="B29" s="10" t="s">
        <v>26</v>
      </c>
      <c r="C29" s="1">
        <v>299</v>
      </c>
    </row>
    <row r="30" spans="2:3" x14ac:dyDescent="0.25">
      <c r="B30" s="9" t="s">
        <v>27</v>
      </c>
      <c r="C30" s="1">
        <v>215</v>
      </c>
    </row>
    <row r="31" spans="2:3" x14ac:dyDescent="0.25">
      <c r="B31" s="10" t="s">
        <v>28</v>
      </c>
      <c r="C31" s="1">
        <v>128</v>
      </c>
    </row>
    <row r="32" spans="2:3" x14ac:dyDescent="0.25">
      <c r="B32" s="10" t="s">
        <v>29</v>
      </c>
      <c r="C32" s="1">
        <v>48</v>
      </c>
    </row>
    <row r="33" spans="2:5" x14ac:dyDescent="0.25">
      <c r="B33" s="10" t="s">
        <v>30</v>
      </c>
      <c r="C33" s="1">
        <v>41</v>
      </c>
    </row>
    <row r="34" spans="2:5" x14ac:dyDescent="0.25">
      <c r="B34" s="10" t="s">
        <v>31</v>
      </c>
      <c r="C34" s="1">
        <v>32</v>
      </c>
    </row>
    <row r="35" spans="2:5" x14ac:dyDescent="0.25">
      <c r="B35" s="10" t="s">
        <v>32</v>
      </c>
      <c r="C35" s="1">
        <v>23</v>
      </c>
    </row>
    <row r="36" spans="2:5" x14ac:dyDescent="0.25">
      <c r="B36" s="10" t="s">
        <v>33</v>
      </c>
      <c r="C36" s="1">
        <v>14</v>
      </c>
    </row>
    <row r="37" spans="2:5" x14ac:dyDescent="0.25">
      <c r="B37" s="10" t="s">
        <v>34</v>
      </c>
      <c r="C37" s="1">
        <v>4</v>
      </c>
    </row>
    <row r="39" spans="2:5" x14ac:dyDescent="0.25">
      <c r="B39" s="1" t="s">
        <v>4</v>
      </c>
      <c r="C39" s="1">
        <v>66180</v>
      </c>
      <c r="D39" s="1">
        <v>289740</v>
      </c>
      <c r="E39" s="4">
        <f>C39/D39</f>
        <v>0.22841167943673638</v>
      </c>
    </row>
    <row r="40" spans="2:5" x14ac:dyDescent="0.25">
      <c r="B40" s="1" t="s">
        <v>5</v>
      </c>
      <c r="C40" s="1">
        <v>52438</v>
      </c>
      <c r="D40" s="1">
        <v>289740</v>
      </c>
      <c r="E40" s="4">
        <f t="shared" ref="E40:E69" si="0">C40/D40</f>
        <v>0.18098295023124181</v>
      </c>
    </row>
    <row r="41" spans="2:5" x14ac:dyDescent="0.25">
      <c r="B41" s="1" t="s">
        <v>6</v>
      </c>
      <c r="C41" s="1">
        <v>34043</v>
      </c>
      <c r="D41" s="1">
        <v>289740</v>
      </c>
      <c r="E41" s="4">
        <f t="shared" si="0"/>
        <v>0.11749499551321875</v>
      </c>
    </row>
    <row r="42" spans="2:5" x14ac:dyDescent="0.25">
      <c r="B42" s="1" t="s">
        <v>7</v>
      </c>
      <c r="C42" s="1">
        <v>28436</v>
      </c>
      <c r="D42" s="1">
        <v>289740</v>
      </c>
      <c r="E42" s="4">
        <f t="shared" si="0"/>
        <v>9.8143162835645753E-2</v>
      </c>
    </row>
    <row r="43" spans="2:5" x14ac:dyDescent="0.25">
      <c r="B43" s="1" t="s">
        <v>8</v>
      </c>
      <c r="C43" s="1">
        <v>21269</v>
      </c>
      <c r="D43" s="1">
        <v>289740</v>
      </c>
      <c r="E43" s="4">
        <f t="shared" si="0"/>
        <v>7.3407192655484232E-2</v>
      </c>
    </row>
    <row r="44" spans="2:5" x14ac:dyDescent="0.25">
      <c r="B44" s="1" t="s">
        <v>9</v>
      </c>
      <c r="C44" s="1">
        <v>19405</v>
      </c>
      <c r="D44" s="1">
        <v>289740</v>
      </c>
      <c r="E44" s="4">
        <f t="shared" si="0"/>
        <v>6.6973838613929734E-2</v>
      </c>
    </row>
    <row r="45" spans="2:5" x14ac:dyDescent="0.25">
      <c r="B45" s="1" t="s">
        <v>10</v>
      </c>
      <c r="C45" s="1">
        <v>14086</v>
      </c>
      <c r="D45" s="1">
        <v>289740</v>
      </c>
      <c r="E45" s="4">
        <f t="shared" si="0"/>
        <v>4.8616000552219228E-2</v>
      </c>
    </row>
    <row r="46" spans="2:5" x14ac:dyDescent="0.25">
      <c r="B46" s="1" t="s">
        <v>11</v>
      </c>
      <c r="C46" s="1">
        <v>11807</v>
      </c>
      <c r="D46" s="1">
        <v>289740</v>
      </c>
      <c r="E46" s="4">
        <f t="shared" si="0"/>
        <v>4.0750327880168427E-2</v>
      </c>
    </row>
    <row r="47" spans="2:5" x14ac:dyDescent="0.25">
      <c r="B47" s="1" t="s">
        <v>12</v>
      </c>
      <c r="C47" s="1">
        <v>10048</v>
      </c>
      <c r="D47" s="1">
        <v>289740</v>
      </c>
      <c r="E47" s="4">
        <f t="shared" si="0"/>
        <v>3.4679367708980467E-2</v>
      </c>
    </row>
    <row r="48" spans="2:5" x14ac:dyDescent="0.25">
      <c r="B48" s="1" t="s">
        <v>13</v>
      </c>
      <c r="C48" s="1">
        <v>9249</v>
      </c>
      <c r="D48" s="1">
        <v>289740</v>
      </c>
      <c r="E48" s="4">
        <f t="shared" si="0"/>
        <v>3.1921722924000827E-2</v>
      </c>
    </row>
    <row r="49" spans="2:5" x14ac:dyDescent="0.25">
      <c r="B49" s="1" t="s">
        <v>14</v>
      </c>
      <c r="C49" s="1">
        <v>6151</v>
      </c>
      <c r="D49" s="1">
        <v>289740</v>
      </c>
      <c r="E49" s="4">
        <f t="shared" si="0"/>
        <v>2.1229378063091046E-2</v>
      </c>
    </row>
    <row r="50" spans="2:5" x14ac:dyDescent="0.25">
      <c r="B50" s="1" t="s">
        <v>15</v>
      </c>
      <c r="C50" s="1">
        <v>4757</v>
      </c>
      <c r="D50" s="1">
        <v>289740</v>
      </c>
      <c r="E50" s="4">
        <f t="shared" si="0"/>
        <v>1.6418168012701042E-2</v>
      </c>
    </row>
    <row r="51" spans="2:5" x14ac:dyDescent="0.25">
      <c r="B51" s="1" t="s">
        <v>16</v>
      </c>
      <c r="C51" s="1">
        <v>4001</v>
      </c>
      <c r="D51" s="1">
        <v>289740</v>
      </c>
      <c r="E51" s="4">
        <f t="shared" si="0"/>
        <v>1.3808932146061987E-2</v>
      </c>
    </row>
    <row r="52" spans="2:5" x14ac:dyDescent="0.25">
      <c r="B52" s="1" t="s">
        <v>17</v>
      </c>
      <c r="C52" s="1">
        <v>1744</v>
      </c>
      <c r="D52" s="1">
        <v>289740</v>
      </c>
      <c r="E52" s="4">
        <f t="shared" si="0"/>
        <v>6.0191896182784565E-3</v>
      </c>
    </row>
    <row r="53" spans="2:5" x14ac:dyDescent="0.25">
      <c r="B53" s="1" t="s">
        <v>18</v>
      </c>
      <c r="C53" s="1">
        <v>1127</v>
      </c>
      <c r="D53" s="1">
        <v>289740</v>
      </c>
      <c r="E53" s="4">
        <f t="shared" si="0"/>
        <v>3.8896942086008145E-3</v>
      </c>
    </row>
    <row r="54" spans="2:5" x14ac:dyDescent="0.25">
      <c r="B54" s="1" t="s">
        <v>19</v>
      </c>
      <c r="C54" s="1">
        <v>1051</v>
      </c>
      <c r="D54" s="1">
        <v>289740</v>
      </c>
      <c r="E54" s="4">
        <f t="shared" si="0"/>
        <v>3.6273900738593222E-3</v>
      </c>
    </row>
    <row r="55" spans="2:5" x14ac:dyDescent="0.25">
      <c r="B55" s="1" t="s">
        <v>20</v>
      </c>
      <c r="C55" s="1">
        <v>849</v>
      </c>
      <c r="D55" s="1">
        <v>289740</v>
      </c>
      <c r="E55" s="4">
        <f t="shared" si="0"/>
        <v>2.930213294677987E-3</v>
      </c>
    </row>
    <row r="56" spans="2:5" x14ac:dyDescent="0.25">
      <c r="B56" s="1" t="s">
        <v>21</v>
      </c>
      <c r="C56" s="1">
        <v>597</v>
      </c>
      <c r="D56" s="1">
        <v>289740</v>
      </c>
      <c r="E56" s="4">
        <f t="shared" si="0"/>
        <v>2.0604680057983021E-3</v>
      </c>
    </row>
    <row r="57" spans="2:5" x14ac:dyDescent="0.25">
      <c r="B57" s="1" t="s">
        <v>22</v>
      </c>
      <c r="C57" s="1">
        <v>585</v>
      </c>
      <c r="D57" s="1">
        <v>289740</v>
      </c>
      <c r="E57" s="4">
        <f t="shared" si="0"/>
        <v>2.0190515634706981E-3</v>
      </c>
    </row>
    <row r="58" spans="2:5" x14ac:dyDescent="0.25">
      <c r="B58" s="1" t="s">
        <v>23</v>
      </c>
      <c r="C58" s="1">
        <v>428</v>
      </c>
      <c r="D58" s="1">
        <v>289740</v>
      </c>
      <c r="E58" s="4">
        <f t="shared" si="0"/>
        <v>1.4771864430178781E-3</v>
      </c>
    </row>
    <row r="59" spans="2:5" x14ac:dyDescent="0.25">
      <c r="B59" s="1" t="s">
        <v>24</v>
      </c>
      <c r="C59" s="1">
        <v>360</v>
      </c>
      <c r="D59" s="1">
        <v>289740</v>
      </c>
      <c r="E59" s="4">
        <f t="shared" si="0"/>
        <v>1.2424932698281218E-3</v>
      </c>
    </row>
    <row r="60" spans="2:5" x14ac:dyDescent="0.25">
      <c r="B60" s="1" t="s">
        <v>25</v>
      </c>
      <c r="C60" s="1">
        <v>325</v>
      </c>
      <c r="D60" s="1">
        <v>289740</v>
      </c>
      <c r="E60" s="4">
        <f t="shared" si="0"/>
        <v>1.1216953130392766E-3</v>
      </c>
    </row>
    <row r="61" spans="2:5" x14ac:dyDescent="0.25">
      <c r="B61" s="1" t="s">
        <v>26</v>
      </c>
      <c r="C61" s="1">
        <v>299</v>
      </c>
      <c r="D61" s="1">
        <v>289740</v>
      </c>
      <c r="E61" s="4">
        <f t="shared" si="0"/>
        <v>1.0319596879961345E-3</v>
      </c>
    </row>
    <row r="62" spans="2:5" x14ac:dyDescent="0.25">
      <c r="B62" s="1" t="s">
        <v>27</v>
      </c>
      <c r="C62" s="1">
        <v>215</v>
      </c>
      <c r="D62" s="1">
        <v>289740</v>
      </c>
      <c r="E62" s="4">
        <f t="shared" si="0"/>
        <v>7.4204459170290604E-4</v>
      </c>
    </row>
    <row r="63" spans="2:5" x14ac:dyDescent="0.25">
      <c r="B63" s="1" t="s">
        <v>28</v>
      </c>
      <c r="C63" s="1">
        <v>128</v>
      </c>
      <c r="D63" s="1">
        <v>289740</v>
      </c>
      <c r="E63" s="4">
        <f t="shared" si="0"/>
        <v>4.4177538482777662E-4</v>
      </c>
    </row>
    <row r="64" spans="2:5" x14ac:dyDescent="0.25">
      <c r="B64" s="1" t="s">
        <v>29</v>
      </c>
      <c r="C64" s="1">
        <v>48</v>
      </c>
      <c r="D64" s="1">
        <v>289740</v>
      </c>
      <c r="E64" s="4">
        <f t="shared" si="0"/>
        <v>1.6566576931041624E-4</v>
      </c>
    </row>
    <row r="65" spans="2:5" x14ac:dyDescent="0.25">
      <c r="B65" s="1" t="s">
        <v>30</v>
      </c>
      <c r="C65" s="1">
        <v>41</v>
      </c>
      <c r="D65" s="1">
        <v>289740</v>
      </c>
      <c r="E65" s="4">
        <f t="shared" si="0"/>
        <v>1.415061779526472E-4</v>
      </c>
    </row>
    <row r="66" spans="2:5" x14ac:dyDescent="0.25">
      <c r="B66" s="1" t="s">
        <v>31</v>
      </c>
      <c r="C66" s="1">
        <v>32</v>
      </c>
      <c r="D66" s="1">
        <v>289740</v>
      </c>
      <c r="E66" s="4">
        <f t="shared" si="0"/>
        <v>1.1044384620694416E-4</v>
      </c>
    </row>
    <row r="67" spans="2:5" x14ac:dyDescent="0.25">
      <c r="B67" s="1" t="s">
        <v>32</v>
      </c>
      <c r="C67" s="1">
        <v>23</v>
      </c>
      <c r="D67" s="1">
        <v>289740</v>
      </c>
      <c r="E67" s="4">
        <f t="shared" si="0"/>
        <v>7.9381514461241109E-5</v>
      </c>
    </row>
    <row r="68" spans="2:5" x14ac:dyDescent="0.25">
      <c r="B68" s="1" t="s">
        <v>33</v>
      </c>
      <c r="C68" s="1">
        <v>14</v>
      </c>
      <c r="D68" s="1">
        <v>289740</v>
      </c>
      <c r="E68" s="4">
        <f t="shared" si="0"/>
        <v>4.8319182715538069E-5</v>
      </c>
    </row>
    <row r="69" spans="2:5" x14ac:dyDescent="0.25">
      <c r="B69" s="1" t="s">
        <v>34</v>
      </c>
      <c r="C69" s="1">
        <v>4</v>
      </c>
      <c r="D69" s="1">
        <v>289740</v>
      </c>
      <c r="E69" s="4">
        <f t="shared" si="0"/>
        <v>1.3805480775868019E-5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pque6</dc:creator>
  <cp:lastModifiedBy>pque6</cp:lastModifiedBy>
  <dcterms:created xsi:type="dcterms:W3CDTF">2023-08-23T17:16:35Z</dcterms:created>
  <dcterms:modified xsi:type="dcterms:W3CDTF">2023-08-23T18:50:08Z</dcterms:modified>
</cp:coreProperties>
</file>