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03 VIP 22,5M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<sst xmlns="http://schemas.openxmlformats.org/spreadsheetml/2006/main" uniqueCount="29">
  <si>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Relatório de Chamados Atendidos dentro do TMS INS03 - Meta 95%</t>
  </si>
  <si>
    <t>95% dos Chamados Atendidos</t>
  </si>
  <si>
    <t>Total de Tickets Solucionados dentro SLA VIP 22,5M</t>
  </si>
  <si>
    <t>Total de Tickets Solucionados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</si>
  <si>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</si>
  <si>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</si>
  <si>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</si>
  <si>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</si>
  <si>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</si>
  <si>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</si>
  <si>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</si>
  <si>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</si>
  <si>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</si>
  <si>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</si>
  <si>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</si>
  <si>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</si>
  <si>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</si>
  <si>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</si>
  <si>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</si>
  <si>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</si>
  <si>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</si>
  <si>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</si>
  <si>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</si>
  <si>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</si>
  <si>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</t>
  </si>
  <si>
    <t>Tempo Aberto em Atendimento</t>
  </si>
  <si>
    <t>Sla</t>
  </si>
  <si>
    <t>Tempo Filas Terracap</t>
  </si>
  <si>
    <t>Sla Consumido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</si>
</sst>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9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2" customWidth="true" style="0"/>
    <col min="2" max="2" width="15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17.567139" bestFit="true" customWidth="true" style="4"/>
    <col min="18" max="18" width="17.567139" bestFit="true" customWidth="true" style="4"/>
    <col min="19" max="19" width="23.422852" bestFit="true" customWidth="true" style="4"/>
    <col min="20" max="20" width="17.567139" bestFit="true" customWidth="true" style="4"/>
    <col min="21" max="21" width="32.991943" bestFit="true" customWidth="true" style="4"/>
    <col min="22" max="22" width="4.570313" bestFit="true" customWidth="true" style="4"/>
    <col min="23" max="23" width="24.708252" bestFit="true" customWidth="true" style="4"/>
    <col min="24" max="24" width="16.424561" bestFit="true" customWidth="true" style="4"/>
    <col min="25" max="25" width="9.10" hidden="true" style="0"/>
  </cols>
  <sheetData>
    <row r="1" spans="1:25">
      <c r="A1" s="1" t="s">
        <v>0</v>
      </c>
    </row>
    <row r="2" spans="1:25">
      <c r="A2" s="1" t="s">
        <v>1</v>
      </c>
    </row>
    <row r="4" spans="1:25">
      <c r="A4" s="2" t="s">
        <v>2</v>
      </c>
      <c r="B4" s="3">
        <f>COUNTIF(Y9:Y9,"&lt;=1350")</f>
        <v>1</v>
      </c>
    </row>
    <row r="5" spans="1:25">
      <c r="A5" s="2" t="s">
        <v>3</v>
      </c>
      <c r="B5" s="3">
        <f>COUNTIF(B9:B9,"&gt;0")</f>
        <v>0</v>
      </c>
    </row>
    <row r="6" spans="1:25">
      <c r="A6" s="2" t="s">
        <v>4</v>
      </c>
      <c r="B6" s="6" t="str">
        <f>IF(B4,B4/B5,0)</f>
        <v>0</v>
      </c>
    </row>
    <row r="8" spans="1: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</row>
    <row r="9" spans="1:25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INS03 VIP 22,5M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2018-11-01T13:50:41+01:00</dcterms:created>
  <dcterms:modified xsi:type="dcterms:W3CDTF">2018-11-01T13:50:41+01:00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