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o\sciebo1\01_CK\01_Work\1_FCN-ESE\04_Modelle\LCA_Brightway\Autumn_School\scenario-example-bread-main\scenario-example-bread-main\scenario_data\"/>
    </mc:Choice>
  </mc:AlternateContent>
  <xr:revisionPtr revIDLastSave="0" documentId="13_ncr:1_{923EE870-8593-452F-8D89-CAC83537FA45}" xr6:coauthVersionLast="47" xr6:coauthVersionMax="47" xr10:uidLastSave="{00000000-0000-0000-0000-000000000000}"/>
  <bookViews>
    <workbookView xWindow="-110" yWindow="-110" windowWidth="19420" windowHeight="10420" xr2:uid="{5E0820E1-545E-4CBB-9B56-A9F2A910E2F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I2" i="1"/>
  <c r="I3" i="1"/>
  <c r="I4" i="1"/>
  <c r="I5" i="1"/>
  <c r="I6" i="1"/>
  <c r="I7" i="1"/>
  <c r="H7" i="1"/>
  <c r="H6" i="1"/>
  <c r="H5" i="1"/>
  <c r="H4" i="1"/>
  <c r="H3" i="1"/>
  <c r="H2" i="1"/>
  <c r="G7" i="1"/>
  <c r="G6" i="1"/>
  <c r="G5" i="1"/>
  <c r="G4" i="1"/>
</calcChain>
</file>

<file path=xl/sharedStrings.xml><?xml version="1.0" encoding="utf-8"?>
<sst xmlns="http://schemas.openxmlformats.org/spreadsheetml/2006/main" count="42" uniqueCount="15">
  <si>
    <t>model</t>
  </si>
  <si>
    <t>pathway</t>
  </si>
  <si>
    <t>scenario</t>
  </si>
  <si>
    <t>region</t>
  </si>
  <si>
    <t>variables</t>
  </si>
  <si>
    <t>unit</t>
  </si>
  <si>
    <t>CH</t>
  </si>
  <si>
    <t>Business As Usual</t>
  </si>
  <si>
    <t>Renewable</t>
  </si>
  <si>
    <t>image</t>
  </si>
  <si>
    <t>SSP2-Base</t>
  </si>
  <si>
    <t>Production|wind</t>
  </si>
  <si>
    <t>Production|nuclear</t>
  </si>
  <si>
    <t>Production|hydro</t>
  </si>
  <si>
    <t>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</si>
</sst>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27280-8310-43B0-9F82-CF5692DD8BF0}">
  <dimension ref="A1:I7"/>
  <sheetViews>
    <sheetView tabSelected="1" workbookViewId="0">
      <selection activeCell="G3" sqref="G3"/>
    </sheetView>
  </sheetViews>
  <sheetFormatPr baseColWidth="10" defaultRowHeight="14.5" x14ac:dyDescent="0.35"/>
  <cols>
    <col min="3" max="3" width="16.36328125" customWidth="1"/>
    <col min="5" max="5" width="16.5429687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2020</v>
      </c>
      <c r="H1">
        <v>2025</v>
      </c>
      <c r="I1">
        <v>2030</v>
      </c>
    </row>
    <row r="2" spans="1:9" x14ac:dyDescent="0.35">
      <c r="A2" t="s">
        <v>9</v>
      </c>
      <c r="B2" t="s">
        <v>10</v>
      </c>
      <c r="C2" t="s">
        <v>7</v>
      </c>
      <c r="D2" t="s">
        <v>6</v>
      </c>
      <c r="E2" t="s">
        <v>13</v>
      </c>
      <c r="F2" t="s">
        <v>14</v>
      </c>
      <c r="G2">
        <v>50000000</v>
      </c>
      <c r="H2">
        <f>1000000*60</f>
        <v>60000000</v>
      </c>
      <c r="I2">
        <f>1000000*70</f>
        <v>70000000</v>
      </c>
    </row>
    <row r="3" spans="1:9" x14ac:dyDescent="0.35">
      <c r="A3" t="s">
        <v>9</v>
      </c>
      <c r="B3" t="s">
        <v>10</v>
      </c>
      <c r="C3" t="s">
        <v>7</v>
      </c>
      <c r="D3" t="s">
        <v>6</v>
      </c>
      <c r="E3" t="s">
        <v>11</v>
      </c>
      <c r="F3" t="s">
        <v>14</v>
      </c>
      <c r="G3">
        <f>70*1000000</f>
        <v>70000000</v>
      </c>
      <c r="H3">
        <f>1000000*80</f>
        <v>80000000</v>
      </c>
      <c r="I3">
        <f>1000000*90</f>
        <v>90000000</v>
      </c>
    </row>
    <row r="4" spans="1:9" x14ac:dyDescent="0.35">
      <c r="A4" t="s">
        <v>9</v>
      </c>
      <c r="B4" t="s">
        <v>10</v>
      </c>
      <c r="C4" t="s">
        <v>7</v>
      </c>
      <c r="D4" t="s">
        <v>6</v>
      </c>
      <c r="E4" t="s">
        <v>12</v>
      </c>
      <c r="F4" t="s">
        <v>14</v>
      </c>
      <c r="G4">
        <f>1000000*80</f>
        <v>80000000</v>
      </c>
      <c r="H4">
        <f>1000000*70</f>
        <v>70000000</v>
      </c>
      <c r="I4">
        <f>1000000*60</f>
        <v>60000000</v>
      </c>
    </row>
    <row r="5" spans="1:9" x14ac:dyDescent="0.35">
      <c r="A5" t="s">
        <v>9</v>
      </c>
      <c r="B5" t="s">
        <v>10</v>
      </c>
      <c r="C5" t="s">
        <v>8</v>
      </c>
      <c r="D5" t="s">
        <v>6</v>
      </c>
      <c r="E5" t="s">
        <v>13</v>
      </c>
      <c r="F5" t="s">
        <v>14</v>
      </c>
      <c r="G5">
        <f>1000000*50</f>
        <v>50000000</v>
      </c>
      <c r="H5">
        <f>1000000*100</f>
        <v>100000000</v>
      </c>
      <c r="I5">
        <f>1000000*150</f>
        <v>150000000</v>
      </c>
    </row>
    <row r="6" spans="1:9" x14ac:dyDescent="0.35">
      <c r="A6" t="s">
        <v>9</v>
      </c>
      <c r="B6" t="s">
        <v>10</v>
      </c>
      <c r="C6" t="s">
        <v>8</v>
      </c>
      <c r="D6" t="s">
        <v>6</v>
      </c>
      <c r="E6" t="s">
        <v>11</v>
      </c>
      <c r="F6" t="s">
        <v>14</v>
      </c>
      <c r="G6">
        <f>1000000*70</f>
        <v>70000000</v>
      </c>
      <c r="H6">
        <f>1000000*140</f>
        <v>140000000</v>
      </c>
      <c r="I6">
        <f>1000000*210</f>
        <v>210000000</v>
      </c>
    </row>
    <row r="7" spans="1:9" x14ac:dyDescent="0.35">
      <c r="A7" t="s">
        <v>9</v>
      </c>
      <c r="B7" t="s">
        <v>10</v>
      </c>
      <c r="C7" t="s">
        <v>8</v>
      </c>
      <c r="D7" t="s">
        <v>6</v>
      </c>
      <c r="E7" t="s">
        <v>12</v>
      </c>
      <c r="F7" t="s">
        <v>14</v>
      </c>
      <c r="G7">
        <f>1000000*80</f>
        <v>80000000</v>
      </c>
      <c r="H7">
        <f>1000000*40</f>
        <v>40000000</v>
      </c>
      <c r="I7">
        <f>1000000*20</f>
        <v>20000000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Kockel, Christina</dc:creator>
  <cp:lastModifiedBy>Kockel, Christina</cp:lastModifiedBy>
  <dcterms:created xsi:type="dcterms:W3CDTF">2022-10-24T16:30:09Z</dcterms:created>
  <dcterms:modified xsi:type="dcterms:W3CDTF">2022-10-24T18:22:51Z</dcterms:modified>
</cp:coreProperties>
</file>