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AWb-g4-parcode\"/>
    </mc:Choice>
  </mc:AlternateContent>
  <xr:revisionPtr revIDLastSave="0" documentId="13_ncr:1_{3FD3F9AB-F441-42CE-9304-D361354FD053}" xr6:coauthVersionLast="45" xr6:coauthVersionMax="45" xr10:uidLastSave="{00000000-0000-0000-0000-000000000000}"/>
  <bookViews>
    <workbookView xWindow="-108" yWindow="-108" windowWidth="23256" windowHeight="12576" xr2:uid="{2171833D-4487-41F8-90D0-01F04C2BD0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 l="1"/>
  <c r="D29" i="1"/>
  <c r="D28" i="1"/>
  <c r="D27" i="1"/>
  <c r="D26" i="1" l="1"/>
  <c r="D25" i="1"/>
  <c r="D24" i="1" l="1"/>
  <c r="D19" i="1"/>
  <c r="D23" i="1"/>
  <c r="D22" i="1"/>
  <c r="D14" i="1"/>
  <c r="D21" i="1"/>
  <c r="D20" i="1"/>
  <c r="D18" i="1"/>
  <c r="D17" i="1"/>
  <c r="D16" i="1"/>
  <c r="D15" i="1"/>
  <c r="D13" i="1"/>
  <c r="D12" i="1"/>
  <c r="D9" i="1" l="1"/>
  <c r="D10" i="1"/>
  <c r="D11" i="1"/>
  <c r="D7" i="1"/>
  <c r="D8" i="1"/>
  <c r="D3" i="1"/>
  <c r="D5" i="1"/>
  <c r="D6" i="1"/>
  <c r="D4" i="1"/>
  <c r="D2" i="1"/>
  <c r="H8" i="1" l="1"/>
</calcChain>
</file>

<file path=xl/sharedStrings.xml><?xml version="1.0" encoding="utf-8"?>
<sst xmlns="http://schemas.openxmlformats.org/spreadsheetml/2006/main" count="50" uniqueCount="50">
  <si>
    <t>Tâche</t>
  </si>
  <si>
    <t>Temps (estimation)</t>
  </si>
  <si>
    <t>Temps (réel)</t>
  </si>
  <si>
    <t>Project velocity</t>
  </si>
  <si>
    <t>Task velocity</t>
  </si>
  <si>
    <t>Milestone</t>
  </si>
  <si>
    <t>Milestones (code couleur)</t>
  </si>
  <si>
    <t>Proof of concept</t>
  </si>
  <si>
    <t>MVP (Minimum viable product)</t>
  </si>
  <si>
    <t>Implem full product</t>
  </si>
  <si>
    <t>Bug/innatendu</t>
  </si>
  <si>
    <t>Plusplus</t>
  </si>
  <si>
    <t>modèle des codes</t>
  </si>
  <si>
    <t>vue des Codes</t>
  </si>
  <si>
    <t>contrôleur des codes</t>
  </si>
  <si>
    <t>vue d'ajout de codes</t>
  </si>
  <si>
    <t>vue d'UN code</t>
  </si>
  <si>
    <t>contrôleur d'UN code</t>
  </si>
  <si>
    <t>modèle user</t>
  </si>
  <si>
    <t>vue index</t>
  </si>
  <si>
    <t>vue login</t>
  </si>
  <si>
    <t>contrôleur login</t>
  </si>
  <si>
    <t>modèle commentaire</t>
  </si>
  <si>
    <t>mise à jour des commentaires</t>
  </si>
  <si>
    <t>suppression d'un commentaires</t>
  </si>
  <si>
    <t>mettre a jour contrôleur code pour ajouter un commentaire (ajout à la vue d'un code)</t>
  </si>
  <si>
    <t>trier l'affichage des codes</t>
  </si>
  <si>
    <t>confort utilisateur page login</t>
  </si>
  <si>
    <t>confort utilisateur page codes</t>
  </si>
  <si>
    <t>confort utilisateur page code</t>
  </si>
  <si>
    <t>hasher le mot de passe</t>
  </si>
  <si>
    <t>créer la base de données selon le modèle définit</t>
  </si>
  <si>
    <t>mettre à jour le routeur</t>
  </si>
  <si>
    <t>confort utilisateur commentaire (saisie/modifcation/suppression</t>
  </si>
  <si>
    <t>adaptation pour appareil mobile</t>
  </si>
  <si>
    <t>upvote des commentaires</t>
  </si>
  <si>
    <t>menu arborescent</t>
  </si>
  <si>
    <t>créer Page de SignUp</t>
  </si>
  <si>
    <t>Ajouter des User(BDD+Controller)</t>
  </si>
  <si>
    <t>ajouter un cancel dans la page de login</t>
  </si>
  <si>
    <t>ajouter une mini barre de navigation</t>
  </si>
  <si>
    <t>AutoDoc d'une classe</t>
  </si>
  <si>
    <t>TestUnitaire</t>
  </si>
  <si>
    <t>Manuel Utilisateur</t>
  </si>
  <si>
    <t>Revue de Codes - CSS</t>
  </si>
  <si>
    <t>Revue de Code - JS</t>
  </si>
  <si>
    <t>Revue de Codes -HTML</t>
  </si>
  <si>
    <t>Revue de codes -PHP Models</t>
  </si>
  <si>
    <t>Revues deCodes -PHP Controllers</t>
  </si>
  <si>
    <t>Revue de Codes 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</si>
</sst>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6" borderId="0" xfId="0" applyFont="1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2" fillId="8" borderId="0" xfId="0" applyFont="1" applyFill="1"/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82C7C-2F49-4D69-AFEC-C86472461AEC}" name="Tableau1" displayName="Tableau1" ref="A1:E39" totalsRowShown="0">
  <autoFilter ref="A1:E39" xr:uid="{F5F85825-DB6E-4F71-8F57-5392C2FDDCC0}"/>
  <sortState xmlns:xlrd2="http://schemas.microsoft.com/office/spreadsheetml/2017/richdata2" ref="A2:E11">
    <sortCondition ref="A1:A11"/>
  </sortState>
  <tableColumns count="5">
    <tableColumn id="1" xr3:uid="{502D38AE-B71B-4FF7-BF9D-E3A5BC56BAB8}" name="Tâche" dataDxfId="2"/>
    <tableColumn id="2" xr3:uid="{277DE3F6-79B4-422D-9965-FB10166E617D}" name="Temps (estimation)"/>
    <tableColumn id="3" xr3:uid="{DF9EF8E4-52A0-42D8-9816-9970E1102163}" name="Temps (réel)" dataDxfId="1"/>
    <tableColumn id="4" xr3:uid="{FBE9758D-CA01-4F99-80BF-3C8732C7C6E3}" name="Task velocity" dataDxfId="0">
      <calculatedColumnFormula>IFERROR(Tableau1[[#This Row],[Temps (estimation)]]/Tableau1[[#This Row],[Temps (réel)]], "")</calculatedColumnFormula>
    </tableColumn>
    <tableColumn id="5" xr3:uid="{81AC8154-E900-4B4B-B4F8-64CA3AA40E80}" name="Mileston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1AF-60F9-49EB-99C2-B40735EA6386}">
  <dimension ref="A1:L39"/>
  <sheetViews>
    <sheetView tabSelected="1" topLeftCell="A19" workbookViewId="0">
      <selection activeCell="G34" sqref="G34"/>
    </sheetView>
  </sheetViews>
  <sheetFormatPr baseColWidth="10" defaultRowHeight="14.4" x14ac:dyDescent="0.3"/>
  <cols>
    <col min="1" max="1" width="50" customWidth="1"/>
    <col min="2" max="2" width="20.33203125" customWidth="1"/>
    <col min="3" max="3" width="12.88671875" customWidth="1"/>
    <col min="4" max="4" width="14.109375" customWidth="1"/>
    <col min="8" max="8" width="16.44140625" customWidth="1"/>
    <col min="10" max="10" width="18.88671875" customWidth="1"/>
    <col min="11" max="11" width="14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ht="28.8" x14ac:dyDescent="0.3">
      <c r="A2" s="1" t="s">
        <v>12</v>
      </c>
      <c r="B2">
        <v>1</v>
      </c>
      <c r="C2" s="2">
        <v>1</v>
      </c>
      <c r="D2">
        <f>IFERROR(Tableau1[[#This Row],[Temps (estimation)]]/Tableau1[[#This Row],[Temps (réel)]], "")</f>
        <v>1</v>
      </c>
      <c r="E2" s="7"/>
      <c r="H2" s="1" t="s">
        <v>6</v>
      </c>
      <c r="I2" s="6" t="s">
        <v>7</v>
      </c>
      <c r="J2" s="3" t="s">
        <v>8</v>
      </c>
      <c r="K2" s="8" t="s">
        <v>9</v>
      </c>
      <c r="L2" s="11" t="s">
        <v>10</v>
      </c>
    </row>
    <row r="3" spans="1:12" x14ac:dyDescent="0.3">
      <c r="A3" s="1" t="s">
        <v>13</v>
      </c>
      <c r="B3">
        <v>4</v>
      </c>
      <c r="C3" s="2">
        <v>2</v>
      </c>
      <c r="D3">
        <f>IFERROR(Tableau1[[#This Row],[Temps (estimation)]]/Tableau1[[#This Row],[Temps (réel)]], "")</f>
        <v>2</v>
      </c>
      <c r="E3" s="14"/>
      <c r="I3" s="12" t="s">
        <v>11</v>
      </c>
    </row>
    <row r="4" spans="1:12" x14ac:dyDescent="0.3">
      <c r="A4" s="1" t="s">
        <v>14</v>
      </c>
      <c r="B4">
        <v>15</v>
      </c>
      <c r="C4" s="2">
        <v>11</v>
      </c>
      <c r="D4">
        <f>IFERROR(Tableau1[[#This Row],[Temps (estimation)]]/Tableau1[[#This Row],[Temps (réel)]], "")</f>
        <v>1.3636363636363635</v>
      </c>
      <c r="E4" s="7"/>
    </row>
    <row r="5" spans="1:12" x14ac:dyDescent="0.3">
      <c r="A5" s="1" t="s">
        <v>15</v>
      </c>
      <c r="B5">
        <v>2</v>
      </c>
      <c r="C5" s="2">
        <v>2</v>
      </c>
      <c r="D5">
        <f>IFERROR(Tableau1[[#This Row],[Temps (estimation)]]/Tableau1[[#This Row],[Temps (réel)]], "")</f>
        <v>1</v>
      </c>
      <c r="E5" s="14"/>
    </row>
    <row r="6" spans="1:12" x14ac:dyDescent="0.3">
      <c r="A6" s="1" t="s">
        <v>16</v>
      </c>
      <c r="B6">
        <v>1</v>
      </c>
      <c r="C6" s="2">
        <v>1</v>
      </c>
      <c r="D6">
        <f>IFERROR(Tableau1[[#This Row],[Temps (estimation)]]/Tableau1[[#This Row],[Temps (réel)]], "")</f>
        <v>1</v>
      </c>
      <c r="E6" s="13"/>
    </row>
    <row r="7" spans="1:12" x14ac:dyDescent="0.3">
      <c r="A7" s="1" t="s">
        <v>17</v>
      </c>
      <c r="B7">
        <v>10</v>
      </c>
      <c r="C7" s="2">
        <v>12</v>
      </c>
      <c r="D7">
        <f>IFERROR(Tableau1[[#This Row],[Temps (estimation)]]/Tableau1[[#This Row],[Temps (réel)]], "")</f>
        <v>0.83333333333333337</v>
      </c>
      <c r="E7" s="5"/>
      <c r="H7" t="s">
        <v>3</v>
      </c>
    </row>
    <row r="8" spans="1:12" x14ac:dyDescent="0.3">
      <c r="A8" s="1" t="s">
        <v>18</v>
      </c>
      <c r="B8">
        <v>1</v>
      </c>
      <c r="C8" s="2">
        <v>1</v>
      </c>
      <c r="D8">
        <f>IFERROR(Tableau1[[#This Row],[Temps (estimation)]]/Tableau1[[#This Row],[Temps (réel)]], "")</f>
        <v>1</v>
      </c>
      <c r="E8" s="7"/>
      <c r="H8">
        <f>SUM(Tableau1[Task velocity])/COUNT(Tableau1[Task velocity])</f>
        <v>1.1337732160312806</v>
      </c>
    </row>
    <row r="9" spans="1:12" x14ac:dyDescent="0.3">
      <c r="A9" s="1" t="s">
        <v>19</v>
      </c>
      <c r="B9">
        <v>3</v>
      </c>
      <c r="C9" s="2">
        <v>1</v>
      </c>
      <c r="D9">
        <f>IFERROR(Tableau1[[#This Row],[Temps (estimation)]]/Tableau1[[#This Row],[Temps (réel)]], "")</f>
        <v>3</v>
      </c>
      <c r="E9" s="4"/>
    </row>
    <row r="10" spans="1:12" x14ac:dyDescent="0.3">
      <c r="A10" s="1" t="s">
        <v>20</v>
      </c>
      <c r="B10">
        <v>2</v>
      </c>
      <c r="C10" s="2">
        <v>1</v>
      </c>
      <c r="D10">
        <f>IFERROR(Tableau1[[#This Row],[Temps (estimation)]]/Tableau1[[#This Row],[Temps (réel)]], "")</f>
        <v>2</v>
      </c>
      <c r="E10" s="9"/>
    </row>
    <row r="11" spans="1:12" x14ac:dyDescent="0.3">
      <c r="A11" s="1" t="s">
        <v>21</v>
      </c>
      <c r="B11">
        <v>2</v>
      </c>
      <c r="C11" s="2">
        <v>2</v>
      </c>
      <c r="D11">
        <f>IFERROR(Tableau1[[#This Row],[Temps (estimation)]]/Tableau1[[#This Row],[Temps (réel)]], "")</f>
        <v>1</v>
      </c>
      <c r="E11" s="7"/>
    </row>
    <row r="12" spans="1:12" x14ac:dyDescent="0.3">
      <c r="A12" s="1" t="s">
        <v>22</v>
      </c>
      <c r="B12">
        <v>2</v>
      </c>
      <c r="C12" s="2">
        <v>3</v>
      </c>
      <c r="D12" s="10">
        <f>IFERROR(Tableau1[[#This Row],[Temps (estimation)]]/Tableau1[[#This Row],[Temps (réel)]], "")</f>
        <v>0.66666666666666663</v>
      </c>
      <c r="E12" s="7"/>
    </row>
    <row r="13" spans="1:12" ht="28.8" x14ac:dyDescent="0.3">
      <c r="A13" s="1" t="s">
        <v>25</v>
      </c>
      <c r="B13">
        <v>1</v>
      </c>
      <c r="C13" s="2">
        <v>1</v>
      </c>
      <c r="D13" s="10">
        <f>IFERROR(Tableau1[[#This Row],[Temps (estimation)]]/Tableau1[[#This Row],[Temps (réel)]], "")</f>
        <v>1</v>
      </c>
      <c r="E13" s="7"/>
    </row>
    <row r="14" spans="1:12" x14ac:dyDescent="0.3">
      <c r="A14" s="1" t="s">
        <v>23</v>
      </c>
      <c r="B14">
        <v>2</v>
      </c>
      <c r="C14" s="2">
        <v>3</v>
      </c>
      <c r="D14" s="10">
        <f>IFERROR(Tableau1[[#This Row],[Temps (estimation)]]/Tableau1[[#This Row],[Temps (réel)]], "")</f>
        <v>0.66666666666666663</v>
      </c>
      <c r="E14" s="14"/>
    </row>
    <row r="15" spans="1:12" x14ac:dyDescent="0.3">
      <c r="A15" s="1" t="s">
        <v>24</v>
      </c>
      <c r="B15">
        <v>0.25</v>
      </c>
      <c r="C15" s="2">
        <v>0.25</v>
      </c>
      <c r="D15" s="10">
        <f>IFERROR(Tableau1[[#This Row],[Temps (estimation)]]/Tableau1[[#This Row],[Temps (réel)]], "")</f>
        <v>1</v>
      </c>
      <c r="E15" s="14"/>
    </row>
    <row r="16" spans="1:12" x14ac:dyDescent="0.3">
      <c r="A16" s="1" t="s">
        <v>26</v>
      </c>
      <c r="B16">
        <v>2</v>
      </c>
      <c r="C16" s="2">
        <v>4</v>
      </c>
      <c r="D16" s="10">
        <f>IFERROR(Tableau1[[#This Row],[Temps (estimation)]]/Tableau1[[#This Row],[Temps (réel)]], "")</f>
        <v>0.5</v>
      </c>
      <c r="E16" s="7"/>
    </row>
    <row r="17" spans="1:5" x14ac:dyDescent="0.3">
      <c r="A17" s="1" t="s">
        <v>27</v>
      </c>
      <c r="B17">
        <v>2</v>
      </c>
      <c r="C17" s="2">
        <v>2</v>
      </c>
      <c r="D17" s="10">
        <f>IFERROR(Tableau1[[#This Row],[Temps (estimation)]]/Tableau1[[#This Row],[Temps (réel)]], "")</f>
        <v>1</v>
      </c>
      <c r="E17" s="7"/>
    </row>
    <row r="18" spans="1:5" x14ac:dyDescent="0.3">
      <c r="A18" s="1" t="s">
        <v>28</v>
      </c>
      <c r="B18">
        <v>3</v>
      </c>
      <c r="C18" s="2">
        <v>2.5</v>
      </c>
      <c r="D18" s="10">
        <f>IFERROR(Tableau1[[#This Row],[Temps (estimation)]]/Tableau1[[#This Row],[Temps (réel)]], "")</f>
        <v>1.2</v>
      </c>
      <c r="E18" s="14"/>
    </row>
    <row r="19" spans="1:5" ht="28.8" x14ac:dyDescent="0.3">
      <c r="A19" s="1" t="s">
        <v>33</v>
      </c>
      <c r="B19">
        <v>10</v>
      </c>
      <c r="C19" s="2">
        <v>12</v>
      </c>
      <c r="D19" s="10">
        <f>IFERROR(Tableau1[[#This Row],[Temps (estimation)]]/Tableau1[[#This Row],[Temps (réel)]], "")</f>
        <v>0.83333333333333337</v>
      </c>
      <c r="E19" s="14"/>
    </row>
    <row r="20" spans="1:5" x14ac:dyDescent="0.3">
      <c r="A20" s="1" t="s">
        <v>29</v>
      </c>
      <c r="B20">
        <v>4</v>
      </c>
      <c r="C20" s="2">
        <v>6</v>
      </c>
      <c r="D20" s="10">
        <f>IFERROR(Tableau1[[#This Row],[Temps (estimation)]]/Tableau1[[#This Row],[Temps (réel)]], "")</f>
        <v>0.66666666666666663</v>
      </c>
      <c r="E20" s="14"/>
    </row>
    <row r="21" spans="1:5" x14ac:dyDescent="0.3">
      <c r="A21" s="1" t="s">
        <v>30</v>
      </c>
      <c r="B21">
        <v>1</v>
      </c>
      <c r="C21" s="2">
        <v>0.5</v>
      </c>
      <c r="D21" s="10">
        <f>IFERROR(Tableau1[[#This Row],[Temps (estimation)]]/Tableau1[[#This Row],[Temps (réel)]], "")</f>
        <v>2</v>
      </c>
      <c r="E21" s="7"/>
    </row>
    <row r="22" spans="1:5" x14ac:dyDescent="0.3">
      <c r="A22" s="1" t="s">
        <v>31</v>
      </c>
      <c r="B22">
        <v>0.5</v>
      </c>
      <c r="C22" s="2">
        <v>0.5</v>
      </c>
      <c r="D22" s="10">
        <f>IFERROR(Tableau1[[#This Row],[Temps (estimation)]]/Tableau1[[#This Row],[Temps (réel)]], "")</f>
        <v>1</v>
      </c>
      <c r="E22" s="7"/>
    </row>
    <row r="23" spans="1:5" x14ac:dyDescent="0.3">
      <c r="A23" s="1" t="s">
        <v>32</v>
      </c>
      <c r="B23">
        <v>1</v>
      </c>
      <c r="C23" s="2">
        <v>1</v>
      </c>
      <c r="D23" s="10">
        <f>IFERROR(Tableau1[[#This Row],[Temps (estimation)]]/Tableau1[[#This Row],[Temps (réel)]], "")</f>
        <v>1</v>
      </c>
      <c r="E23" s="14"/>
    </row>
    <row r="24" spans="1:5" x14ac:dyDescent="0.3">
      <c r="A24" s="1" t="s">
        <v>34</v>
      </c>
      <c r="B24">
        <v>10</v>
      </c>
      <c r="C24" s="2">
        <v>10</v>
      </c>
      <c r="D24" s="10">
        <f>IFERROR(Tableau1[[#This Row],[Temps (estimation)]]/Tableau1[[#This Row],[Temps (réel)]], "")</f>
        <v>1</v>
      </c>
      <c r="E24" s="7"/>
    </row>
    <row r="25" spans="1:5" x14ac:dyDescent="0.3">
      <c r="A25" s="1" t="s">
        <v>35</v>
      </c>
      <c r="B25">
        <v>15</v>
      </c>
      <c r="C25" s="2">
        <v>15</v>
      </c>
      <c r="D25" s="10">
        <f>IFERROR(Tableau1[[#This Row],[Temps (estimation)]]/Tableau1[[#This Row],[Temps (réel)]], "")</f>
        <v>1</v>
      </c>
      <c r="E25" s="15"/>
    </row>
    <row r="26" spans="1:5" x14ac:dyDescent="0.3">
      <c r="A26" s="1" t="s">
        <v>36</v>
      </c>
      <c r="B26">
        <v>20</v>
      </c>
      <c r="C26" s="2"/>
      <c r="D26" s="10" t="str">
        <f>IFERROR(Tableau1[[#This Row],[Temps (estimation)]]/Tableau1[[#This Row],[Temps (réel)]], "")</f>
        <v/>
      </c>
      <c r="E26" s="15"/>
    </row>
    <row r="27" spans="1:5" x14ac:dyDescent="0.3">
      <c r="A27" s="1" t="s">
        <v>37</v>
      </c>
      <c r="B27">
        <v>0.5</v>
      </c>
      <c r="C27" s="2">
        <v>0.5</v>
      </c>
      <c r="D27" s="10">
        <f>IFERROR(Tableau1[[#This Row],[Temps (estimation)]]/Tableau1[[#This Row],[Temps (réel)]], "")</f>
        <v>1</v>
      </c>
      <c r="E27" s="12"/>
    </row>
    <row r="28" spans="1:5" x14ac:dyDescent="0.3">
      <c r="A28" s="1" t="s">
        <v>38</v>
      </c>
      <c r="B28">
        <v>2</v>
      </c>
      <c r="C28" s="2">
        <v>2</v>
      </c>
      <c r="D28" s="10">
        <f>IFERROR(Tableau1[[#This Row],[Temps (estimation)]]/Tableau1[[#This Row],[Temps (réel)]], "")</f>
        <v>1</v>
      </c>
      <c r="E28" s="12"/>
    </row>
    <row r="29" spans="1:5" x14ac:dyDescent="0.3">
      <c r="A29" s="1" t="s">
        <v>39</v>
      </c>
      <c r="B29">
        <v>0.5</v>
      </c>
      <c r="C29" s="2">
        <v>0.5</v>
      </c>
      <c r="D29" s="10">
        <f>IFERROR(Tableau1[[#This Row],[Temps (estimation)]]/Tableau1[[#This Row],[Temps (réel)]], "")</f>
        <v>1</v>
      </c>
      <c r="E29" s="7"/>
    </row>
    <row r="30" spans="1:5" x14ac:dyDescent="0.3">
      <c r="A30" s="1" t="s">
        <v>40</v>
      </c>
      <c r="B30">
        <v>1</v>
      </c>
      <c r="C30" s="2">
        <v>0.75</v>
      </c>
      <c r="D30" s="10">
        <f>IFERROR(Tableau1[[#This Row],[Temps (estimation)]]/Tableau1[[#This Row],[Temps (réel)]], "")</f>
        <v>1.3333333333333333</v>
      </c>
      <c r="E30" s="7"/>
    </row>
    <row r="31" spans="1:5" x14ac:dyDescent="0.3">
      <c r="A31" s="1" t="s">
        <v>41</v>
      </c>
      <c r="B31">
        <v>0.25</v>
      </c>
      <c r="C31" s="2"/>
      <c r="D31" s="10" t="str">
        <f>IFERROR(Tableau1[[#This Row],[Temps (estimation)]]/Tableau1[[#This Row],[Temps (réel)]], "")</f>
        <v/>
      </c>
      <c r="E31" s="7"/>
    </row>
    <row r="32" spans="1:5" x14ac:dyDescent="0.3">
      <c r="A32" s="1" t="s">
        <v>42</v>
      </c>
      <c r="B32">
        <v>0.5</v>
      </c>
      <c r="C32" s="2"/>
      <c r="D32" s="10" t="str">
        <f>IFERROR(Tableau1[[#This Row],[Temps (estimation)]]/Tableau1[[#This Row],[Temps (réel)]], "")</f>
        <v/>
      </c>
      <c r="E32" s="7"/>
    </row>
    <row r="33" spans="1:5" x14ac:dyDescent="0.3">
      <c r="A33" s="1" t="s">
        <v>43</v>
      </c>
      <c r="B33">
        <v>2</v>
      </c>
      <c r="C33" s="2"/>
      <c r="D33" s="10" t="str">
        <f>IFERROR(Tableau1[[#This Row],[Temps (estimation)]]/Tableau1[[#This Row],[Temps (réel)]], "")</f>
        <v/>
      </c>
      <c r="E33" s="7"/>
    </row>
    <row r="34" spans="1:5" x14ac:dyDescent="0.3">
      <c r="A34" s="1" t="s">
        <v>44</v>
      </c>
      <c r="B34">
        <v>0.5</v>
      </c>
      <c r="C34" s="2">
        <v>0.5</v>
      </c>
      <c r="D34" s="10">
        <f>IFERROR(Tableau1[[#This Row],[Temps (estimation)]]/Tableau1[[#This Row],[Temps (réel)]], "")</f>
        <v>1</v>
      </c>
      <c r="E34" s="7"/>
    </row>
    <row r="35" spans="1:5" x14ac:dyDescent="0.3">
      <c r="A35" s="1" t="s">
        <v>45</v>
      </c>
      <c r="B35">
        <v>0.5</v>
      </c>
      <c r="C35" s="2">
        <v>0.6</v>
      </c>
      <c r="D35" s="10">
        <f>IFERROR(Tableau1[[#This Row],[Temps (estimation)]]/Tableau1[[#This Row],[Temps (réel)]], "")</f>
        <v>0.83333333333333337</v>
      </c>
      <c r="E35" s="7"/>
    </row>
    <row r="36" spans="1:5" x14ac:dyDescent="0.3">
      <c r="A36" s="1" t="s">
        <v>46</v>
      </c>
      <c r="B36">
        <v>0.5</v>
      </c>
      <c r="C36" s="2">
        <v>0.4</v>
      </c>
      <c r="D36" s="10">
        <f>IFERROR(Tableau1[[#This Row],[Temps (estimation)]]/Tableau1[[#This Row],[Temps (réel)]], "")</f>
        <v>1.25</v>
      </c>
      <c r="E36" s="7"/>
    </row>
    <row r="37" spans="1:5" x14ac:dyDescent="0.3">
      <c r="A37" s="1" t="s">
        <v>47</v>
      </c>
      <c r="B37">
        <v>1</v>
      </c>
      <c r="C37" s="2"/>
      <c r="D37" s="10" t="str">
        <f>IFERROR(Tableau1[[#This Row],[Temps (estimation)]]/Tableau1[[#This Row],[Temps (réel)]], "")</f>
        <v/>
      </c>
      <c r="E37" s="7"/>
    </row>
    <row r="38" spans="1:5" x14ac:dyDescent="0.3">
      <c r="A38" s="1" t="s">
        <v>48</v>
      </c>
      <c r="B38">
        <v>1</v>
      </c>
      <c r="C38" s="2"/>
      <c r="D38" s="10" t="str">
        <f>IFERROR(Tableau1[[#This Row],[Temps (estimation)]]/Tableau1[[#This Row],[Temps (réel)]], "")</f>
        <v/>
      </c>
      <c r="E38" s="7"/>
    </row>
    <row r="39" spans="1:5" x14ac:dyDescent="0.3">
      <c r="A39" s="1" t="s">
        <v>49</v>
      </c>
      <c r="B39">
        <v>1</v>
      </c>
      <c r="C39" s="2"/>
      <c r="D39" s="10" t="str">
        <f>IFERROR(Tableau1[[#This Row],[Temps (estimation)]]/Tableau1[[#This Row],[Temps (réel)]], "")</f>
        <v/>
      </c>
      <c r="E39" s="7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Welcklen Maxime</dc:creator>
  <cp:lastModifiedBy>Joris</cp:lastModifiedBy>
  <dcterms:created xsi:type="dcterms:W3CDTF">2020-03-23T13:30:44Z</dcterms:created>
  <dcterms:modified xsi:type="dcterms:W3CDTF">2020-05-25T13:35:57Z</dcterms:modified>
</cp:coreProperties>
</file>