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84" yWindow="72" windowWidth="22116" windowHeight="9288"/>
  </bookViews>
  <sheets>
    <sheet name="Feuil1" sheetId="1" r:id="rId1"/>
    <sheet name="Feuil2" sheetId="2" r:id="rId2"/>
    <sheet name="Feuil3" sheetId="3" r:id="rId3"/>
  </sheets>
  <calcPr calcId="144525"/>
</workbook>
</file>

<file path=xl/calcChain.xml><?xml version="1.0" encoding="utf-8"?>
<calcChain xmlns="http://schemas.openxmlformats.org/spreadsheetml/2006/main">
  <c r="H2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" i="1"/>
  <c r="F21" i="1"/>
</calcChain>
</file>

<file path=xl/sharedStrings.xml><?xml version="1.0" encoding="utf-8"?>
<sst xmlns="http://schemas.openxmlformats.org/spreadsheetml/2006/main" count="85" uniqueCount="66">
  <si>
    <t>Désignation</t>
  </si>
  <si>
    <t>Description</t>
  </si>
  <si>
    <t>Réference</t>
  </si>
  <si>
    <t>Code commande</t>
  </si>
  <si>
    <t>Quantité</t>
  </si>
  <si>
    <t>Prix*Qté</t>
  </si>
  <si>
    <t>Commentaires</t>
  </si>
  <si>
    <t>Fournisseur</t>
  </si>
  <si>
    <t>Régulateur de tension 5V</t>
  </si>
  <si>
    <t>Gotronic</t>
  </si>
  <si>
    <t>Interrupteur inverseur</t>
  </si>
  <si>
    <t>Bornier 2 plots</t>
  </si>
  <si>
    <t>Condensateur 100nF</t>
  </si>
  <si>
    <t>Condensateur pour Reg 5V</t>
  </si>
  <si>
    <t>Condensateur 10µF</t>
  </si>
  <si>
    <t>Diode 1A</t>
  </si>
  <si>
    <t>Diode de protection alimentation</t>
  </si>
  <si>
    <t>Résistance 1kO</t>
  </si>
  <si>
    <t>Led rouge</t>
  </si>
  <si>
    <t>Led info sous tension</t>
  </si>
  <si>
    <t>Atmega16</t>
  </si>
  <si>
    <t>µC</t>
  </si>
  <si>
    <t>Decodeur 3=&gt;8</t>
  </si>
  <si>
    <t>Multiplexeur decodeur Matrices</t>
  </si>
  <si>
    <t>74HC238</t>
  </si>
  <si>
    <t>Transistors NPN</t>
  </si>
  <si>
    <t>Transistor de commande matrices</t>
  </si>
  <si>
    <t>Cmd transistors / led</t>
  </si>
  <si>
    <t>Résistance 10kO</t>
  </si>
  <si>
    <t>Regul courant matrices</t>
  </si>
  <si>
    <t>Connecteurs 8 pattes</t>
  </si>
  <si>
    <t>Connecteur de matrices</t>
  </si>
  <si>
    <t>Connecteur fil</t>
  </si>
  <si>
    <t>S008</t>
  </si>
  <si>
    <t>P008</t>
  </si>
  <si>
    <t>BC337-40</t>
  </si>
  <si>
    <t>Prix unité (TTC)</t>
  </si>
  <si>
    <t>Connecteurs 8 + fils</t>
  </si>
  <si>
    <t>Support DIL 16</t>
  </si>
  <si>
    <t>Support decodeur</t>
  </si>
  <si>
    <t>Support DIL 40</t>
  </si>
  <si>
    <t>Support Atmg µC</t>
  </si>
  <si>
    <t>SUP16T</t>
  </si>
  <si>
    <t>SUP40T</t>
  </si>
  <si>
    <t>ATMEGA16-16PU</t>
  </si>
  <si>
    <t>LM7805CV</t>
  </si>
  <si>
    <t>Inverseur Unipolaire 8013</t>
  </si>
  <si>
    <t>1N4007</t>
  </si>
  <si>
    <t xml:space="preserve"> I2C</t>
  </si>
  <si>
    <t>Connecteur 2 pattes</t>
  </si>
  <si>
    <t>Alimentation</t>
  </si>
  <si>
    <t>S002</t>
  </si>
  <si>
    <t>Connecteur 2 pattes + fil</t>
  </si>
  <si>
    <t>P002</t>
  </si>
  <si>
    <t>SC02</t>
  </si>
  <si>
    <t>CER100N</t>
  </si>
  <si>
    <t>Condo radial 10µF/25V</t>
  </si>
  <si>
    <t>1/4W 1kO</t>
  </si>
  <si>
    <t>1/4W 10kO</t>
  </si>
  <si>
    <t>L51HD</t>
  </si>
  <si>
    <t>Total Qté</t>
  </si>
  <si>
    <t>Prix Total</t>
  </si>
  <si>
    <t>A Modifier</t>
  </si>
  <si>
    <t>Reseaux de R ?</t>
  </si>
  <si>
    <t>Verifier !</t>
  </si>
  <si>
    <t>Connecteur 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</si>
</sst>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\ [$€-40C]_-;\-* #,##0.00\ [$€-40C]_-;_-* &quot;-&quot;??\ [$€-40C]_-;_-@_-"/>
  </numFmts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tabSelected="1" zoomScale="85" zoomScaleNormal="85" workbookViewId="0">
      <selection activeCell="D26" sqref="D26"/>
    </sheetView>
  </sheetViews>
  <sheetFormatPr baseColWidth="10" defaultRowHeight="18" x14ac:dyDescent="0.3"/>
  <cols>
    <col min="1" max="1" width="29.109375" style="6" bestFit="1" customWidth="1"/>
    <col min="2" max="2" width="38.88671875" style="6" customWidth="1"/>
    <col min="3" max="3" width="14" style="6" bestFit="1" customWidth="1"/>
    <col min="4" max="4" width="29.77734375" style="6" bestFit="1" customWidth="1"/>
    <col min="5" max="5" width="19.6640625" style="6" customWidth="1"/>
    <col min="6" max="6" width="11" style="6" bestFit="1" customWidth="1"/>
    <col min="7" max="7" width="19.6640625" style="10" customWidth="1"/>
    <col min="8" max="8" width="10.6640625" style="6" bestFit="1" customWidth="1"/>
    <col min="9" max="9" width="17.6640625" style="6" bestFit="1" customWidth="1"/>
    <col min="10" max="10" width="11.5546875" style="6"/>
    <col min="11" max="11" width="12.77734375" style="6" bestFit="1" customWidth="1"/>
    <col min="12" max="16384" width="11.5546875" style="6"/>
  </cols>
  <sheetData>
    <row r="1" spans="1:11" s="3" customFormat="1" x14ac:dyDescent="0.3">
      <c r="A1" s="1" t="s">
        <v>0</v>
      </c>
      <c r="B1" s="1" t="s">
        <v>1</v>
      </c>
      <c r="C1" s="1" t="s">
        <v>7</v>
      </c>
      <c r="D1" s="1" t="s">
        <v>2</v>
      </c>
      <c r="E1" s="1" t="s">
        <v>3</v>
      </c>
      <c r="F1" s="1" t="s">
        <v>4</v>
      </c>
      <c r="G1" s="2" t="s">
        <v>36</v>
      </c>
      <c r="H1" s="1" t="s">
        <v>5</v>
      </c>
      <c r="I1" s="1" t="s">
        <v>6</v>
      </c>
    </row>
    <row r="2" spans="1:11" x14ac:dyDescent="0.3">
      <c r="A2" s="4" t="s">
        <v>8</v>
      </c>
      <c r="B2" s="4"/>
      <c r="C2" s="4" t="s">
        <v>9</v>
      </c>
      <c r="D2" s="4" t="s">
        <v>45</v>
      </c>
      <c r="E2" s="4">
        <v>2450</v>
      </c>
      <c r="F2" s="4">
        <v>1</v>
      </c>
      <c r="G2" s="5">
        <v>0.5</v>
      </c>
      <c r="H2" s="5">
        <f>F2*G2</f>
        <v>0.5</v>
      </c>
      <c r="I2" s="4"/>
    </row>
    <row r="3" spans="1:11" x14ac:dyDescent="0.3">
      <c r="A3" s="4" t="s">
        <v>10</v>
      </c>
      <c r="B3" s="4"/>
      <c r="C3" s="4" t="s">
        <v>9</v>
      </c>
      <c r="D3" s="4" t="s">
        <v>46</v>
      </c>
      <c r="E3" s="4">
        <v>7005</v>
      </c>
      <c r="F3" s="4">
        <v>1</v>
      </c>
      <c r="G3" s="5">
        <v>1.7</v>
      </c>
      <c r="H3" s="5">
        <f t="shared" ref="H3:H19" si="0">F3*G3</f>
        <v>1.7</v>
      </c>
      <c r="I3" s="7" t="s">
        <v>64</v>
      </c>
      <c r="K3" s="8" t="s">
        <v>62</v>
      </c>
    </row>
    <row r="4" spans="1:11" x14ac:dyDescent="0.3">
      <c r="A4" s="4" t="s">
        <v>15</v>
      </c>
      <c r="B4" s="4" t="s">
        <v>16</v>
      </c>
      <c r="C4" s="4" t="s">
        <v>9</v>
      </c>
      <c r="D4" s="4" t="s">
        <v>47</v>
      </c>
      <c r="E4" s="4">
        <v>2500</v>
      </c>
      <c r="F4" s="4">
        <v>1</v>
      </c>
      <c r="G4" s="5">
        <v>0.08</v>
      </c>
      <c r="H4" s="5">
        <f t="shared" si="0"/>
        <v>0.08</v>
      </c>
      <c r="I4" s="4"/>
    </row>
    <row r="5" spans="1:11" x14ac:dyDescent="0.3">
      <c r="A5" s="4" t="s">
        <v>11</v>
      </c>
      <c r="B5" s="4" t="s">
        <v>48</v>
      </c>
      <c r="C5" s="4" t="s">
        <v>9</v>
      </c>
      <c r="D5" s="4" t="s">
        <v>54</v>
      </c>
      <c r="E5" s="4">
        <v>8090</v>
      </c>
      <c r="F5" s="4">
        <v>1</v>
      </c>
      <c r="G5" s="5">
        <v>0.3</v>
      </c>
      <c r="H5" s="5">
        <f t="shared" si="0"/>
        <v>0.3</v>
      </c>
      <c r="I5" s="7" t="s">
        <v>65</v>
      </c>
    </row>
    <row r="6" spans="1:11" x14ac:dyDescent="0.3">
      <c r="A6" s="4" t="s">
        <v>49</v>
      </c>
      <c r="B6" s="4" t="s">
        <v>50</v>
      </c>
      <c r="C6" s="4" t="s">
        <v>9</v>
      </c>
      <c r="D6" s="4" t="s">
        <v>51</v>
      </c>
      <c r="E6" s="4">
        <v>9815</v>
      </c>
      <c r="F6" s="4">
        <v>1</v>
      </c>
      <c r="G6" s="5">
        <v>0.1</v>
      </c>
      <c r="H6" s="5">
        <f t="shared" si="0"/>
        <v>0.1</v>
      </c>
      <c r="I6" s="4"/>
    </row>
    <row r="7" spans="1:11" x14ac:dyDescent="0.3">
      <c r="A7" s="4" t="s">
        <v>52</v>
      </c>
      <c r="B7" s="4" t="s">
        <v>50</v>
      </c>
      <c r="C7" s="4" t="s">
        <v>9</v>
      </c>
      <c r="D7" s="4" t="s">
        <v>53</v>
      </c>
      <c r="E7" s="4">
        <v>9825</v>
      </c>
      <c r="F7" s="4">
        <v>1</v>
      </c>
      <c r="G7" s="5">
        <v>0.75</v>
      </c>
      <c r="H7" s="5">
        <f t="shared" si="0"/>
        <v>0.75</v>
      </c>
      <c r="I7" s="4"/>
    </row>
    <row r="8" spans="1:11" x14ac:dyDescent="0.3">
      <c r="A8" s="4" t="s">
        <v>12</v>
      </c>
      <c r="B8" s="4" t="s">
        <v>13</v>
      </c>
      <c r="C8" s="4" t="s">
        <v>9</v>
      </c>
      <c r="D8" s="4" t="s">
        <v>55</v>
      </c>
      <c r="E8" s="4">
        <v>4755</v>
      </c>
      <c r="F8" s="4">
        <v>2</v>
      </c>
      <c r="G8" s="5">
        <v>0.2</v>
      </c>
      <c r="H8" s="5">
        <f t="shared" si="0"/>
        <v>0.4</v>
      </c>
      <c r="I8" s="4"/>
    </row>
    <row r="9" spans="1:11" x14ac:dyDescent="0.3">
      <c r="A9" s="4" t="s">
        <v>14</v>
      </c>
      <c r="B9" s="4" t="s">
        <v>13</v>
      </c>
      <c r="C9" s="4" t="s">
        <v>9</v>
      </c>
      <c r="D9" s="4" t="s">
        <v>56</v>
      </c>
      <c r="E9" s="4">
        <v>4909</v>
      </c>
      <c r="F9" s="4">
        <v>2</v>
      </c>
      <c r="G9" s="5">
        <v>0.1</v>
      </c>
      <c r="H9" s="5">
        <f t="shared" si="0"/>
        <v>0.2</v>
      </c>
      <c r="I9" s="4"/>
    </row>
    <row r="10" spans="1:11" x14ac:dyDescent="0.3">
      <c r="A10" s="4" t="s">
        <v>17</v>
      </c>
      <c r="B10" s="4" t="s">
        <v>27</v>
      </c>
      <c r="C10" s="4" t="s">
        <v>9</v>
      </c>
      <c r="D10" s="4" t="s">
        <v>57</v>
      </c>
      <c r="E10" s="4">
        <v>4036</v>
      </c>
      <c r="F10" s="4">
        <v>49</v>
      </c>
      <c r="G10" s="5">
        <v>0.2</v>
      </c>
      <c r="H10" s="5">
        <f t="shared" si="0"/>
        <v>9.8000000000000007</v>
      </c>
      <c r="I10" s="7" t="s">
        <v>63</v>
      </c>
    </row>
    <row r="11" spans="1:11" x14ac:dyDescent="0.3">
      <c r="A11" s="4" t="s">
        <v>28</v>
      </c>
      <c r="B11" s="4" t="s">
        <v>29</v>
      </c>
      <c r="C11" s="4" t="s">
        <v>9</v>
      </c>
      <c r="D11" s="4" t="s">
        <v>58</v>
      </c>
      <c r="E11" s="4">
        <v>4048</v>
      </c>
      <c r="F11" s="4">
        <v>16</v>
      </c>
      <c r="G11" s="5">
        <v>0.2</v>
      </c>
      <c r="H11" s="5">
        <f t="shared" si="0"/>
        <v>3.2</v>
      </c>
      <c r="I11" s="4"/>
    </row>
    <row r="12" spans="1:11" x14ac:dyDescent="0.3">
      <c r="A12" s="4" t="s">
        <v>18</v>
      </c>
      <c r="B12" s="4" t="s">
        <v>19</v>
      </c>
      <c r="C12" s="4" t="s">
        <v>9</v>
      </c>
      <c r="D12" s="4" t="s">
        <v>59</v>
      </c>
      <c r="E12" s="4">
        <v>3030</v>
      </c>
      <c r="F12" s="4">
        <v>1</v>
      </c>
      <c r="G12" s="5">
        <v>0.15</v>
      </c>
      <c r="H12" s="5">
        <f t="shared" si="0"/>
        <v>0.15</v>
      </c>
      <c r="I12" s="4"/>
    </row>
    <row r="13" spans="1:11" x14ac:dyDescent="0.3">
      <c r="A13" s="4" t="s">
        <v>20</v>
      </c>
      <c r="B13" s="4" t="s">
        <v>21</v>
      </c>
      <c r="C13" s="4" t="s">
        <v>9</v>
      </c>
      <c r="D13" s="4" t="s">
        <v>44</v>
      </c>
      <c r="E13" s="4">
        <v>16000</v>
      </c>
      <c r="F13" s="4">
        <v>1</v>
      </c>
      <c r="G13" s="5">
        <v>6.9</v>
      </c>
      <c r="H13" s="5">
        <f t="shared" si="0"/>
        <v>6.9</v>
      </c>
      <c r="I13" s="4"/>
    </row>
    <row r="14" spans="1:11" x14ac:dyDescent="0.3">
      <c r="A14" s="4" t="s">
        <v>22</v>
      </c>
      <c r="B14" s="4" t="s">
        <v>23</v>
      </c>
      <c r="C14" s="4" t="s">
        <v>9</v>
      </c>
      <c r="D14" s="4" t="s">
        <v>24</v>
      </c>
      <c r="E14" s="4">
        <v>20546</v>
      </c>
      <c r="F14" s="4">
        <v>6</v>
      </c>
      <c r="G14" s="5">
        <v>0.6</v>
      </c>
      <c r="H14" s="5">
        <f t="shared" si="0"/>
        <v>3.5999999999999996</v>
      </c>
      <c r="I14" s="4"/>
    </row>
    <row r="15" spans="1:11" x14ac:dyDescent="0.3">
      <c r="A15" s="4" t="s">
        <v>25</v>
      </c>
      <c r="B15" s="4" t="s">
        <v>26</v>
      </c>
      <c r="C15" s="4" t="s">
        <v>9</v>
      </c>
      <c r="D15" s="4" t="s">
        <v>35</v>
      </c>
      <c r="E15" s="4">
        <v>2158</v>
      </c>
      <c r="F15" s="4">
        <v>48</v>
      </c>
      <c r="G15" s="5">
        <v>0.15</v>
      </c>
      <c r="H15" s="5">
        <f t="shared" si="0"/>
        <v>7.1999999999999993</v>
      </c>
      <c r="I15" s="4"/>
    </row>
    <row r="16" spans="1:11" x14ac:dyDescent="0.3">
      <c r="A16" s="4" t="s">
        <v>30</v>
      </c>
      <c r="B16" s="4" t="s">
        <v>31</v>
      </c>
      <c r="C16" s="4" t="s">
        <v>9</v>
      </c>
      <c r="D16" s="4" t="s">
        <v>33</v>
      </c>
      <c r="E16" s="4">
        <v>48665</v>
      </c>
      <c r="F16" s="4">
        <v>6</v>
      </c>
      <c r="G16" s="5">
        <v>0.25</v>
      </c>
      <c r="H16" s="5">
        <f t="shared" si="0"/>
        <v>1.5</v>
      </c>
      <c r="I16" s="4"/>
    </row>
    <row r="17" spans="1:9" x14ac:dyDescent="0.3">
      <c r="A17" s="4" t="s">
        <v>37</v>
      </c>
      <c r="B17" s="4" t="s">
        <v>32</v>
      </c>
      <c r="C17" s="4" t="s">
        <v>9</v>
      </c>
      <c r="D17" s="4" t="s">
        <v>34</v>
      </c>
      <c r="E17" s="4">
        <v>48670</v>
      </c>
      <c r="F17" s="4">
        <v>6</v>
      </c>
      <c r="G17" s="5">
        <v>1.5</v>
      </c>
      <c r="H17" s="5">
        <f t="shared" si="0"/>
        <v>9</v>
      </c>
      <c r="I17" s="4"/>
    </row>
    <row r="18" spans="1:9" x14ac:dyDescent="0.3">
      <c r="A18" s="4" t="s">
        <v>38</v>
      </c>
      <c r="B18" s="4" t="s">
        <v>39</v>
      </c>
      <c r="C18" s="4" t="s">
        <v>9</v>
      </c>
      <c r="D18" s="4" t="s">
        <v>42</v>
      </c>
      <c r="E18" s="4">
        <v>8173</v>
      </c>
      <c r="F18" s="4">
        <v>6</v>
      </c>
      <c r="G18" s="5">
        <v>0.4</v>
      </c>
      <c r="H18" s="5">
        <f t="shared" si="0"/>
        <v>2.4000000000000004</v>
      </c>
      <c r="I18" s="4"/>
    </row>
    <row r="19" spans="1:9" x14ac:dyDescent="0.3">
      <c r="A19" s="4" t="s">
        <v>40</v>
      </c>
      <c r="B19" s="4" t="s">
        <v>41</v>
      </c>
      <c r="C19" s="4" t="s">
        <v>9</v>
      </c>
      <c r="D19" s="4" t="s">
        <v>43</v>
      </c>
      <c r="E19" s="4">
        <v>8179</v>
      </c>
      <c r="F19" s="4">
        <v>1</v>
      </c>
      <c r="G19" s="5">
        <v>0.95</v>
      </c>
      <c r="H19" s="5">
        <f t="shared" si="0"/>
        <v>0.95</v>
      </c>
      <c r="I19" s="4"/>
    </row>
    <row r="21" spans="1:9" x14ac:dyDescent="0.3">
      <c r="E21" s="9" t="s">
        <v>60</v>
      </c>
      <c r="F21" s="4">
        <f>SUM(F2:F19)</f>
        <v>150</v>
      </c>
    </row>
    <row r="22" spans="1:9" x14ac:dyDescent="0.3">
      <c r="G22" s="11" t="s">
        <v>61</v>
      </c>
      <c r="H22" s="5">
        <f>SUM(H2:H19)</f>
        <v>48.73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Joris Pellereau</dc:creator>
  <cp:lastModifiedBy>Joris Pellereau</cp:lastModifiedBy>
  <dcterms:created xsi:type="dcterms:W3CDTF">2016-02-04T22:01:38Z</dcterms:created>
  <dcterms:modified xsi:type="dcterms:W3CDTF">2016-10-14T21:39:19Z</dcterms:modified>
</cp:coreProperties>
</file>