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552" activeTab="3"/>
  </bookViews>
  <sheets>
    <sheet name="Pattern_calculator" sheetId="1" r:id="rId1"/>
    <sheet name="template" sheetId="2" r:id="rId2"/>
    <sheet name="Afficheur" sheetId="3" r:id="rId3"/>
    <sheet name="Feuil1" sheetId="4" r:id="rId4"/>
  </sheets>
  <calcPr calcId="145621"/>
</workbook>
</file>

<file path=xl/calcChain.xml><?xml version="1.0" encoding="utf-8"?>
<calcChain xmlns="http://schemas.openxmlformats.org/spreadsheetml/2006/main">
  <c r="C4" i="4" l="1"/>
  <c r="AX11" i="1" l="1"/>
  <c r="AW11" i="1"/>
  <c r="AV11" i="1"/>
  <c r="AU11" i="1"/>
  <c r="AT11" i="1"/>
  <c r="AS11" i="1"/>
  <c r="AR11" i="1"/>
  <c r="AQ11" i="1"/>
  <c r="AX10" i="1"/>
  <c r="AW10" i="1"/>
  <c r="AV10" i="1"/>
  <c r="AU10" i="1"/>
  <c r="AT10" i="1"/>
  <c r="AS10" i="1"/>
  <c r="AR10" i="1"/>
  <c r="AQ10" i="1"/>
  <c r="AX9" i="1"/>
  <c r="AW9" i="1"/>
  <c r="AV9" i="1"/>
  <c r="AU9" i="1"/>
  <c r="AT9" i="1"/>
  <c r="AS9" i="1"/>
  <c r="AR9" i="1"/>
  <c r="AQ9" i="1"/>
  <c r="AX8" i="1"/>
  <c r="AW8" i="1"/>
  <c r="AV8" i="1"/>
  <c r="AU8" i="1"/>
  <c r="AT8" i="1"/>
  <c r="AS8" i="1"/>
  <c r="AR8" i="1"/>
  <c r="AQ8" i="1"/>
  <c r="AX7" i="1"/>
  <c r="AW7" i="1"/>
  <c r="AV7" i="1"/>
  <c r="AU7" i="1"/>
  <c r="AT7" i="1"/>
  <c r="AS7" i="1"/>
  <c r="AR7" i="1"/>
  <c r="AQ7" i="1"/>
  <c r="AX6" i="1"/>
  <c r="AW6" i="1"/>
  <c r="AV6" i="1"/>
  <c r="AU6" i="1"/>
  <c r="AT6" i="1"/>
  <c r="AS6" i="1"/>
  <c r="AR6" i="1"/>
  <c r="AQ6" i="1"/>
  <c r="AX5" i="1"/>
  <c r="AW5" i="1"/>
  <c r="AV5" i="1"/>
  <c r="AU5" i="1"/>
  <c r="AT5" i="1"/>
  <c r="AS5" i="1"/>
  <c r="AR5" i="1"/>
  <c r="AQ5" i="1"/>
  <c r="AX4" i="1"/>
  <c r="AW4" i="1"/>
  <c r="AV4" i="1"/>
  <c r="AU4" i="1"/>
  <c r="AT4" i="1"/>
  <c r="AS4" i="1"/>
  <c r="AR4" i="1"/>
  <c r="AQ4" i="1"/>
  <c r="AQ20" i="1" l="1"/>
  <c r="AQ19" i="1"/>
  <c r="AQ13" i="1"/>
  <c r="AQ14" i="1"/>
  <c r="AQ18" i="1"/>
  <c r="AQ16" i="1"/>
  <c r="AQ15" i="1"/>
  <c r="AQ17" i="1"/>
  <c r="U19" i="1"/>
  <c r="T18" i="1"/>
  <c r="S17" i="1"/>
  <c r="R16" i="1"/>
  <c r="Q15" i="1"/>
  <c r="P14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O11" i="1"/>
  <c r="O10" i="1"/>
  <c r="O9" i="1"/>
  <c r="O8" i="1"/>
  <c r="O7" i="1"/>
  <c r="O6" i="1"/>
  <c r="O5" i="1"/>
  <c r="O4" i="1"/>
  <c r="O13" i="1" s="1"/>
  <c r="V20" i="1" l="1"/>
</calcChain>
</file>

<file path=xl/sharedStrings.xml><?xml version="1.0" encoding="utf-8"?>
<sst xmlns="http://schemas.openxmlformats.org/spreadsheetml/2006/main" count="135" uniqueCount="43">
  <si>
    <t>R0</t>
  </si>
  <si>
    <t>R1</t>
  </si>
  <si>
    <t>R2</t>
  </si>
  <si>
    <t>R3</t>
  </si>
  <si>
    <t>R4</t>
  </si>
  <si>
    <t>R5</t>
  </si>
  <si>
    <t>R6</t>
  </si>
  <si>
    <t>R7</t>
  </si>
  <si>
    <t>C0</t>
  </si>
  <si>
    <t>C1</t>
  </si>
  <si>
    <t>C2</t>
  </si>
  <si>
    <t>C3</t>
  </si>
  <si>
    <t>C4</t>
  </si>
  <si>
    <t>C5</t>
  </si>
  <si>
    <t>C6</t>
  </si>
  <si>
    <t>C7</t>
  </si>
  <si>
    <t>D0</t>
  </si>
  <si>
    <t>D1</t>
  </si>
  <si>
    <t>D2</t>
  </si>
  <si>
    <t>D3</t>
  </si>
  <si>
    <t>D4</t>
  </si>
  <si>
    <t>D5</t>
  </si>
  <si>
    <t>D6</t>
  </si>
  <si>
    <t>D7</t>
  </si>
  <si>
    <t>MSB</t>
  </si>
  <si>
    <t>LSB</t>
  </si>
  <si>
    <t>x</t>
  </si>
  <si>
    <t>Digit_0</t>
  </si>
  <si>
    <t>Digit_1</t>
  </si>
  <si>
    <t>Digit_2</t>
  </si>
  <si>
    <t>Digit_3</t>
  </si>
  <si>
    <t>Digit_4</t>
  </si>
  <si>
    <t>Digit_5</t>
  </si>
  <si>
    <t>Digit_6</t>
  </si>
  <si>
    <t>Digit_7</t>
  </si>
  <si>
    <t>M0</t>
  </si>
  <si>
    <t>M2</t>
  </si>
  <si>
    <t>M3</t>
  </si>
  <si>
    <t>M1</t>
  </si>
  <si>
    <t>M4</t>
  </si>
  <si>
    <t>M5</t>
  </si>
  <si>
    <t>M6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</si>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</sst>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22"/>
  <sheetViews>
    <sheetView workbookViewId="0">
      <selection activeCell="D4" sqref="D4:K11"/>
    </sheetView>
  </sheetViews>
  <sheetFormatPr baseColWidth="10" defaultRowHeight="14.4" x14ac:dyDescent="0.3"/>
  <cols>
    <col min="1" max="1" width="2.77734375" customWidth="1"/>
    <col min="2" max="2" width="6.6640625" bestFit="1" customWidth="1"/>
    <col min="3" max="13" width="2.77734375" customWidth="1"/>
    <col min="14" max="14" width="6.6640625" bestFit="1" customWidth="1"/>
    <col min="15" max="15" width="4" bestFit="1" customWidth="1"/>
    <col min="16" max="17" width="2.77734375" customWidth="1"/>
    <col min="18" max="18" width="4" bestFit="1" customWidth="1"/>
    <col min="19" max="19" width="3" bestFit="1" customWidth="1"/>
    <col min="20" max="29" width="2.77734375" customWidth="1"/>
    <col min="30" max="30" width="4.88671875" bestFit="1" customWidth="1"/>
    <col min="31" max="41" width="2.77734375" customWidth="1"/>
    <col min="42" max="42" width="6.6640625" bestFit="1" customWidth="1"/>
    <col min="43" max="44" width="3" bestFit="1" customWidth="1"/>
    <col min="45" max="48" width="4" bestFit="1" customWidth="1"/>
    <col min="49" max="50" width="3" bestFit="1" customWidth="1"/>
    <col min="51" max="103" width="2.77734375" customWidth="1"/>
  </cols>
  <sheetData>
    <row r="1" spans="2:50" ht="15" customHeight="1" x14ac:dyDescent="0.3"/>
    <row r="2" spans="2:50" ht="15" customHeight="1" thickBot="1" x14ac:dyDescent="0.35">
      <c r="D2" s="16"/>
      <c r="E2" s="16"/>
      <c r="F2" s="16"/>
      <c r="G2" s="16"/>
      <c r="H2" s="16"/>
      <c r="I2" s="16"/>
      <c r="J2" s="16"/>
      <c r="K2" s="16"/>
      <c r="AF2" s="16"/>
      <c r="AG2" s="16"/>
      <c r="AH2" s="16"/>
      <c r="AI2" s="16"/>
      <c r="AJ2" s="16"/>
      <c r="AK2" s="16"/>
      <c r="AL2" s="16"/>
      <c r="AM2" s="16"/>
    </row>
    <row r="3" spans="2:50" ht="15" customHeight="1" thickBot="1" x14ac:dyDescent="0.35">
      <c r="D3" s="13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5" t="s">
        <v>15</v>
      </c>
      <c r="AF3" s="13" t="s">
        <v>8</v>
      </c>
      <c r="AG3" s="14" t="s">
        <v>9</v>
      </c>
      <c r="AH3" s="14" t="s">
        <v>10</v>
      </c>
      <c r="AI3" s="14" t="s">
        <v>11</v>
      </c>
      <c r="AJ3" s="14" t="s">
        <v>12</v>
      </c>
      <c r="AK3" s="14" t="s">
        <v>13</v>
      </c>
      <c r="AL3" s="14" t="s">
        <v>14</v>
      </c>
      <c r="AM3" s="15" t="s">
        <v>15</v>
      </c>
    </row>
    <row r="4" spans="2:50" ht="15" customHeight="1" x14ac:dyDescent="0.3">
      <c r="B4" s="16" t="s">
        <v>24</v>
      </c>
      <c r="C4" s="10" t="s">
        <v>0</v>
      </c>
      <c r="D4" s="17"/>
      <c r="E4" s="18"/>
      <c r="F4" s="18"/>
      <c r="G4" s="18" t="s">
        <v>26</v>
      </c>
      <c r="H4" s="18"/>
      <c r="I4" s="18"/>
      <c r="J4" s="18"/>
      <c r="K4" s="19"/>
      <c r="N4" t="s">
        <v>23</v>
      </c>
      <c r="O4">
        <f>IF(D4="x",128,0)</f>
        <v>0</v>
      </c>
      <c r="P4">
        <f t="shared" ref="P4:V4" si="0">IF(E4="x",128,0)</f>
        <v>0</v>
      </c>
      <c r="Q4">
        <f t="shared" si="0"/>
        <v>0</v>
      </c>
      <c r="R4">
        <f t="shared" si="0"/>
        <v>128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AD4" s="16" t="s">
        <v>24</v>
      </c>
      <c r="AE4" s="10" t="s">
        <v>0</v>
      </c>
      <c r="AF4" s="29" t="s">
        <v>26</v>
      </c>
      <c r="AG4" s="30"/>
      <c r="AH4" s="30"/>
      <c r="AI4" s="30"/>
      <c r="AJ4" s="30"/>
      <c r="AK4" s="30"/>
      <c r="AL4" s="30"/>
      <c r="AM4" s="31" t="s">
        <v>26</v>
      </c>
      <c r="AP4" t="s">
        <v>23</v>
      </c>
      <c r="AQ4">
        <f>IF(AF4="x",128,0)</f>
        <v>128</v>
      </c>
      <c r="AR4">
        <f t="shared" ref="AR4" si="1">IF(AG4="x",128,0)</f>
        <v>0</v>
      </c>
      <c r="AS4">
        <f t="shared" ref="AS4" si="2">IF(AH4="x",128,0)</f>
        <v>0</v>
      </c>
      <c r="AT4">
        <f t="shared" ref="AT4" si="3">IF(AI4="x",128,0)</f>
        <v>0</v>
      </c>
      <c r="AU4">
        <f t="shared" ref="AU4" si="4">IF(AJ4="x",128,0)</f>
        <v>0</v>
      </c>
      <c r="AV4">
        <f t="shared" ref="AV4" si="5">IF(AK4="x",128,0)</f>
        <v>0</v>
      </c>
      <c r="AW4">
        <f t="shared" ref="AW4" si="6">IF(AL4="x",128,0)</f>
        <v>0</v>
      </c>
      <c r="AX4">
        <f t="shared" ref="AX4" si="7">IF(AM4="x",128,0)</f>
        <v>128</v>
      </c>
    </row>
    <row r="5" spans="2:50" ht="15" customHeight="1" x14ac:dyDescent="0.3">
      <c r="B5" s="16"/>
      <c r="C5" s="11" t="s">
        <v>1</v>
      </c>
      <c r="D5" s="20"/>
      <c r="E5" s="21"/>
      <c r="F5" s="21" t="s">
        <v>26</v>
      </c>
      <c r="G5" s="21" t="s">
        <v>26</v>
      </c>
      <c r="H5" s="21"/>
      <c r="I5" s="21"/>
      <c r="J5" s="21"/>
      <c r="K5" s="22"/>
      <c r="N5" t="s">
        <v>22</v>
      </c>
      <c r="O5">
        <f>IF(D5="x",64,0)</f>
        <v>0</v>
      </c>
      <c r="P5">
        <f t="shared" ref="P5:V5" si="8">IF(E5="x",64,0)</f>
        <v>0</v>
      </c>
      <c r="Q5">
        <f t="shared" si="8"/>
        <v>64</v>
      </c>
      <c r="R5">
        <f t="shared" si="8"/>
        <v>64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AD5" s="16"/>
      <c r="AE5" s="11" t="s">
        <v>1</v>
      </c>
      <c r="AF5" s="32"/>
      <c r="AG5" s="33" t="s">
        <v>26</v>
      </c>
      <c r="AH5" s="33"/>
      <c r="AI5" s="33"/>
      <c r="AJ5" s="33"/>
      <c r="AK5" s="33"/>
      <c r="AL5" s="33" t="s">
        <v>26</v>
      </c>
      <c r="AM5" s="34"/>
      <c r="AP5" t="s">
        <v>22</v>
      </c>
      <c r="AQ5">
        <f>IF(AF5="x",64,0)</f>
        <v>0</v>
      </c>
      <c r="AR5">
        <f t="shared" ref="AR5" si="9">IF(AG5="x",64,0)</f>
        <v>64</v>
      </c>
      <c r="AS5">
        <f t="shared" ref="AS5" si="10">IF(AH5="x",64,0)</f>
        <v>0</v>
      </c>
      <c r="AT5">
        <f t="shared" ref="AT5" si="11">IF(AI5="x",64,0)</f>
        <v>0</v>
      </c>
      <c r="AU5">
        <f t="shared" ref="AU5" si="12">IF(AJ5="x",64,0)</f>
        <v>0</v>
      </c>
      <c r="AV5">
        <f t="shared" ref="AV5" si="13">IF(AK5="x",64,0)</f>
        <v>0</v>
      </c>
      <c r="AW5">
        <f t="shared" ref="AW5" si="14">IF(AL5="x",64,0)</f>
        <v>64</v>
      </c>
      <c r="AX5">
        <f t="shared" ref="AX5" si="15">IF(AM5="x",64,0)</f>
        <v>0</v>
      </c>
    </row>
    <row r="6" spans="2:50" ht="15" customHeight="1" x14ac:dyDescent="0.3">
      <c r="B6" s="16"/>
      <c r="C6" s="11" t="s">
        <v>2</v>
      </c>
      <c r="D6" s="20"/>
      <c r="E6" s="21" t="s">
        <v>26</v>
      </c>
      <c r="F6" s="21"/>
      <c r="G6" s="21" t="s">
        <v>26</v>
      </c>
      <c r="H6" s="21"/>
      <c r="I6" s="21"/>
      <c r="J6" s="21"/>
      <c r="K6" s="22"/>
      <c r="N6" t="s">
        <v>21</v>
      </c>
      <c r="O6">
        <f>IF(D6="x",32,0)</f>
        <v>0</v>
      </c>
      <c r="P6">
        <f t="shared" ref="P6:V6" si="16">IF(E6="x",32,0)</f>
        <v>32</v>
      </c>
      <c r="Q6">
        <f t="shared" si="16"/>
        <v>0</v>
      </c>
      <c r="R6">
        <f t="shared" si="16"/>
        <v>32</v>
      </c>
      <c r="S6">
        <f t="shared" si="16"/>
        <v>0</v>
      </c>
      <c r="T6">
        <f t="shared" si="16"/>
        <v>0</v>
      </c>
      <c r="U6">
        <f t="shared" si="16"/>
        <v>0</v>
      </c>
      <c r="V6">
        <f t="shared" si="16"/>
        <v>0</v>
      </c>
      <c r="AD6" s="16"/>
      <c r="AE6" s="11" t="s">
        <v>2</v>
      </c>
      <c r="AF6" s="32"/>
      <c r="AG6" s="33"/>
      <c r="AH6" s="33" t="s">
        <v>26</v>
      </c>
      <c r="AI6" s="33" t="s">
        <v>26</v>
      </c>
      <c r="AJ6" s="33" t="s">
        <v>26</v>
      </c>
      <c r="AK6" s="33" t="s">
        <v>26</v>
      </c>
      <c r="AL6" s="33"/>
      <c r="AM6" s="34"/>
      <c r="AP6" t="s">
        <v>21</v>
      </c>
      <c r="AQ6">
        <f>IF(AF6="x",32,0)</f>
        <v>0</v>
      </c>
      <c r="AR6">
        <f t="shared" ref="AR6" si="17">IF(AG6="x",32,0)</f>
        <v>0</v>
      </c>
      <c r="AS6">
        <f t="shared" ref="AS6" si="18">IF(AH6="x",32,0)</f>
        <v>32</v>
      </c>
      <c r="AT6">
        <f t="shared" ref="AT6" si="19">IF(AI6="x",32,0)</f>
        <v>32</v>
      </c>
      <c r="AU6">
        <f t="shared" ref="AU6" si="20">IF(AJ6="x",32,0)</f>
        <v>32</v>
      </c>
      <c r="AV6">
        <f t="shared" ref="AV6" si="21">IF(AK6="x",32,0)</f>
        <v>32</v>
      </c>
      <c r="AW6">
        <f t="shared" ref="AW6" si="22">IF(AL6="x",32,0)</f>
        <v>0</v>
      </c>
      <c r="AX6">
        <f t="shared" ref="AX6" si="23">IF(AM6="x",32,0)</f>
        <v>0</v>
      </c>
    </row>
    <row r="7" spans="2:50" ht="15" customHeight="1" x14ac:dyDescent="0.3">
      <c r="B7" s="16"/>
      <c r="C7" s="11" t="s">
        <v>3</v>
      </c>
      <c r="D7" s="20" t="s">
        <v>26</v>
      </c>
      <c r="E7" s="21"/>
      <c r="F7" s="21"/>
      <c r="G7" s="21" t="s">
        <v>26</v>
      </c>
      <c r="H7" s="21"/>
      <c r="I7" s="21"/>
      <c r="J7" s="21"/>
      <c r="K7" s="22"/>
      <c r="N7" t="s">
        <v>20</v>
      </c>
      <c r="O7">
        <f>IF(D7="x",16,0)</f>
        <v>16</v>
      </c>
      <c r="P7">
        <f t="shared" ref="P7:V7" si="24">IF(E7="x",16,0)</f>
        <v>0</v>
      </c>
      <c r="Q7">
        <f t="shared" si="24"/>
        <v>0</v>
      </c>
      <c r="R7">
        <f t="shared" si="24"/>
        <v>16</v>
      </c>
      <c r="S7">
        <f t="shared" si="24"/>
        <v>0</v>
      </c>
      <c r="T7">
        <f t="shared" si="24"/>
        <v>0</v>
      </c>
      <c r="U7">
        <f t="shared" si="24"/>
        <v>0</v>
      </c>
      <c r="V7">
        <f t="shared" si="24"/>
        <v>0</v>
      </c>
      <c r="AD7" s="16"/>
      <c r="AE7" s="11" t="s">
        <v>3</v>
      </c>
      <c r="AF7" s="32"/>
      <c r="AG7" s="33"/>
      <c r="AH7" s="33" t="s">
        <v>26</v>
      </c>
      <c r="AI7" s="33"/>
      <c r="AJ7" s="33"/>
      <c r="AK7" s="33" t="s">
        <v>26</v>
      </c>
      <c r="AL7" s="33"/>
      <c r="AM7" s="34"/>
      <c r="AP7" t="s">
        <v>20</v>
      </c>
      <c r="AQ7">
        <f>IF(AF7="x",16,0)</f>
        <v>0</v>
      </c>
      <c r="AR7">
        <f t="shared" ref="AR7" si="25">IF(AG7="x",16,0)</f>
        <v>0</v>
      </c>
      <c r="AS7">
        <f t="shared" ref="AS7" si="26">IF(AH7="x",16,0)</f>
        <v>16</v>
      </c>
      <c r="AT7">
        <f t="shared" ref="AT7" si="27">IF(AI7="x",16,0)</f>
        <v>0</v>
      </c>
      <c r="AU7">
        <f t="shared" ref="AU7" si="28">IF(AJ7="x",16,0)</f>
        <v>0</v>
      </c>
      <c r="AV7">
        <f t="shared" ref="AV7" si="29">IF(AK7="x",16,0)</f>
        <v>16</v>
      </c>
      <c r="AW7">
        <f t="shared" ref="AW7" si="30">IF(AL7="x",16,0)</f>
        <v>0</v>
      </c>
      <c r="AX7">
        <f t="shared" ref="AX7" si="31">IF(AM7="x",16,0)</f>
        <v>0</v>
      </c>
    </row>
    <row r="8" spans="2:50" ht="15" customHeight="1" x14ac:dyDescent="0.3">
      <c r="B8" s="16"/>
      <c r="C8" s="11" t="s">
        <v>4</v>
      </c>
      <c r="D8" s="20"/>
      <c r="E8" s="21"/>
      <c r="F8" s="21"/>
      <c r="G8" s="21" t="s">
        <v>26</v>
      </c>
      <c r="H8" s="21"/>
      <c r="I8" s="21"/>
      <c r="J8" s="21"/>
      <c r="K8" s="22"/>
      <c r="N8" t="s">
        <v>19</v>
      </c>
      <c r="O8">
        <f>IF(D8="x",8,0)</f>
        <v>0</v>
      </c>
      <c r="P8">
        <f t="shared" ref="P8:V8" si="32">IF(E8="x",8,0)</f>
        <v>0</v>
      </c>
      <c r="Q8">
        <f t="shared" si="32"/>
        <v>0</v>
      </c>
      <c r="R8">
        <f t="shared" si="32"/>
        <v>8</v>
      </c>
      <c r="S8">
        <f t="shared" si="32"/>
        <v>0</v>
      </c>
      <c r="T8">
        <f t="shared" si="32"/>
        <v>0</v>
      </c>
      <c r="U8">
        <f t="shared" si="32"/>
        <v>0</v>
      </c>
      <c r="V8">
        <f t="shared" si="32"/>
        <v>0</v>
      </c>
      <c r="AD8" s="16"/>
      <c r="AE8" s="11" t="s">
        <v>4</v>
      </c>
      <c r="AF8" s="32"/>
      <c r="AG8" s="33"/>
      <c r="AH8" s="33" t="s">
        <v>26</v>
      </c>
      <c r="AI8" s="33"/>
      <c r="AJ8" s="33"/>
      <c r="AK8" s="33" t="s">
        <v>26</v>
      </c>
      <c r="AL8" s="33"/>
      <c r="AM8" s="34"/>
      <c r="AP8" t="s">
        <v>19</v>
      </c>
      <c r="AQ8">
        <f>IF(AF8="x",8,0)</f>
        <v>0</v>
      </c>
      <c r="AR8">
        <f t="shared" ref="AR8" si="33">IF(AG8="x",8,0)</f>
        <v>0</v>
      </c>
      <c r="AS8">
        <f t="shared" ref="AS8" si="34">IF(AH8="x",8,0)</f>
        <v>8</v>
      </c>
      <c r="AT8">
        <f t="shared" ref="AT8" si="35">IF(AI8="x",8,0)</f>
        <v>0</v>
      </c>
      <c r="AU8">
        <f t="shared" ref="AU8" si="36">IF(AJ8="x",8,0)</f>
        <v>0</v>
      </c>
      <c r="AV8">
        <f t="shared" ref="AV8" si="37">IF(AK8="x",8,0)</f>
        <v>8</v>
      </c>
      <c r="AW8">
        <f t="shared" ref="AW8" si="38">IF(AL8="x",8,0)</f>
        <v>0</v>
      </c>
      <c r="AX8">
        <f t="shared" ref="AX8" si="39">IF(AM8="x",8,0)</f>
        <v>0</v>
      </c>
    </row>
    <row r="9" spans="2:50" ht="15" customHeight="1" x14ac:dyDescent="0.3">
      <c r="B9" s="16"/>
      <c r="C9" s="11" t="s">
        <v>5</v>
      </c>
      <c r="D9" s="20"/>
      <c r="E9" s="21"/>
      <c r="F9" s="21"/>
      <c r="G9" s="21" t="s">
        <v>26</v>
      </c>
      <c r="H9" s="21"/>
      <c r="I9" s="21"/>
      <c r="J9" s="21"/>
      <c r="K9" s="22"/>
      <c r="N9" t="s">
        <v>18</v>
      </c>
      <c r="O9">
        <f>IF(D9="x",4,0)</f>
        <v>0</v>
      </c>
      <c r="P9">
        <f t="shared" ref="P9:V9" si="40">IF(E9="x",4,0)</f>
        <v>0</v>
      </c>
      <c r="Q9">
        <f t="shared" si="40"/>
        <v>0</v>
      </c>
      <c r="R9">
        <f t="shared" si="40"/>
        <v>4</v>
      </c>
      <c r="S9">
        <f t="shared" si="40"/>
        <v>0</v>
      </c>
      <c r="T9">
        <f t="shared" si="40"/>
        <v>0</v>
      </c>
      <c r="U9">
        <f t="shared" si="40"/>
        <v>0</v>
      </c>
      <c r="V9">
        <f t="shared" si="40"/>
        <v>0</v>
      </c>
      <c r="AD9" s="16"/>
      <c r="AE9" s="11" t="s">
        <v>5</v>
      </c>
      <c r="AF9" s="32"/>
      <c r="AG9" s="33"/>
      <c r="AH9" s="33" t="s">
        <v>26</v>
      </c>
      <c r="AI9" s="33" t="s">
        <v>26</v>
      </c>
      <c r="AJ9" s="33" t="s">
        <v>26</v>
      </c>
      <c r="AK9" s="33" t="s">
        <v>26</v>
      </c>
      <c r="AL9" s="33"/>
      <c r="AM9" s="34"/>
      <c r="AP9" t="s">
        <v>18</v>
      </c>
      <c r="AQ9">
        <f>IF(AF9="x",4,0)</f>
        <v>0</v>
      </c>
      <c r="AR9">
        <f t="shared" ref="AR9" si="41">IF(AG9="x",4,0)</f>
        <v>0</v>
      </c>
      <c r="AS9">
        <f t="shared" ref="AS9" si="42">IF(AH9="x",4,0)</f>
        <v>4</v>
      </c>
      <c r="AT9">
        <f t="shared" ref="AT9" si="43">IF(AI9="x",4,0)</f>
        <v>4</v>
      </c>
      <c r="AU9">
        <f t="shared" ref="AU9" si="44">IF(AJ9="x",4,0)</f>
        <v>4</v>
      </c>
      <c r="AV9">
        <f t="shared" ref="AV9" si="45">IF(AK9="x",4,0)</f>
        <v>4</v>
      </c>
      <c r="AW9">
        <f t="shared" ref="AW9" si="46">IF(AL9="x",4,0)</f>
        <v>0</v>
      </c>
      <c r="AX9">
        <f t="shared" ref="AX9" si="47">IF(AM9="x",4,0)</f>
        <v>0</v>
      </c>
    </row>
    <row r="10" spans="2:50" ht="15" customHeight="1" x14ac:dyDescent="0.3">
      <c r="B10" s="16"/>
      <c r="C10" s="11" t="s">
        <v>6</v>
      </c>
      <c r="D10" s="20"/>
      <c r="E10" s="21"/>
      <c r="F10" s="21"/>
      <c r="G10" s="21" t="s">
        <v>26</v>
      </c>
      <c r="H10" s="21"/>
      <c r="I10" s="21"/>
      <c r="J10" s="21"/>
      <c r="K10" s="22"/>
      <c r="N10" t="s">
        <v>17</v>
      </c>
      <c r="O10">
        <f>IF(D10="x",2,0)</f>
        <v>0</v>
      </c>
      <c r="P10">
        <f t="shared" ref="P10:V10" si="48">IF(E10="x",2,0)</f>
        <v>0</v>
      </c>
      <c r="Q10">
        <f t="shared" si="48"/>
        <v>0</v>
      </c>
      <c r="R10">
        <f t="shared" si="48"/>
        <v>2</v>
      </c>
      <c r="S10">
        <f t="shared" si="48"/>
        <v>0</v>
      </c>
      <c r="T10">
        <f t="shared" si="48"/>
        <v>0</v>
      </c>
      <c r="U10">
        <f t="shared" si="48"/>
        <v>0</v>
      </c>
      <c r="V10">
        <f t="shared" si="48"/>
        <v>0</v>
      </c>
      <c r="AD10" s="16"/>
      <c r="AE10" s="11" t="s">
        <v>6</v>
      </c>
      <c r="AF10" s="32"/>
      <c r="AG10" s="33" t="s">
        <v>26</v>
      </c>
      <c r="AH10" s="33"/>
      <c r="AI10" s="33"/>
      <c r="AJ10" s="33"/>
      <c r="AK10" s="33"/>
      <c r="AL10" s="33" t="s">
        <v>26</v>
      </c>
      <c r="AM10" s="34"/>
      <c r="AP10" t="s">
        <v>17</v>
      </c>
      <c r="AQ10">
        <f>IF(AF10="x",2,0)</f>
        <v>0</v>
      </c>
      <c r="AR10">
        <f t="shared" ref="AR10" si="49">IF(AG10="x",2,0)</f>
        <v>2</v>
      </c>
      <c r="AS10">
        <f t="shared" ref="AS10" si="50">IF(AH10="x",2,0)</f>
        <v>0</v>
      </c>
      <c r="AT10">
        <f t="shared" ref="AT10" si="51">IF(AI10="x",2,0)</f>
        <v>0</v>
      </c>
      <c r="AU10">
        <f t="shared" ref="AU10" si="52">IF(AJ10="x",2,0)</f>
        <v>0</v>
      </c>
      <c r="AV10">
        <f t="shared" ref="AV10" si="53">IF(AK10="x",2,0)</f>
        <v>0</v>
      </c>
      <c r="AW10">
        <f t="shared" ref="AW10" si="54">IF(AL10="x",2,0)</f>
        <v>2</v>
      </c>
      <c r="AX10">
        <f t="shared" ref="AX10" si="55">IF(AM10="x",2,0)</f>
        <v>0</v>
      </c>
    </row>
    <row r="11" spans="2:50" ht="15" customHeight="1" thickBot="1" x14ac:dyDescent="0.35">
      <c r="B11" s="16" t="s">
        <v>25</v>
      </c>
      <c r="C11" s="12" t="s">
        <v>7</v>
      </c>
      <c r="D11" s="23"/>
      <c r="E11" s="24"/>
      <c r="F11" s="24" t="s">
        <v>26</v>
      </c>
      <c r="G11" s="24" t="s">
        <v>26</v>
      </c>
      <c r="H11" s="24" t="s">
        <v>26</v>
      </c>
      <c r="I11" s="24"/>
      <c r="J11" s="24"/>
      <c r="K11" s="25"/>
      <c r="N11" t="s">
        <v>16</v>
      </c>
      <c r="O11">
        <f>IF(D11="x",1,0)</f>
        <v>0</v>
      </c>
      <c r="P11">
        <f t="shared" ref="P11:V11" si="56">IF(E11="x",1,0)</f>
        <v>0</v>
      </c>
      <c r="Q11">
        <f t="shared" si="56"/>
        <v>1</v>
      </c>
      <c r="R11">
        <f t="shared" si="56"/>
        <v>1</v>
      </c>
      <c r="S11">
        <f t="shared" si="56"/>
        <v>1</v>
      </c>
      <c r="T11">
        <f t="shared" si="56"/>
        <v>0</v>
      </c>
      <c r="U11">
        <f t="shared" si="56"/>
        <v>0</v>
      </c>
      <c r="V11">
        <f t="shared" si="56"/>
        <v>0</v>
      </c>
      <c r="AD11" s="16" t="s">
        <v>25</v>
      </c>
      <c r="AE11" s="12" t="s">
        <v>7</v>
      </c>
      <c r="AF11" s="35" t="s">
        <v>26</v>
      </c>
      <c r="AG11" s="36"/>
      <c r="AH11" s="36"/>
      <c r="AI11" s="36"/>
      <c r="AJ11" s="36"/>
      <c r="AK11" s="36"/>
      <c r="AL11" s="36"/>
      <c r="AM11" s="37" t="s">
        <v>26</v>
      </c>
      <c r="AP11" t="s">
        <v>16</v>
      </c>
      <c r="AQ11">
        <f>IF(AF11="x",1,0)</f>
        <v>1</v>
      </c>
      <c r="AR11">
        <f t="shared" ref="AR11" si="57">IF(AG11="x",1,0)</f>
        <v>0</v>
      </c>
      <c r="AS11">
        <f t="shared" ref="AS11" si="58">IF(AH11="x",1,0)</f>
        <v>0</v>
      </c>
      <c r="AT11">
        <f t="shared" ref="AT11" si="59">IF(AI11="x",1,0)</f>
        <v>0</v>
      </c>
      <c r="AU11">
        <f t="shared" ref="AU11" si="60">IF(AJ11="x",1,0)</f>
        <v>0</v>
      </c>
      <c r="AV11">
        <f t="shared" ref="AV11" si="61">IF(AK11="x",1,0)</f>
        <v>0</v>
      </c>
      <c r="AW11">
        <f t="shared" ref="AW11" si="62">IF(AL11="x",1,0)</f>
        <v>0</v>
      </c>
      <c r="AX11">
        <f t="shared" ref="AX11" si="63">IF(AM11="x",1,0)</f>
        <v>1</v>
      </c>
    </row>
    <row r="12" spans="2:50" ht="15" customHeight="1" x14ac:dyDescent="0.3"/>
    <row r="13" spans="2:50" ht="15" customHeight="1" x14ac:dyDescent="0.3">
      <c r="N13" t="s">
        <v>27</v>
      </c>
      <c r="O13" s="26" t="str">
        <f>DEC2HEX((SUM(O4:O11)),2)</f>
        <v>10</v>
      </c>
      <c r="P13" s="26"/>
      <c r="Q13" s="26"/>
      <c r="R13" s="26"/>
      <c r="S13" s="26"/>
      <c r="T13" s="26"/>
      <c r="U13" s="26"/>
      <c r="V13" s="26"/>
      <c r="AP13" t="s">
        <v>27</v>
      </c>
      <c r="AQ13" s="26" t="str">
        <f>DEC2HEX((SUM(AQ4:AQ11)),2)</f>
        <v>81</v>
      </c>
      <c r="AR13" s="26"/>
      <c r="AS13" s="26"/>
      <c r="AT13" s="26"/>
      <c r="AU13" s="26"/>
      <c r="AV13" s="26"/>
      <c r="AW13" s="26"/>
      <c r="AX13" s="26"/>
    </row>
    <row r="14" spans="2:50" ht="15" customHeight="1" x14ac:dyDescent="0.3">
      <c r="N14" t="s">
        <v>28</v>
      </c>
      <c r="O14" s="26"/>
      <c r="P14" s="26" t="str">
        <f>DEC2HEX(SUM(P4:P11),2)</f>
        <v>20</v>
      </c>
      <c r="Q14" s="26"/>
      <c r="R14" s="26"/>
      <c r="S14" s="26"/>
      <c r="T14" s="26"/>
      <c r="U14" s="26"/>
      <c r="V14" s="26"/>
      <c r="AP14" t="s">
        <v>28</v>
      </c>
      <c r="AQ14" s="26" t="str">
        <f>DEC2HEX(SUM(AR4:AR11),2)</f>
        <v>42</v>
      </c>
      <c r="AS14" s="26"/>
      <c r="AT14" s="26"/>
      <c r="AU14" s="26"/>
      <c r="AV14" s="26"/>
      <c r="AW14" s="26"/>
      <c r="AX14" s="26"/>
    </row>
    <row r="15" spans="2:50" ht="15" customHeight="1" x14ac:dyDescent="0.3">
      <c r="N15" t="s">
        <v>29</v>
      </c>
      <c r="O15" s="26"/>
      <c r="P15" s="26"/>
      <c r="Q15" s="26" t="str">
        <f>DEC2HEX(SUM(Q4:Q11),2)</f>
        <v>41</v>
      </c>
      <c r="R15" s="26"/>
      <c r="S15" s="26"/>
      <c r="T15" s="26"/>
      <c r="U15" s="26"/>
      <c r="V15" s="26"/>
      <c r="AP15" t="s">
        <v>29</v>
      </c>
      <c r="AQ15" s="26" t="str">
        <f>DEC2HEX(SUM(AS4:AS11),2)</f>
        <v>3C</v>
      </c>
      <c r="AR15" s="26"/>
      <c r="AT15" s="26"/>
      <c r="AU15" s="26"/>
      <c r="AV15" s="26"/>
      <c r="AW15" s="26"/>
      <c r="AX15" s="26"/>
    </row>
    <row r="16" spans="2:50" ht="15" customHeight="1" x14ac:dyDescent="0.3">
      <c r="N16" t="s">
        <v>30</v>
      </c>
      <c r="O16" s="26"/>
      <c r="P16" s="26"/>
      <c r="Q16" s="26"/>
      <c r="R16" s="26" t="str">
        <f>DEC2HEX(SUM(R4:R11),2)</f>
        <v>FF</v>
      </c>
      <c r="S16" s="26"/>
      <c r="T16" s="26"/>
      <c r="U16" s="26"/>
      <c r="V16" s="26"/>
      <c r="AP16" t="s">
        <v>30</v>
      </c>
      <c r="AQ16" s="26" t="str">
        <f>DEC2HEX(SUM(AT4:AT11),2)</f>
        <v>24</v>
      </c>
      <c r="AR16" s="26"/>
      <c r="AS16" s="26"/>
      <c r="AU16" s="26"/>
      <c r="AV16" s="26"/>
      <c r="AW16" s="26"/>
      <c r="AX16" s="26"/>
    </row>
    <row r="17" spans="3:50" ht="15" customHeight="1" x14ac:dyDescent="0.3">
      <c r="N17" t="s">
        <v>31</v>
      </c>
      <c r="O17" s="26"/>
      <c r="P17" s="26"/>
      <c r="Q17" s="26"/>
      <c r="R17" s="26"/>
      <c r="S17" s="26" t="str">
        <f>DEC2HEX(SUM(S4:S11),2)</f>
        <v>01</v>
      </c>
      <c r="T17" s="26"/>
      <c r="U17" s="26"/>
      <c r="V17" s="26"/>
      <c r="AP17" t="s">
        <v>31</v>
      </c>
      <c r="AQ17" s="26" t="str">
        <f>DEC2HEX(SUM(AU4:AU11),2)</f>
        <v>24</v>
      </c>
      <c r="AR17" s="26"/>
      <c r="AS17" s="26"/>
      <c r="AT17" s="26"/>
      <c r="AV17" s="26"/>
      <c r="AW17" s="26"/>
      <c r="AX17" s="26"/>
    </row>
    <row r="18" spans="3:50" ht="15" customHeight="1" x14ac:dyDescent="0.3">
      <c r="N18" t="s">
        <v>32</v>
      </c>
      <c r="O18" s="26"/>
      <c r="P18" s="26"/>
      <c r="Q18" s="26"/>
      <c r="R18" s="26"/>
      <c r="S18" s="26"/>
      <c r="T18" s="26" t="str">
        <f>DEC2HEX(SUM(S4:S11),2)</f>
        <v>01</v>
      </c>
      <c r="U18" s="26"/>
      <c r="V18" s="26"/>
      <c r="AP18" t="s">
        <v>32</v>
      </c>
      <c r="AQ18" s="26" t="str">
        <f>DEC2HEX(SUM(AU4:AU11),2)</f>
        <v>24</v>
      </c>
      <c r="AR18" s="26"/>
      <c r="AS18" s="26"/>
      <c r="AT18" s="26"/>
      <c r="AU18" s="26"/>
      <c r="AW18" s="26"/>
      <c r="AX18" s="26"/>
    </row>
    <row r="19" spans="3:50" ht="15" customHeight="1" x14ac:dyDescent="0.3">
      <c r="N19" t="s">
        <v>33</v>
      </c>
      <c r="O19" s="26"/>
      <c r="P19" s="26"/>
      <c r="Q19" s="26"/>
      <c r="R19" s="26"/>
      <c r="S19" s="26"/>
      <c r="T19" s="26"/>
      <c r="U19" s="26" t="str">
        <f>DEC2HEX(SUM(U4:U11),2)</f>
        <v>00</v>
      </c>
      <c r="V19" s="26"/>
      <c r="AP19" t="s">
        <v>33</v>
      </c>
      <c r="AQ19" s="26" t="str">
        <f>DEC2HEX(SUM(AW4:AW11),2)</f>
        <v>42</v>
      </c>
      <c r="AR19" s="26"/>
      <c r="AS19" s="26"/>
      <c r="AT19" s="26"/>
      <c r="AU19" s="26"/>
      <c r="AV19" s="26"/>
      <c r="AX19" s="26"/>
    </row>
    <row r="20" spans="3:50" ht="15" customHeight="1" x14ac:dyDescent="0.3">
      <c r="N20" t="s">
        <v>34</v>
      </c>
      <c r="O20" s="26"/>
      <c r="P20" s="26"/>
      <c r="Q20" s="26"/>
      <c r="R20" s="26"/>
      <c r="S20" s="26"/>
      <c r="T20" s="26"/>
      <c r="U20" s="26"/>
      <c r="V20" s="26" t="str">
        <f>DEC2HEX(SUM(V4:V11),2)</f>
        <v>00</v>
      </c>
      <c r="AP20" t="s">
        <v>34</v>
      </c>
      <c r="AQ20" s="26" t="str">
        <f>DEC2HEX(SUM(AX4:AX11),2)</f>
        <v>81</v>
      </c>
      <c r="AR20" s="26"/>
      <c r="AS20" s="26"/>
      <c r="AT20" s="26"/>
      <c r="AU20" s="26"/>
      <c r="AV20" s="26"/>
      <c r="AW20" s="26"/>
    </row>
    <row r="21" spans="3:50" ht="15" customHeight="1" x14ac:dyDescent="0.3"/>
    <row r="22" spans="3:50" ht="15" customHeight="1" x14ac:dyDescent="0.3"/>
    <row r="23" spans="3:50" ht="15" customHeight="1" x14ac:dyDescent="0.3"/>
    <row r="24" spans="3:50" ht="15" customHeight="1" x14ac:dyDescent="0.3"/>
    <row r="25" spans="3:50" ht="15" customHeight="1" x14ac:dyDescent="0.3"/>
    <row r="26" spans="3:50" ht="15" customHeight="1" x14ac:dyDescent="0.3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7"/>
      <c r="AA26" s="27"/>
    </row>
    <row r="27" spans="3:50" ht="15" customHeight="1" x14ac:dyDescent="0.3"/>
    <row r="28" spans="3:50" ht="15" customHeight="1" x14ac:dyDescent="0.3"/>
    <row r="29" spans="3:50" ht="15" customHeight="1" x14ac:dyDescent="0.3"/>
    <row r="30" spans="3:50" ht="15" customHeight="1" x14ac:dyDescent="0.3"/>
    <row r="31" spans="3:50" ht="15" customHeight="1" x14ac:dyDescent="0.3"/>
    <row r="32" spans="3:5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</sheetData>
  <mergeCells count="1">
    <mergeCell ref="C26:Y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O7" sqref="O7"/>
    </sheetView>
  </sheetViews>
  <sheetFormatPr baseColWidth="10" defaultRowHeight="14.4" x14ac:dyDescent="0.3"/>
  <cols>
    <col min="1" max="1" width="4.88671875" bestFit="1" customWidth="1"/>
    <col min="2" max="33" width="2.77734375" customWidth="1"/>
  </cols>
  <sheetData>
    <row r="1" spans="1:10" ht="15" customHeight="1" thickBot="1" x14ac:dyDescent="0.35"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5" customHeight="1" thickBot="1" x14ac:dyDescent="0.35">
      <c r="C2" s="13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5" t="s">
        <v>15</v>
      </c>
    </row>
    <row r="3" spans="1:10" ht="15" customHeight="1" x14ac:dyDescent="0.3">
      <c r="A3" s="16" t="s">
        <v>24</v>
      </c>
      <c r="B3" s="10" t="s">
        <v>0</v>
      </c>
      <c r="C3" s="2"/>
      <c r="D3" s="3"/>
      <c r="E3" s="3"/>
      <c r="F3" s="3"/>
      <c r="G3" s="3"/>
      <c r="H3" s="3"/>
      <c r="I3" s="3"/>
      <c r="J3" s="4"/>
    </row>
    <row r="4" spans="1:10" ht="15" customHeight="1" x14ac:dyDescent="0.3">
      <c r="A4" s="16"/>
      <c r="B4" s="11" t="s">
        <v>1</v>
      </c>
      <c r="C4" s="5"/>
      <c r="D4" s="1"/>
      <c r="E4" s="1"/>
      <c r="F4" s="1"/>
      <c r="G4" s="1"/>
      <c r="H4" s="1"/>
      <c r="I4" s="1"/>
      <c r="J4" s="6"/>
    </row>
    <row r="5" spans="1:10" ht="15" customHeight="1" x14ac:dyDescent="0.3">
      <c r="A5" s="16"/>
      <c r="B5" s="11" t="s">
        <v>2</v>
      </c>
      <c r="C5" s="5"/>
      <c r="D5" s="1"/>
      <c r="E5" s="1"/>
      <c r="F5" s="1"/>
      <c r="G5" s="1"/>
      <c r="H5" s="1"/>
      <c r="I5" s="1"/>
      <c r="J5" s="6"/>
    </row>
    <row r="6" spans="1:10" ht="15" customHeight="1" x14ac:dyDescent="0.3">
      <c r="A6" s="16"/>
      <c r="B6" s="11" t="s">
        <v>3</v>
      </c>
      <c r="C6" s="5"/>
      <c r="D6" s="1"/>
      <c r="E6" s="1"/>
      <c r="F6" s="1"/>
      <c r="G6" s="1"/>
      <c r="H6" s="1"/>
      <c r="I6" s="1"/>
      <c r="J6" s="6"/>
    </row>
    <row r="7" spans="1:10" ht="15" customHeight="1" x14ac:dyDescent="0.3">
      <c r="A7" s="16"/>
      <c r="B7" s="11" t="s">
        <v>4</v>
      </c>
      <c r="C7" s="5"/>
      <c r="D7" s="1"/>
      <c r="E7" s="1"/>
      <c r="F7" s="1"/>
      <c r="G7" s="1"/>
      <c r="H7" s="1"/>
      <c r="I7" s="1"/>
      <c r="J7" s="6"/>
    </row>
    <row r="8" spans="1:10" ht="15" customHeight="1" x14ac:dyDescent="0.3">
      <c r="A8" s="16"/>
      <c r="B8" s="11" t="s">
        <v>5</v>
      </c>
      <c r="C8" s="5"/>
      <c r="D8" s="1"/>
      <c r="E8" s="1"/>
      <c r="F8" s="1"/>
      <c r="G8" s="1"/>
      <c r="H8" s="1"/>
      <c r="I8" s="1"/>
      <c r="J8" s="6"/>
    </row>
    <row r="9" spans="1:10" ht="15" customHeight="1" x14ac:dyDescent="0.3">
      <c r="A9" s="16"/>
      <c r="B9" s="11" t="s">
        <v>6</v>
      </c>
      <c r="C9" s="5"/>
      <c r="D9" s="1"/>
      <c r="E9" s="1"/>
      <c r="F9" s="1"/>
      <c r="G9" s="1"/>
      <c r="H9" s="1"/>
      <c r="I9" s="1"/>
      <c r="J9" s="6"/>
    </row>
    <row r="10" spans="1:10" ht="15" customHeight="1" thickBot="1" x14ac:dyDescent="0.35">
      <c r="A10" s="16" t="s">
        <v>25</v>
      </c>
      <c r="B10" s="12" t="s">
        <v>7</v>
      </c>
      <c r="C10" s="7"/>
      <c r="D10" s="8"/>
      <c r="E10" s="8"/>
      <c r="F10" s="8"/>
      <c r="G10" s="8"/>
      <c r="H10" s="8"/>
      <c r="I10" s="8"/>
      <c r="J10" s="9"/>
    </row>
    <row r="11" spans="1:10" ht="15" customHeight="1" x14ac:dyDescent="0.3"/>
    <row r="12" spans="1:10" ht="15" customHeight="1" x14ac:dyDescent="0.3"/>
    <row r="13" spans="1:10" ht="15" customHeight="1" x14ac:dyDescent="0.3"/>
    <row r="14" spans="1:10" ht="15" customHeight="1" x14ac:dyDescent="0.3"/>
    <row r="15" spans="1:10" ht="15" customHeight="1" x14ac:dyDescent="0.3"/>
    <row r="16" spans="1:10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O28"/>
  <sheetViews>
    <sheetView workbookViewId="0">
      <selection activeCell="AF18" sqref="AF18"/>
    </sheetView>
  </sheetViews>
  <sheetFormatPr baseColWidth="10" defaultRowHeight="14.4" x14ac:dyDescent="0.3"/>
  <cols>
    <col min="1" max="77" width="2.77734375" customWidth="1"/>
  </cols>
  <sheetData>
    <row r="1" spans="4:67" ht="15" customHeight="1" x14ac:dyDescent="0.3"/>
    <row r="2" spans="4:67" ht="15" customHeight="1" thickBot="1" x14ac:dyDescent="0.35">
      <c r="D2" s="38" t="s">
        <v>35</v>
      </c>
      <c r="E2" s="38"/>
      <c r="F2" s="38"/>
      <c r="G2" s="38"/>
      <c r="H2" s="38"/>
      <c r="I2" s="38"/>
      <c r="J2" s="38"/>
      <c r="K2" s="38"/>
      <c r="L2" s="38" t="s">
        <v>38</v>
      </c>
      <c r="M2" s="38"/>
      <c r="N2" s="38"/>
      <c r="O2" s="38"/>
      <c r="P2" s="38"/>
      <c r="Q2" s="38"/>
      <c r="R2" s="38"/>
      <c r="S2" s="38"/>
      <c r="T2" s="38" t="s">
        <v>36</v>
      </c>
      <c r="U2" s="38"/>
      <c r="V2" s="38"/>
      <c r="W2" s="38"/>
      <c r="X2" s="38"/>
      <c r="Y2" s="38"/>
      <c r="Z2" s="38"/>
      <c r="AA2" s="38"/>
      <c r="AB2" s="38" t="s">
        <v>37</v>
      </c>
      <c r="AC2" s="38"/>
      <c r="AD2" s="38"/>
      <c r="AE2" s="38"/>
      <c r="AF2" s="38"/>
      <c r="AG2" s="38"/>
      <c r="AH2" s="38"/>
      <c r="AI2" s="38"/>
      <c r="AJ2" s="38" t="s">
        <v>39</v>
      </c>
      <c r="AK2" s="38"/>
      <c r="AL2" s="38"/>
      <c r="AM2" s="38"/>
      <c r="AN2" s="38"/>
      <c r="AO2" s="38"/>
      <c r="AP2" s="38"/>
      <c r="AQ2" s="38"/>
      <c r="AR2" s="38" t="s">
        <v>40</v>
      </c>
      <c r="AS2" s="38"/>
      <c r="AT2" s="38"/>
      <c r="AU2" s="38"/>
      <c r="AV2" s="38"/>
      <c r="AW2" s="38"/>
      <c r="AX2" s="38"/>
      <c r="AY2" s="38"/>
      <c r="AZ2" s="38" t="s">
        <v>41</v>
      </c>
      <c r="BA2" s="38"/>
      <c r="BB2" s="38"/>
      <c r="BC2" s="38"/>
      <c r="BD2" s="38"/>
      <c r="BE2" s="38"/>
      <c r="BF2" s="38"/>
      <c r="BG2" s="38"/>
      <c r="BH2" s="38" t="s">
        <v>42</v>
      </c>
      <c r="BI2" s="38"/>
      <c r="BJ2" s="38"/>
      <c r="BK2" s="38"/>
      <c r="BL2" s="38"/>
      <c r="BM2" s="38"/>
      <c r="BN2" s="38"/>
      <c r="BO2" s="38"/>
    </row>
    <row r="3" spans="4:67" ht="15" customHeight="1" x14ac:dyDescent="0.3">
      <c r="D3" s="17"/>
      <c r="E3" s="18"/>
      <c r="F3" s="18"/>
      <c r="G3" s="18"/>
      <c r="H3" s="18"/>
      <c r="I3" s="18"/>
      <c r="J3" s="18"/>
      <c r="K3" s="19"/>
      <c r="L3" s="17"/>
      <c r="M3" s="18"/>
      <c r="N3" s="18"/>
      <c r="O3" s="18"/>
      <c r="P3" s="18"/>
      <c r="Q3" s="18"/>
      <c r="R3" s="18"/>
      <c r="S3" s="19"/>
      <c r="T3" s="17"/>
      <c r="U3" s="18"/>
      <c r="V3" s="18"/>
      <c r="W3" s="18"/>
      <c r="X3" s="18"/>
      <c r="Y3" s="18"/>
      <c r="Z3" s="18"/>
      <c r="AA3" s="19"/>
      <c r="AB3" s="17"/>
      <c r="AC3" s="18"/>
      <c r="AD3" s="18"/>
      <c r="AE3" s="18"/>
      <c r="AF3" s="18"/>
      <c r="AG3" s="18"/>
      <c r="AH3" s="18"/>
      <c r="AI3" s="19"/>
      <c r="AJ3" s="17"/>
      <c r="AK3" s="18"/>
      <c r="AL3" s="18"/>
      <c r="AM3" s="18"/>
      <c r="AN3" s="18"/>
      <c r="AO3" s="18"/>
      <c r="AP3" s="18"/>
      <c r="AQ3" s="19"/>
      <c r="AR3" s="17"/>
      <c r="AS3" s="18"/>
      <c r="AT3" s="18"/>
      <c r="AU3" s="18"/>
      <c r="AV3" s="18"/>
      <c r="AW3" s="18"/>
      <c r="AX3" s="18"/>
      <c r="AY3" s="19"/>
      <c r="AZ3" s="17"/>
      <c r="BA3" s="18"/>
      <c r="BB3" s="18"/>
      <c r="BC3" s="18"/>
      <c r="BD3" s="18"/>
      <c r="BE3" s="18"/>
      <c r="BF3" s="18"/>
      <c r="BG3" s="19"/>
      <c r="BH3" s="17"/>
      <c r="BI3" s="18"/>
      <c r="BJ3" s="18"/>
      <c r="BK3" s="18"/>
      <c r="BL3" s="18"/>
      <c r="BM3" s="18"/>
      <c r="BN3" s="18"/>
      <c r="BO3" s="19"/>
    </row>
    <row r="4" spans="4:67" ht="15" customHeight="1" x14ac:dyDescent="0.3">
      <c r="D4" s="20"/>
      <c r="E4" s="21"/>
      <c r="F4" s="21"/>
      <c r="G4" s="21"/>
      <c r="H4" s="21"/>
      <c r="I4" s="21"/>
      <c r="J4" s="21"/>
      <c r="K4" s="22"/>
      <c r="L4" s="20"/>
      <c r="M4" s="21"/>
      <c r="N4" s="21"/>
      <c r="O4" s="21"/>
      <c r="P4" s="21"/>
      <c r="Q4" s="21"/>
      <c r="R4" s="21"/>
      <c r="S4" s="22"/>
      <c r="T4" s="20"/>
      <c r="U4" s="21"/>
      <c r="V4" s="21"/>
      <c r="W4" s="21"/>
      <c r="X4" s="21"/>
      <c r="Y4" s="21"/>
      <c r="Z4" s="21"/>
      <c r="AA4" s="22"/>
      <c r="AB4" s="20"/>
      <c r="AC4" s="21"/>
      <c r="AD4" s="21"/>
      <c r="AE4" s="21"/>
      <c r="AF4" s="21"/>
      <c r="AG4" s="21"/>
      <c r="AH4" s="21"/>
      <c r="AI4" s="22"/>
      <c r="AJ4" s="20"/>
      <c r="AK4" s="21"/>
      <c r="AL4" s="21"/>
      <c r="AM4" s="21"/>
      <c r="AN4" s="21"/>
      <c r="AO4" s="21"/>
      <c r="AP4" s="21"/>
      <c r="AQ4" s="22"/>
      <c r="AR4" s="20"/>
      <c r="AS4" s="21"/>
      <c r="AT4" s="21"/>
      <c r="AU4" s="21"/>
      <c r="AV4" s="21"/>
      <c r="AW4" s="21"/>
      <c r="AX4" s="21"/>
      <c r="AY4" s="22"/>
      <c r="AZ4" s="20"/>
      <c r="BA4" s="21"/>
      <c r="BB4" s="21"/>
      <c r="BC4" s="21"/>
      <c r="BD4" s="21"/>
      <c r="BE4" s="21"/>
      <c r="BF4" s="21"/>
      <c r="BG4" s="22"/>
      <c r="BH4" s="20"/>
      <c r="BI4" s="21"/>
      <c r="BJ4" s="21"/>
      <c r="BK4" s="21"/>
      <c r="BL4" s="21"/>
      <c r="BM4" s="21"/>
      <c r="BN4" s="21"/>
      <c r="BO4" s="22"/>
    </row>
    <row r="5" spans="4:67" ht="15" customHeight="1" x14ac:dyDescent="0.3">
      <c r="D5" s="20"/>
      <c r="E5" s="21"/>
      <c r="F5" s="21"/>
      <c r="G5" s="21"/>
      <c r="H5" s="21"/>
      <c r="I5" s="21"/>
      <c r="J5" s="21"/>
      <c r="K5" s="22"/>
      <c r="L5" s="20"/>
      <c r="M5" s="21"/>
      <c r="N5" s="21"/>
      <c r="O5" s="21"/>
      <c r="P5" s="21"/>
      <c r="Q5" s="21"/>
      <c r="R5" s="21"/>
      <c r="S5" s="22"/>
      <c r="T5" s="20"/>
      <c r="U5" s="21"/>
      <c r="V5" s="21"/>
      <c r="W5" s="21"/>
      <c r="X5" s="21"/>
      <c r="Y5" s="21"/>
      <c r="Z5" s="21"/>
      <c r="AA5" s="22"/>
      <c r="AB5" s="20"/>
      <c r="AC5" s="21"/>
      <c r="AD5" s="21"/>
      <c r="AE5" s="21"/>
      <c r="AF5" s="21"/>
      <c r="AG5" s="21"/>
      <c r="AH5" s="21"/>
      <c r="AI5" s="22"/>
      <c r="AJ5" s="20"/>
      <c r="AK5" s="21"/>
      <c r="AL5" s="21"/>
      <c r="AM5" s="21"/>
      <c r="AN5" s="21"/>
      <c r="AO5" s="21"/>
      <c r="AP5" s="21"/>
      <c r="AQ5" s="22"/>
      <c r="AR5" s="20"/>
      <c r="AS5" s="21"/>
      <c r="AT5" s="21"/>
      <c r="AU5" s="21"/>
      <c r="AV5" s="21"/>
      <c r="AW5" s="21"/>
      <c r="AX5" s="21"/>
      <c r="AY5" s="22"/>
      <c r="AZ5" s="20"/>
      <c r="BA5" s="21"/>
      <c r="BB5" s="21"/>
      <c r="BC5" s="21"/>
      <c r="BD5" s="21"/>
      <c r="BE5" s="21"/>
      <c r="BF5" s="21"/>
      <c r="BG5" s="22"/>
      <c r="BH5" s="20"/>
      <c r="BI5" s="21"/>
      <c r="BJ5" s="21"/>
      <c r="BK5" s="21"/>
      <c r="BL5" s="21"/>
      <c r="BM5" s="21"/>
      <c r="BN5" s="21"/>
      <c r="BO5" s="22"/>
    </row>
    <row r="6" spans="4:67" ht="15" customHeight="1" x14ac:dyDescent="0.3">
      <c r="D6" s="20"/>
      <c r="E6" s="21"/>
      <c r="F6" s="21"/>
      <c r="G6" s="21"/>
      <c r="H6" s="21"/>
      <c r="I6" s="21"/>
      <c r="J6" s="21"/>
      <c r="K6" s="22"/>
      <c r="L6" s="20"/>
      <c r="M6" s="21"/>
      <c r="N6" s="21"/>
      <c r="O6" s="21"/>
      <c r="P6" s="21"/>
      <c r="Q6" s="21"/>
      <c r="R6" s="21"/>
      <c r="S6" s="22"/>
      <c r="T6" s="20"/>
      <c r="U6" s="21"/>
      <c r="V6" s="21"/>
      <c r="W6" s="21"/>
      <c r="X6" s="21"/>
      <c r="Y6" s="21"/>
      <c r="Z6" s="21"/>
      <c r="AA6" s="22"/>
      <c r="AB6" s="20"/>
      <c r="AC6" s="21"/>
      <c r="AD6" s="21"/>
      <c r="AE6" s="21"/>
      <c r="AF6" s="21"/>
      <c r="AG6" s="21"/>
      <c r="AH6" s="21"/>
      <c r="AI6" s="22"/>
      <c r="AJ6" s="20"/>
      <c r="AK6" s="21"/>
      <c r="AL6" s="21"/>
      <c r="AM6" s="21"/>
      <c r="AN6" s="21"/>
      <c r="AO6" s="21"/>
      <c r="AP6" s="21"/>
      <c r="AQ6" s="22"/>
      <c r="AR6" s="20"/>
      <c r="AS6" s="21"/>
      <c r="AT6" s="21"/>
      <c r="AU6" s="21"/>
      <c r="AV6" s="21"/>
      <c r="AW6" s="21"/>
      <c r="AX6" s="21"/>
      <c r="AY6" s="22"/>
      <c r="AZ6" s="20"/>
      <c r="BA6" s="21"/>
      <c r="BB6" s="21"/>
      <c r="BC6" s="21"/>
      <c r="BD6" s="21"/>
      <c r="BE6" s="21"/>
      <c r="BF6" s="21"/>
      <c r="BG6" s="22"/>
      <c r="BH6" s="20"/>
      <c r="BI6" s="21"/>
      <c r="BJ6" s="21"/>
      <c r="BK6" s="21"/>
      <c r="BL6" s="21"/>
      <c r="BM6" s="21"/>
      <c r="BN6" s="21"/>
      <c r="BO6" s="22"/>
    </row>
    <row r="7" spans="4:67" ht="15" customHeight="1" x14ac:dyDescent="0.3">
      <c r="D7" s="20"/>
      <c r="E7" s="21"/>
      <c r="F7" s="21"/>
      <c r="G7" s="21"/>
      <c r="H7" s="21"/>
      <c r="I7" s="21"/>
      <c r="J7" s="21"/>
      <c r="K7" s="22"/>
      <c r="L7" s="20"/>
      <c r="M7" s="21"/>
      <c r="N7" s="21"/>
      <c r="O7" s="21"/>
      <c r="P7" s="21"/>
      <c r="Q7" s="21"/>
      <c r="R7" s="21"/>
      <c r="S7" s="22"/>
      <c r="T7" s="20"/>
      <c r="U7" s="21"/>
      <c r="V7" s="21"/>
      <c r="W7" s="21"/>
      <c r="X7" s="21"/>
      <c r="Y7" s="21"/>
      <c r="Z7" s="21"/>
      <c r="AA7" s="22"/>
      <c r="AB7" s="20"/>
      <c r="AC7" s="21"/>
      <c r="AD7" s="21"/>
      <c r="AE7" s="21"/>
      <c r="AF7" s="21"/>
      <c r="AG7" s="21"/>
      <c r="AH7" s="21"/>
      <c r="AI7" s="22"/>
      <c r="AJ7" s="20"/>
      <c r="AK7" s="21"/>
      <c r="AL7" s="21"/>
      <c r="AM7" s="21"/>
      <c r="AN7" s="21"/>
      <c r="AO7" s="21"/>
      <c r="AP7" s="21"/>
      <c r="AQ7" s="22"/>
      <c r="AR7" s="20"/>
      <c r="AS7" s="21"/>
      <c r="AT7" s="21"/>
      <c r="AU7" s="21"/>
      <c r="AV7" s="21"/>
      <c r="AW7" s="21"/>
      <c r="AX7" s="21"/>
      <c r="AY7" s="22"/>
      <c r="AZ7" s="20"/>
      <c r="BA7" s="21"/>
      <c r="BB7" s="21"/>
      <c r="BC7" s="21"/>
      <c r="BD7" s="21"/>
      <c r="BE7" s="21"/>
      <c r="BF7" s="21"/>
      <c r="BG7" s="22"/>
      <c r="BH7" s="20"/>
      <c r="BI7" s="21"/>
      <c r="BJ7" s="21"/>
      <c r="BK7" s="21"/>
      <c r="BL7" s="21"/>
      <c r="BM7" s="21"/>
      <c r="BN7" s="21"/>
      <c r="BO7" s="22"/>
    </row>
    <row r="8" spans="4:67" ht="15" customHeight="1" x14ac:dyDescent="0.3">
      <c r="D8" s="20"/>
      <c r="E8" s="21"/>
      <c r="F8" s="21"/>
      <c r="G8" s="21"/>
      <c r="H8" s="21"/>
      <c r="I8" s="21"/>
      <c r="J8" s="21"/>
      <c r="K8" s="22"/>
      <c r="L8" s="20"/>
      <c r="M8" s="21"/>
      <c r="N8" s="21"/>
      <c r="O8" s="21"/>
      <c r="P8" s="21"/>
      <c r="Q8" s="21"/>
      <c r="R8" s="21"/>
      <c r="S8" s="22"/>
      <c r="T8" s="20"/>
      <c r="U8" s="21"/>
      <c r="V8" s="21"/>
      <c r="W8" s="21"/>
      <c r="X8" s="21"/>
      <c r="Y8" s="21"/>
      <c r="Z8" s="21"/>
      <c r="AA8" s="22"/>
      <c r="AB8" s="20"/>
      <c r="AC8" s="21"/>
      <c r="AD8" s="21"/>
      <c r="AE8" s="21"/>
      <c r="AF8" s="21"/>
      <c r="AG8" s="21"/>
      <c r="AH8" s="21"/>
      <c r="AI8" s="22"/>
      <c r="AJ8" s="20"/>
      <c r="AK8" s="21"/>
      <c r="AL8" s="21"/>
      <c r="AM8" s="21"/>
      <c r="AN8" s="21"/>
      <c r="AO8" s="21"/>
      <c r="AP8" s="21"/>
      <c r="AQ8" s="22"/>
      <c r="AR8" s="20"/>
      <c r="AS8" s="21"/>
      <c r="AT8" s="21"/>
      <c r="AU8" s="21"/>
      <c r="AV8" s="21"/>
      <c r="AW8" s="21"/>
      <c r="AX8" s="21"/>
      <c r="AY8" s="22"/>
      <c r="AZ8" s="20"/>
      <c r="BA8" s="21"/>
      <c r="BB8" s="21"/>
      <c r="BC8" s="21"/>
      <c r="BD8" s="21"/>
      <c r="BE8" s="21"/>
      <c r="BF8" s="21"/>
      <c r="BG8" s="22"/>
      <c r="BH8" s="20"/>
      <c r="BI8" s="21"/>
      <c r="BJ8" s="21"/>
      <c r="BK8" s="21"/>
      <c r="BL8" s="21"/>
      <c r="BM8" s="21"/>
      <c r="BN8" s="21"/>
      <c r="BO8" s="22"/>
    </row>
    <row r="9" spans="4:67" ht="15" customHeight="1" x14ac:dyDescent="0.3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spans="4:67" ht="15" customHeight="1" thickBot="1" x14ac:dyDescent="0.35">
      <c r="D10" s="23"/>
      <c r="E10" s="24"/>
      <c r="F10" s="24"/>
      <c r="G10" s="24"/>
      <c r="H10" s="24"/>
      <c r="I10" s="24"/>
      <c r="J10" s="24"/>
      <c r="K10" s="25"/>
      <c r="L10" s="23"/>
      <c r="M10" s="24"/>
      <c r="N10" s="24"/>
      <c r="O10" s="24"/>
      <c r="P10" s="24"/>
      <c r="Q10" s="24"/>
      <c r="R10" s="24"/>
      <c r="S10" s="25"/>
      <c r="T10" s="23"/>
      <c r="U10" s="24"/>
      <c r="V10" s="24"/>
      <c r="W10" s="24"/>
      <c r="X10" s="24"/>
      <c r="Y10" s="24"/>
      <c r="Z10" s="24"/>
      <c r="AA10" s="25"/>
      <c r="AB10" s="23"/>
      <c r="AC10" s="24"/>
      <c r="AD10" s="24"/>
      <c r="AE10" s="24"/>
      <c r="AF10" s="24"/>
      <c r="AG10" s="24"/>
      <c r="AH10" s="24"/>
      <c r="AI10" s="25"/>
      <c r="AJ10" s="23"/>
      <c r="AK10" s="24"/>
      <c r="AL10" s="24"/>
      <c r="AM10" s="24"/>
      <c r="AN10" s="24"/>
      <c r="AO10" s="24"/>
      <c r="AP10" s="24"/>
      <c r="AQ10" s="25"/>
      <c r="AR10" s="23"/>
      <c r="AS10" s="24"/>
      <c r="AT10" s="24"/>
      <c r="AU10" s="24"/>
      <c r="AV10" s="24"/>
      <c r="AW10" s="24"/>
      <c r="AX10" s="24"/>
      <c r="AY10" s="25"/>
      <c r="AZ10" s="23"/>
      <c r="BA10" s="24"/>
      <c r="BB10" s="24"/>
      <c r="BC10" s="24"/>
      <c r="BD10" s="24"/>
      <c r="BE10" s="24"/>
      <c r="BF10" s="24"/>
      <c r="BG10" s="25"/>
      <c r="BH10" s="23"/>
      <c r="BI10" s="24"/>
      <c r="BJ10" s="24"/>
      <c r="BK10" s="24"/>
      <c r="BL10" s="24"/>
      <c r="BM10" s="24"/>
      <c r="BN10" s="24"/>
      <c r="BO10" s="25"/>
    </row>
    <row r="11" spans="4:67" ht="15" customHeight="1" x14ac:dyDescent="0.3"/>
    <row r="12" spans="4:67" ht="15" customHeight="1" x14ac:dyDescent="0.3"/>
    <row r="13" spans="4:67" ht="15" customHeight="1" x14ac:dyDescent="0.3"/>
    <row r="14" spans="4:67" ht="15" customHeight="1" x14ac:dyDescent="0.3"/>
    <row r="15" spans="4:67" ht="15" customHeight="1" x14ac:dyDescent="0.3"/>
    <row r="16" spans="4:67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</sheetData>
  <mergeCells count="8">
    <mergeCell ref="AZ2:BG2"/>
    <mergeCell ref="BH2:BO2"/>
    <mergeCell ref="D2:K2"/>
    <mergeCell ref="L2:S2"/>
    <mergeCell ref="T2:AA2"/>
    <mergeCell ref="AB2:AI2"/>
    <mergeCell ref="AJ2:AQ2"/>
    <mergeCell ref="AR2:AY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tabSelected="1" workbookViewId="0">
      <selection activeCell="C4" sqref="C4"/>
    </sheetView>
  </sheetViews>
  <sheetFormatPr baseColWidth="10" defaultRowHeight="14.4" x14ac:dyDescent="0.3"/>
  <sheetData>
    <row r="4" spans="3:3" x14ac:dyDescent="0.3">
      <c r="C4">
        <f>LOG(8,2)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Pattern_calculator</vt:lpstr>
      <vt:lpstr>template</vt:lpstr>
      <vt:lpstr>Afficheur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JorisPC</dc:creator>
  <cp:lastModifiedBy>JorisPC</cp:lastModifiedBy>
  <dcterms:created xsi:type="dcterms:W3CDTF">2019-07-22T15:03:37Z</dcterms:created>
  <dcterms:modified xsi:type="dcterms:W3CDTF">2019-07-30T14:57:20Z</dcterms:modified>
</cp:coreProperties>
</file>