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:\Jorge\UPM\master\ELAB\Trabajo ELAB\PCB_ELAB\Project Outputs for PCB_Project1\"/>
    </mc:Choice>
  </mc:AlternateContent>
  <xr:revisionPtr revIDLastSave="0" documentId="13_ncr:1_{E6465C2D-B81A-4C62-97BB-6D2CBD5A80EB}" xr6:coauthVersionLast="40" xr6:coauthVersionMax="40" xr10:uidLastSave="{00000000-0000-0000-0000-000000000000}"/>
  <bookViews>
    <workbookView xWindow="0" yWindow="0" windowWidth="15330" windowHeight="1185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24" i="1" s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</calcChain>
</file>

<file path=xl/sharedStrings.xml><?xml version="1.0" encoding="utf-8"?>
<sst xmlns="http://schemas.openxmlformats.org/spreadsheetml/2006/main" count="102" uniqueCount="75">
  <si>
    <t>Índice</t>
  </si>
  <si>
    <t>Cantidad</t>
  </si>
  <si>
    <t>Número de pieza</t>
  </si>
  <si>
    <t>Número de pieza del fabricante</t>
  </si>
  <si>
    <t>Descripción</t>
  </si>
  <si>
    <t>Referencia del cliente</t>
  </si>
  <si>
    <t>DF01S2CT-ND</t>
  </si>
  <si>
    <t>DF01S2</t>
  </si>
  <si>
    <t>BRIDGE RECT 1PHASE 100V 2A 4SDIP</t>
  </si>
  <si>
    <t/>
  </si>
  <si>
    <t>497-1575-5-ND</t>
  </si>
  <si>
    <t>LM317T</t>
  </si>
  <si>
    <t>IC REG LIN POS ADJ 1.5A TO220AB</t>
  </si>
  <si>
    <t>URS1V102MHD-ND</t>
  </si>
  <si>
    <t>URS1V102MHD</t>
  </si>
  <si>
    <t>CAP ALUM 1000UF 20% 35V RADIAL</t>
  </si>
  <si>
    <t>S1BB-FDICT-ND</t>
  </si>
  <si>
    <t>S1BB-13-F</t>
  </si>
  <si>
    <t>DIODE GEN PURP 100V 1A SMB</t>
  </si>
  <si>
    <t>311-1.0KGRCT-ND</t>
  </si>
  <si>
    <t>RC0603JR-071KL</t>
  </si>
  <si>
    <t>RES SMD 1K OHM 5% 1/10W 0603</t>
  </si>
  <si>
    <t>SML-H12P8TT86CCT-ND</t>
  </si>
  <si>
    <t>SML-H12P8TT86C</t>
  </si>
  <si>
    <t>LED GREEN CLEAR 2012 SMD</t>
  </si>
  <si>
    <t>1276-1861-1-ND</t>
  </si>
  <si>
    <t>CL10A105KL8NNNC</t>
  </si>
  <si>
    <t>CAP CER 1UF 35V X5R 0603</t>
  </si>
  <si>
    <t>445-11517-1-ND</t>
  </si>
  <si>
    <t>C2012JB1V106K125AC</t>
  </si>
  <si>
    <t>CAP CER 10UF 35V JB 0805</t>
  </si>
  <si>
    <t>311-1779-1-ND</t>
  </si>
  <si>
    <t>CC0603JRX7R9BB104</t>
  </si>
  <si>
    <t>CAP CER 0.1UF 50V X7R 0603</t>
  </si>
  <si>
    <t>P6.2KBZCT-ND</t>
  </si>
  <si>
    <t>ERJ-PA3J622V</t>
  </si>
  <si>
    <t>RES SMD 6.2K OHM 5% 1/4W 0603</t>
  </si>
  <si>
    <t>541-4125-1-ND</t>
  </si>
  <si>
    <t>CRCW08050000Z0EAC</t>
  </si>
  <si>
    <t>RES SMD 0 OHM JUMP 1/8W 0805</t>
  </si>
  <si>
    <t>987-1307-ND</t>
  </si>
  <si>
    <t>P160KN-0QC20A10K</t>
  </si>
  <si>
    <t>POT 10K OHM 1/10W PLASTIC LOG</t>
  </si>
  <si>
    <t>1189-1546-1-ND</t>
  </si>
  <si>
    <t>16YXJ220MT16.3X11</t>
  </si>
  <si>
    <t>CAP ALUM 220UF 20% 16V RADIAL</t>
  </si>
  <si>
    <t>732-8043-1-ND</t>
  </si>
  <si>
    <t>CAP CER 0.047UF 16V X7R 0805</t>
  </si>
  <si>
    <t>478-3755-1-ND</t>
  </si>
  <si>
    <t>08053C104KAT2A</t>
  </si>
  <si>
    <t>CAP CER 0.1UF 25V X7R 0805</t>
  </si>
  <si>
    <t>1276-2399-1-ND</t>
  </si>
  <si>
    <t>CL21A106KOCLRNC</t>
  </si>
  <si>
    <t>CAP CER 10UF 16V X5R 0805</t>
  </si>
  <si>
    <t>1276-6641-1-ND</t>
  </si>
  <si>
    <t>CL31B106MOHNNNE</t>
  </si>
  <si>
    <t>CAP CER 10UF 16V X7R 1206</t>
  </si>
  <si>
    <t>399-15563-1-ND</t>
  </si>
  <si>
    <t>C1206C224K4RAC7800</t>
  </si>
  <si>
    <t>CAP CER 0.22UF 16V X7R 1206</t>
  </si>
  <si>
    <t>RNCP0805FTD10R0CT-ND</t>
  </si>
  <si>
    <t>RNCP0805FTD10R0</t>
  </si>
  <si>
    <t>RES 10 OHM 1% 1/4W 0805</t>
  </si>
  <si>
    <t>SC1488-1-ND</t>
  </si>
  <si>
    <t>35RASMT4BHNTRX</t>
  </si>
  <si>
    <t>CONN JACK STEREO 3.5MM SMD R/A</t>
  </si>
  <si>
    <t>SC1317-ND</t>
  </si>
  <si>
    <t>112BX</t>
  </si>
  <si>
    <t>CONN JACK STEREO 6.35MM PNL MNT</t>
  </si>
  <si>
    <t>296-44413-5-ND</t>
  </si>
  <si>
    <t>LM386M-1/NOPB</t>
  </si>
  <si>
    <t>IC AMP AUDIO PWR .325W AB 8SOIC</t>
  </si>
  <si>
    <t>Precio unitario (€)</t>
  </si>
  <si>
    <t>Subtotal (€)</t>
  </si>
  <si>
    <t>Precio total (€)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</si>
</sst>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topLeftCell="A4" workbookViewId="0">
      <selection activeCell="I12" sqref="I12"/>
    </sheetView>
  </sheetViews>
  <sheetFormatPr baseColWidth="10" defaultRowHeight="15"/>
  <cols>
    <col min="1" max="1" width="6" customWidth="1"/>
    <col min="2" max="2" width="8" customWidth="1"/>
    <col min="3" max="3" width="20" customWidth="1"/>
    <col min="4" max="4" width="30" customWidth="1"/>
    <col min="5" max="5" width="32" customWidth="1"/>
    <col min="6" max="6" width="22" customWidth="1"/>
    <col min="7" max="7" width="15" customWidth="1"/>
    <col min="8" max="8" width="22" customWidth="1"/>
    <col min="9" max="9" width="20.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72</v>
      </c>
      <c r="H1" s="1" t="s">
        <v>74</v>
      </c>
    </row>
    <row r="2" spans="1:8">
      <c r="A2">
        <v>1</v>
      </c>
      <c r="B2">
        <v>5</v>
      </c>
      <c r="C2" t="s">
        <v>6</v>
      </c>
      <c r="D2" t="s">
        <v>7</v>
      </c>
      <c r="E2" t="s">
        <v>8</v>
      </c>
      <c r="F2" t="s">
        <v>9</v>
      </c>
      <c r="G2">
        <v>0.5</v>
      </c>
      <c r="H2">
        <f t="shared" ref="H2:H23" si="0">G2*B2</f>
        <v>2.5</v>
      </c>
    </row>
    <row r="3" spans="1:8">
      <c r="A3">
        <v>2</v>
      </c>
      <c r="B3">
        <v>5</v>
      </c>
      <c r="C3" t="s">
        <v>10</v>
      </c>
      <c r="D3" t="s">
        <v>11</v>
      </c>
      <c r="E3" t="s">
        <v>12</v>
      </c>
      <c r="F3" t="s">
        <v>9</v>
      </c>
      <c r="G3" s="2">
        <v>0.56000000000000005</v>
      </c>
      <c r="H3">
        <f t="shared" si="0"/>
        <v>2.8000000000000003</v>
      </c>
    </row>
    <row r="4" spans="1:8">
      <c r="A4">
        <v>3</v>
      </c>
      <c r="B4">
        <v>10</v>
      </c>
      <c r="C4" t="s">
        <v>13</v>
      </c>
      <c r="D4" t="s">
        <v>14</v>
      </c>
      <c r="E4" t="s">
        <v>15</v>
      </c>
      <c r="F4" t="s">
        <v>9</v>
      </c>
      <c r="G4" s="2">
        <v>0.55200000000000005</v>
      </c>
      <c r="H4">
        <f t="shared" si="0"/>
        <v>5.5200000000000005</v>
      </c>
    </row>
    <row r="5" spans="1:8">
      <c r="A5">
        <v>4</v>
      </c>
      <c r="B5">
        <v>10</v>
      </c>
      <c r="C5" t="s">
        <v>16</v>
      </c>
      <c r="D5" t="s">
        <v>17</v>
      </c>
      <c r="E5" t="s">
        <v>18</v>
      </c>
      <c r="F5" t="s">
        <v>9</v>
      </c>
      <c r="G5" s="2">
        <v>0.26600000000000001</v>
      </c>
      <c r="H5">
        <f t="shared" si="0"/>
        <v>2.66</v>
      </c>
    </row>
    <row r="6" spans="1:8">
      <c r="A6">
        <v>5</v>
      </c>
      <c r="B6">
        <v>10</v>
      </c>
      <c r="C6" t="s">
        <v>19</v>
      </c>
      <c r="D6" t="s">
        <v>20</v>
      </c>
      <c r="E6" t="s">
        <v>21</v>
      </c>
      <c r="F6" t="s">
        <v>9</v>
      </c>
      <c r="G6" s="2">
        <v>1.9E-2</v>
      </c>
      <c r="H6">
        <f t="shared" si="0"/>
        <v>0.19</v>
      </c>
    </row>
    <row r="7" spans="1:8">
      <c r="A7">
        <v>6</v>
      </c>
      <c r="B7">
        <v>5</v>
      </c>
      <c r="C7" t="s">
        <v>22</v>
      </c>
      <c r="D7" t="s">
        <v>23</v>
      </c>
      <c r="E7" t="s">
        <v>24</v>
      </c>
      <c r="F7" t="s">
        <v>9</v>
      </c>
      <c r="G7" s="2">
        <v>0.39</v>
      </c>
      <c r="H7">
        <f t="shared" si="0"/>
        <v>1.9500000000000002</v>
      </c>
    </row>
    <row r="8" spans="1:8">
      <c r="A8">
        <v>7</v>
      </c>
      <c r="B8">
        <v>5</v>
      </c>
      <c r="C8" t="s">
        <v>25</v>
      </c>
      <c r="D8" t="s">
        <v>26</v>
      </c>
      <c r="E8" t="s">
        <v>27</v>
      </c>
      <c r="F8" t="s">
        <v>9</v>
      </c>
      <c r="G8" s="2">
        <v>0.15</v>
      </c>
      <c r="H8">
        <f t="shared" si="0"/>
        <v>0.75</v>
      </c>
    </row>
    <row r="9" spans="1:8">
      <c r="A9">
        <v>8</v>
      </c>
      <c r="B9">
        <v>5</v>
      </c>
      <c r="C9" t="s">
        <v>28</v>
      </c>
      <c r="D9" t="s">
        <v>29</v>
      </c>
      <c r="E9" t="s">
        <v>30</v>
      </c>
      <c r="F9" t="s">
        <v>9</v>
      </c>
      <c r="G9" s="2">
        <v>0.8</v>
      </c>
      <c r="H9">
        <f t="shared" si="0"/>
        <v>4</v>
      </c>
    </row>
    <row r="10" spans="1:8">
      <c r="A10">
        <v>9</v>
      </c>
      <c r="B10">
        <v>5</v>
      </c>
      <c r="C10" t="s">
        <v>31</v>
      </c>
      <c r="D10" t="s">
        <v>32</v>
      </c>
      <c r="E10" t="s">
        <v>33</v>
      </c>
      <c r="F10" t="s">
        <v>9</v>
      </c>
      <c r="G10" s="2">
        <v>0.15</v>
      </c>
      <c r="H10">
        <f t="shared" si="0"/>
        <v>0.75</v>
      </c>
    </row>
    <row r="11" spans="1:8">
      <c r="A11">
        <v>10</v>
      </c>
      <c r="B11">
        <v>5</v>
      </c>
      <c r="C11" t="s">
        <v>34</v>
      </c>
      <c r="D11" t="s">
        <v>35</v>
      </c>
      <c r="E11" t="s">
        <v>36</v>
      </c>
      <c r="F11" t="s">
        <v>9</v>
      </c>
      <c r="G11" s="2">
        <v>0.1</v>
      </c>
      <c r="H11">
        <f t="shared" si="0"/>
        <v>0.5</v>
      </c>
    </row>
    <row r="12" spans="1:8">
      <c r="A12">
        <v>11</v>
      </c>
      <c r="B12">
        <v>10</v>
      </c>
      <c r="C12" t="s">
        <v>37</v>
      </c>
      <c r="D12" t="s">
        <v>38</v>
      </c>
      <c r="E12" t="s">
        <v>39</v>
      </c>
      <c r="F12" t="s">
        <v>9</v>
      </c>
      <c r="G12" s="2">
        <v>2.7E-2</v>
      </c>
      <c r="H12">
        <f t="shared" si="0"/>
        <v>0.27</v>
      </c>
    </row>
    <row r="13" spans="1:8">
      <c r="A13">
        <v>12</v>
      </c>
      <c r="B13">
        <v>14</v>
      </c>
      <c r="C13" t="s">
        <v>40</v>
      </c>
      <c r="D13" t="s">
        <v>41</v>
      </c>
      <c r="E13" t="s">
        <v>42</v>
      </c>
      <c r="F13" t="s">
        <v>9</v>
      </c>
      <c r="G13" s="2">
        <v>0.623</v>
      </c>
      <c r="H13">
        <f t="shared" si="0"/>
        <v>8.7219999999999995</v>
      </c>
    </row>
    <row r="14" spans="1:8">
      <c r="A14">
        <v>13</v>
      </c>
      <c r="B14">
        <v>10</v>
      </c>
      <c r="C14" t="s">
        <v>43</v>
      </c>
      <c r="D14" t="s">
        <v>44</v>
      </c>
      <c r="E14" t="s">
        <v>45</v>
      </c>
      <c r="F14" t="s">
        <v>9</v>
      </c>
      <c r="G14" s="2">
        <v>0.16900000000000001</v>
      </c>
      <c r="H14">
        <f t="shared" si="0"/>
        <v>1.6900000000000002</v>
      </c>
    </row>
    <row r="15" spans="1:8">
      <c r="A15">
        <v>14</v>
      </c>
      <c r="B15">
        <v>10</v>
      </c>
      <c r="C15" t="s">
        <v>46</v>
      </c>
      <c r="D15">
        <v>885012207043</v>
      </c>
      <c r="E15" t="s">
        <v>47</v>
      </c>
      <c r="F15" t="s">
        <v>9</v>
      </c>
      <c r="G15" s="2">
        <v>3.7999999999999999E-2</v>
      </c>
      <c r="H15">
        <f t="shared" si="0"/>
        <v>0.38</v>
      </c>
    </row>
    <row r="16" spans="1:8">
      <c r="A16">
        <v>15</v>
      </c>
      <c r="B16">
        <v>10</v>
      </c>
      <c r="C16" t="s">
        <v>48</v>
      </c>
      <c r="D16" t="s">
        <v>49</v>
      </c>
      <c r="E16" t="s">
        <v>50</v>
      </c>
      <c r="F16" t="s">
        <v>9</v>
      </c>
      <c r="G16" s="2">
        <v>0.126</v>
      </c>
      <c r="H16">
        <f t="shared" si="0"/>
        <v>1.26</v>
      </c>
    </row>
    <row r="17" spans="1:8">
      <c r="A17">
        <v>16</v>
      </c>
      <c r="B17">
        <v>15</v>
      </c>
      <c r="C17" t="s">
        <v>51</v>
      </c>
      <c r="D17" t="s">
        <v>52</v>
      </c>
      <c r="E17" t="s">
        <v>53</v>
      </c>
      <c r="F17" t="s">
        <v>9</v>
      </c>
      <c r="G17" s="2">
        <v>0.152</v>
      </c>
      <c r="H17">
        <f t="shared" si="0"/>
        <v>2.2799999999999998</v>
      </c>
    </row>
    <row r="18" spans="1:8">
      <c r="A18">
        <v>17</v>
      </c>
      <c r="B18">
        <v>5</v>
      </c>
      <c r="C18" t="s">
        <v>54</v>
      </c>
      <c r="D18" t="s">
        <v>55</v>
      </c>
      <c r="E18" t="s">
        <v>56</v>
      </c>
      <c r="F18" t="s">
        <v>9</v>
      </c>
      <c r="G18" s="2">
        <v>0.23</v>
      </c>
      <c r="H18">
        <f t="shared" si="0"/>
        <v>1.1500000000000001</v>
      </c>
    </row>
    <row r="19" spans="1:8">
      <c r="A19">
        <v>18</v>
      </c>
      <c r="B19">
        <v>10</v>
      </c>
      <c r="C19" t="s">
        <v>57</v>
      </c>
      <c r="D19" t="s">
        <v>58</v>
      </c>
      <c r="E19" t="s">
        <v>59</v>
      </c>
      <c r="F19" t="s">
        <v>9</v>
      </c>
      <c r="G19" s="2">
        <v>0.17299999999999999</v>
      </c>
      <c r="H19">
        <f t="shared" si="0"/>
        <v>1.73</v>
      </c>
    </row>
    <row r="20" spans="1:8">
      <c r="A20">
        <v>19</v>
      </c>
      <c r="B20">
        <v>10</v>
      </c>
      <c r="C20" t="s">
        <v>60</v>
      </c>
      <c r="D20" t="s">
        <v>61</v>
      </c>
      <c r="E20" t="s">
        <v>62</v>
      </c>
      <c r="F20" t="s">
        <v>9</v>
      </c>
      <c r="G20" s="2">
        <v>6.3E-2</v>
      </c>
      <c r="H20">
        <f t="shared" si="0"/>
        <v>0.63</v>
      </c>
    </row>
    <row r="21" spans="1:8">
      <c r="A21">
        <v>20</v>
      </c>
      <c r="B21">
        <v>5</v>
      </c>
      <c r="C21" t="s">
        <v>63</v>
      </c>
      <c r="D21" t="s">
        <v>64</v>
      </c>
      <c r="E21" t="s">
        <v>65</v>
      </c>
      <c r="F21" t="s">
        <v>9</v>
      </c>
      <c r="G21" s="2">
        <v>0.86</v>
      </c>
      <c r="H21">
        <f t="shared" si="0"/>
        <v>4.3</v>
      </c>
    </row>
    <row r="22" spans="1:8">
      <c r="A22">
        <v>21</v>
      </c>
      <c r="B22">
        <v>5</v>
      </c>
      <c r="C22" t="s">
        <v>66</v>
      </c>
      <c r="D22" t="s">
        <v>67</v>
      </c>
      <c r="E22" t="s">
        <v>68</v>
      </c>
      <c r="F22" t="s">
        <v>9</v>
      </c>
      <c r="G22" s="2">
        <v>1.61</v>
      </c>
      <c r="H22">
        <f t="shared" si="0"/>
        <v>8.0500000000000007</v>
      </c>
    </row>
    <row r="23" spans="1:8">
      <c r="A23">
        <v>22</v>
      </c>
      <c r="B23">
        <v>10</v>
      </c>
      <c r="C23" t="s">
        <v>69</v>
      </c>
      <c r="D23" t="s">
        <v>70</v>
      </c>
      <c r="E23" t="s">
        <v>71</v>
      </c>
      <c r="F23" t="s">
        <v>9</v>
      </c>
      <c r="G23" s="2">
        <v>0.82299999999999995</v>
      </c>
      <c r="H23">
        <f t="shared" si="0"/>
        <v>8.23</v>
      </c>
    </row>
    <row r="24" spans="1:8">
      <c r="A24" t="s">
        <v>9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73</v>
      </c>
      <c r="H24">
        <f>SUM(H2:H23)</f>
        <v>60.311999999999998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Jorjo80</cp:lastModifiedBy>
  <dcterms:modified xsi:type="dcterms:W3CDTF">2018-12-16T14:01:33Z</dcterms:modified>
</cp:coreProperties>
</file>