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Jonathan\Documents\GitHub\Kandi2\Kandi2\Material\"/>
    </mc:Choice>
  </mc:AlternateContent>
  <bookViews>
    <workbookView xWindow="0" yWindow="0" windowWidth="19920" windowHeight="9120" tabRatio="860" activeTab="1"/>
  </bookViews>
  <sheets>
    <sheet name="Sheet1(Custom Criteria)" sheetId="4" r:id="rId1"/>
    <sheet name="Sheet2(Approach Comparison)" sheetId="1" r:id="rId2"/>
    <sheet name="Print-Tabloid" sheetId="5" state="hidden" r:id="rId3"/>
  </sheets>
  <definedNames>
    <definedName name="_xlnm._FilterDatabase" localSheetId="2" hidden="1">'Print-Tabloid'!$T$16:$T$18</definedName>
    <definedName name="_xlnm._FilterDatabase" localSheetId="0" hidden="1">'Sheet1(Custom Criteria)'!#REF!</definedName>
    <definedName name="_xlnm._FilterDatabase" localSheetId="1" hidden="1">'Sheet2(Approach Comparison)'!$U$17:$U$19</definedName>
    <definedName name="_xlnm.Criteria" localSheetId="1">'Sheet2(Approach Comparison)'!$U$17:$U$19</definedName>
    <definedName name="_xlnm.Print_Area" localSheetId="0">'Sheet1(Custom Criteria)'!$A$1:$J$16</definedName>
    <definedName name="_xlnm.Print_Area" localSheetId="1">'Sheet2(Approach Comparison)'!$A$1:$K$39</definedName>
    <definedName name="_xlnm.Print_Titles" localSheetId="2">'Print-Tabloid'!$1:$1</definedName>
    <definedName name="_xlnm.Print_Titles" localSheetId="0">'Sheet1(Custom Criteria)'!$1:$2</definedName>
    <definedName name="_xlnm.Print_Titles" localSheetId="1">'Sheet2(Approach Comparison)'!$1:$14</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B14" i="4" l="1"/>
  <c r="C14" i="4"/>
  <c r="D14" i="4"/>
  <c r="E14" i="4"/>
  <c r="F14" i="4"/>
  <c r="G14" i="4"/>
  <c r="H14" i="4"/>
  <c r="I14" i="4"/>
  <c r="B15" i="4"/>
  <c r="D15" i="4"/>
  <c r="E15" i="4"/>
  <c r="F15" i="4"/>
  <c r="G15" i="4"/>
  <c r="H15" i="4"/>
  <c r="I15" i="4"/>
  <c r="J15" i="4"/>
  <c r="C15" i="4"/>
  <c r="B13" i="5"/>
  <c r="C13" i="5"/>
  <c r="D13" i="5"/>
  <c r="E13" i="5"/>
  <c r="F13" i="5"/>
  <c r="G13" i="5"/>
  <c r="H13" i="5"/>
  <c r="I13" i="5"/>
  <c r="J13" i="5"/>
  <c r="B13" i="4"/>
  <c r="C13" i="4"/>
  <c r="D13" i="4"/>
  <c r="E13" i="4"/>
  <c r="F13" i="4"/>
  <c r="G13" i="4"/>
  <c r="H13" i="4"/>
  <c r="I13" i="4"/>
  <c r="J13" i="4"/>
</calcChain>
</file>

<file path=xl/comments1.xml><?xml version="1.0" encoding="utf-8"?>
<comments xmlns="http://schemas.openxmlformats.org/spreadsheetml/2006/main">
  <authors>
    <author>Richard Dolman</author>
  </authors>
  <commentList>
    <comment ref="A3" authorId="0" shapeId="0">
      <text>
        <r>
          <rPr>
            <b/>
            <sz val="9"/>
            <color indexed="81"/>
            <rFont val="Calibri"/>
            <family val="2"/>
          </rPr>
          <t>Richard Dolman:</t>
        </r>
        <r>
          <rPr>
            <sz val="9"/>
            <color indexed="81"/>
            <rFont val="Calibri"/>
            <family val="2"/>
          </rPr>
          <t xml:space="preserve">
INSERT ADDITIONAL ROWS FOR  YOUR ORGANIZATIONAL SPECIFIC CRITERIA… 
Examples: 
Our Culture favors Command and Control versus Cultivation or Entrepreneurial  
Our Domain leans toward compliance and regulation versus experimentation and innovation 
Our scaling needs mean adding more teams versus expanding into other areas of the organization</t>
        </r>
      </text>
    </comment>
    <comment ref="A12" authorId="0" shapeId="0">
      <text>
        <r>
          <rPr>
            <b/>
            <sz val="9"/>
            <color indexed="81"/>
            <rFont val="Calibri"/>
            <family val="2"/>
          </rPr>
          <t>Richard Dolman:</t>
        </r>
        <r>
          <rPr>
            <sz val="9"/>
            <color indexed="81"/>
            <rFont val="Calibri"/>
            <family val="2"/>
          </rPr>
          <t xml:space="preserve">
ID KEY WORDS FROM ORGANIZATIONAL CRITERIA TO ALIGN TO EACH OF THE APPROACHES. 
USERS OF THIS TOOL MAY ADD ADDITIONAL COLUMNS TO INCLUDE ANY OTHER APPROACHES OR FRAMEWORKS THEY CARE TO INCLUDE.
</t>
        </r>
      </text>
    </comment>
  </commentList>
</comments>
</file>

<file path=xl/comments2.xml><?xml version="1.0" encoding="utf-8"?>
<comments xmlns="http://schemas.openxmlformats.org/spreadsheetml/2006/main">
  <authors>
    <author>Richard Dolman</author>
  </authors>
  <commentList>
    <comment ref="A3" authorId="0" shapeId="0">
      <text>
        <r>
          <rPr>
            <b/>
            <sz val="9"/>
            <color indexed="81"/>
            <rFont val="Calibri"/>
            <family val="2"/>
          </rPr>
          <t>Richard Dolman:</t>
        </r>
        <r>
          <rPr>
            <sz val="9"/>
            <color indexed="81"/>
            <rFont val="Calibri"/>
            <family val="2"/>
          </rPr>
          <t xml:space="preserve">
INSERT ADDITIONAL ROWS FOR  YOUR ORGANIZATIONAL SPECIFIC CRITERIA… 
Examples: 
Our Culture favors Command and Control versus Cultivation or Entrepreneurial  
Our Domain leans toward compliance and regulation versus experimentation and innovation 
Our scaling needs mean adding more teams versus expanding into other areas of the organization</t>
        </r>
      </text>
    </comment>
    <comment ref="A13" authorId="0" shapeId="0">
      <text>
        <r>
          <rPr>
            <b/>
            <sz val="9"/>
            <color indexed="81"/>
            <rFont val="Calibri"/>
            <family val="2"/>
          </rPr>
          <t>Richard Dolman:</t>
        </r>
        <r>
          <rPr>
            <sz val="9"/>
            <color indexed="81"/>
            <rFont val="Calibri"/>
            <family val="2"/>
          </rPr>
          <t xml:space="preserve">
ID KEY WORDS FROM ORGANIZATIONAL CRITERIA TO ALIGN TO EACH OF THE APPROACHES. 
USERS OF THIS TOOL MAY ADD ADDITIONAL COLUMNS TO INCLUDE ANY OTHER APPROACHES OR FRAMEWORKS THEY CARE TO INCLUDE.
</t>
        </r>
      </text>
    </comment>
    <comment ref="A29" authorId="0" shapeId="0">
      <text>
        <r>
          <rPr>
            <b/>
            <sz val="9"/>
            <color indexed="81"/>
            <rFont val="Calibri"/>
            <family val="2"/>
          </rPr>
          <t>Richard Dolman:</t>
        </r>
        <r>
          <rPr>
            <sz val="9"/>
            <color indexed="81"/>
            <rFont val="Calibri"/>
            <family val="2"/>
          </rPr>
          <t xml:space="preserve">
Small Org:  &lt; 100 
Med Org: &gt;100  &lt; 500
Large Org: &gt;500 
*Ranges may be changed by anyone using this tool, based on their relative size preferences. </t>
        </r>
      </text>
    </comment>
  </commentList>
</comments>
</file>

<file path=xl/comments3.xml><?xml version="1.0" encoding="utf-8"?>
<comments xmlns="http://schemas.openxmlformats.org/spreadsheetml/2006/main">
  <authors>
    <author>Richard Dolman</author>
  </authors>
  <commentList>
    <comment ref="A3" authorId="0" shapeId="0">
      <text>
        <r>
          <rPr>
            <b/>
            <sz val="9"/>
            <color indexed="81"/>
            <rFont val="Calibri"/>
            <family val="2"/>
          </rPr>
          <t>Richard Dolman:</t>
        </r>
        <r>
          <rPr>
            <sz val="9"/>
            <color indexed="81"/>
            <rFont val="Calibri"/>
            <family val="2"/>
          </rPr>
          <t xml:space="preserve">
INSERT ADDITIONAL ROWS FOR  YOUR ORGANIZATIONAL SPECIFIC CRITERIA… 
Examples: 
Our Culture favors Command and Control versus Cultivation or Entrepreneurial  
Our Domain leans toward compliance and regulation versus experimentation and innovation 
Our scaling needs mean adding more teams versus expanding into other areas of the organization</t>
        </r>
      </text>
    </comment>
    <comment ref="A12" authorId="0" shapeId="0">
      <text>
        <r>
          <rPr>
            <b/>
            <sz val="9"/>
            <color indexed="81"/>
            <rFont val="Calibri"/>
            <family val="2"/>
          </rPr>
          <t>Richard Dolman:</t>
        </r>
        <r>
          <rPr>
            <sz val="9"/>
            <color indexed="81"/>
            <rFont val="Calibri"/>
            <family val="2"/>
          </rPr>
          <t xml:space="preserve">
ID KEY WORDS FROM ORGANIZATIONAL CRITERIA TO ALIGN TO EACH OF THE APPROACHES. 
USERS OF THIS TOOL MAY ADD ADDITIONAL COLUMNS TO INCLUDE ANY OTHER APPROACHES OR FRAMEWORKS THEY CARE TO INCLUDE.
</t>
        </r>
      </text>
    </comment>
    <comment ref="A28" authorId="0" shapeId="0">
      <text>
        <r>
          <rPr>
            <b/>
            <sz val="9"/>
            <color indexed="81"/>
            <rFont val="Calibri"/>
            <family val="2"/>
          </rPr>
          <t>Richard Dolman:</t>
        </r>
        <r>
          <rPr>
            <sz val="9"/>
            <color indexed="81"/>
            <rFont val="Calibri"/>
            <family val="2"/>
          </rPr>
          <t xml:space="preserve">
Small Org:  &lt; 100 
Med Org: &gt;100  &lt; 500
Large Org: &gt;500 
*Ranges may be changed by anyone using this tool, based on their relative size preferences. </t>
        </r>
      </text>
    </comment>
  </commentList>
</comments>
</file>

<file path=xl/sharedStrings.xml><?xml version="1.0" encoding="utf-8"?>
<sst xmlns="http://schemas.openxmlformats.org/spreadsheetml/2006/main" count="621" uniqueCount="223">
  <si>
    <t>Scrum-of-Scrums (SoS)
PO meta-scrum</t>
  </si>
  <si>
    <t xml:space="preserve">Big Positives / Key Differentiatiators
</t>
  </si>
  <si>
    <t xml:space="preserve">Key Risks / Concerns
</t>
  </si>
  <si>
    <t>What Problems are WE trying to solve?</t>
  </si>
  <si>
    <t xml:space="preserve">Training / Resource availability
</t>
  </si>
  <si>
    <t>Other…</t>
  </si>
  <si>
    <t>Do WE have existing, internal capabilities?</t>
  </si>
  <si>
    <t xml:space="preserve">Focal point 
(teams/structure - enterprise/ROI) </t>
  </si>
  <si>
    <t xml:space="preserve">Other…
</t>
  </si>
  <si>
    <t>Med - Large</t>
  </si>
  <si>
    <t>simple, standard Scrum
focus on dependencies &amp; resolutions</t>
  </si>
  <si>
    <t>very agile, entrepreneurial, distributed teams, low overhead</t>
  </si>
  <si>
    <t>None known; 
roll your own</t>
  </si>
  <si>
    <t>Yes, multi-level training &amp; Certifications</t>
  </si>
  <si>
    <t>Yes, Certification (limited)</t>
  </si>
  <si>
    <t xml:space="preserve">*originally named Scaled Agile Differentiator (SAD) 
Concept emerged from Scrum Alliance Scrum Coach Retreat - December 2013   
Original workshop members include: Richard Dolman, Steven Spearman, Dave Cornelius, Bob Galen, Bryan Stallings, Perry Reinert, Mike Register, Bill Johnson, and Vijay Kumar </t>
  </si>
  <si>
    <r>
      <rPr>
        <b/>
        <sz val="12"/>
        <color theme="1"/>
        <rFont val="Calibri"/>
        <family val="2"/>
        <scheme val="minor"/>
      </rPr>
      <t>Additional Resources / References:</t>
    </r>
    <r>
      <rPr>
        <sz val="12"/>
        <color theme="1"/>
        <rFont val="Calibri"/>
        <family val="2"/>
        <scheme val="minor"/>
      </rPr>
      <t xml:space="preserve">
http://www.youtube.com/watch?v=gi8UP0zbY88
http://www.youtube.com/watch?v=RPaRmmnwewY
http://groups.yahoo.com/neo/groups/coachretreat2013/info  
Scrum of Scrums – Sutherland  http://guide.agilealliance.org/guide/scrumofscrums.html  http://www.controlchaos.com/storage/scrum-articles/Sutherland%20200111%20proof.pdf 
Scaled Agile Framework – Leffingwell  http://scaledagileframework.com/ 
Large Scale Scrum – Larman &amp; Vodde  http://www.craiglarman.com/wiki/index.php?title=Large-Scale_Scrum 
Disciplined Agile Delivery / Agility @ Scale – Ambler   http://disciplinedagiledelivery.com/ 
Spotify/Crisp approach – Kniberg &amp; Ivarsson  http://blog.crisp.se/2012/11/14/henrikkniberg/scaling-agile-at-spotify 
Agility Path – Schwaber / Scrum.org  http://www.agility-path.com/Agility-Path-Framework   
</t>
    </r>
  </si>
  <si>
    <t>Description</t>
  </si>
  <si>
    <t>Simply using this Scrum mechanism at multiple levels as needed to scale</t>
  </si>
  <si>
    <t>Larman / Vodde model as documented in "Scaling Lean &amp; Agile Development"</t>
  </si>
  <si>
    <t>Scott Ambler model documented in the book "Disciplined Agile Delivery"</t>
  </si>
  <si>
    <t>This is documented in the "Agility Guide".  About organizational Agility &amp; transformation.</t>
  </si>
  <si>
    <t>The method used at Spotify, featuring Squads, Tribes, Chapters &amp; Guilds.</t>
  </si>
  <si>
    <t>The method documented by Dean Leffingwell and  Scaled Agile, Inc.</t>
  </si>
  <si>
    <t>Low</t>
  </si>
  <si>
    <t>High</t>
  </si>
  <si>
    <t>Medium</t>
  </si>
  <si>
    <t>team/structure
Agile thinking, PO scale and structure</t>
  </si>
  <si>
    <t>team/structure
A customizable but prescriptive framework for most aspects of Agile at scale.</t>
  </si>
  <si>
    <t xml:space="preserve">team/structure
Larger project stages; Technical process gaps for craftsmanship at scale </t>
  </si>
  <si>
    <t>team/structure
Very agile scaling with little overhead; team affiliations; cross-team concern handling</t>
  </si>
  <si>
    <t>Notes</t>
  </si>
  <si>
    <t>DAD is a hybrid approach which extends Scrum with  strategies from Agile Modeling (AM), Extreme Programming (XP), Unified Process (UP), Kanban, Lean Software Development, Outside In Development (OID) and several other methods</t>
  </si>
  <si>
    <t>May be complementary to other techniques since it speaks more to organizational change</t>
  </si>
  <si>
    <t>Beginning to offer new certifications and have more overlap with Scrum Alliance &amp; Scrum.org</t>
  </si>
  <si>
    <t>limited scaling, limited documentation, not clearly defined
Not always seen as "sufficient" for large scale; some differences in implementation</t>
  </si>
  <si>
    <t>disjointed, vague in some areas about the "how"
A lot of material without a big picture; comes across as a bit disjointed.  Not prescriptive in lifecycle.</t>
  </si>
  <si>
    <t>* - popular in discussion but not widely duplicated as best we can tell</t>
  </si>
  <si>
    <t>** - but not pure in adherence to Scrum or any one framework</t>
  </si>
  <si>
    <t>** IDEAS: Add "sliders" to each cell to allow for sliding scale user experience</t>
  </si>
  <si>
    <t>Low*</t>
  </si>
  <si>
    <t>Low
newly introducded</t>
  </si>
  <si>
    <t>Lots of content; strong in areas such as architecture, design and dev ops; incorporates many good models.</t>
  </si>
  <si>
    <t>The "big picture" and completeness; getting Agile "in the door" at large corporations; actively evolving.</t>
  </si>
  <si>
    <t>Enterprise Agility 
Eliassen Group</t>
  </si>
  <si>
    <t>Comparative Agility 
Cohn</t>
  </si>
  <si>
    <t xml:space="preserve">EBM - Agility Path 
Schwaber / Scrum.org
</t>
  </si>
  <si>
    <t>Enterprise Transformation Framework (ETF)
agile42</t>
  </si>
  <si>
    <t>targeting continuous and sustainable improvement</t>
  </si>
  <si>
    <t>Evidence-based Management (EBM) organizational value, product quality, time-to-market
An enterprise uses Agility Path to progressively increase its agility, the value of its products and the workplace for its people</t>
  </si>
  <si>
    <t xml:space="preserve">EBM, Organizational Value focused, trend focused, not just metrics
Agility Index, consistent measures for enterprise
Scrum.org expertise &amp; backing; will be benchmarked; hi quality,certififed coaches (engagement managers); metrics; light weight </t>
  </si>
  <si>
    <r>
      <t xml:space="preserve">Nascent stages, requires certified Engagement Managers to fully implement; software;
Not really a product scaling guide - it's an improvement framework related to sacle; proprietary algorithms for Agility Score;  may not add metrics to system; </t>
    </r>
    <r>
      <rPr>
        <sz val="12"/>
        <color theme="0" tint="-0.499984740745262"/>
        <rFont val="Calibri"/>
        <scheme val="minor"/>
      </rPr>
      <t>must use it all or you are not "Agility Path"</t>
    </r>
    <r>
      <rPr>
        <sz val="12"/>
        <color theme="1"/>
        <rFont val="Calibri"/>
        <family val="2"/>
        <scheme val="minor"/>
      </rPr>
      <t>;</t>
    </r>
  </si>
  <si>
    <t>Scrum Capabilty Ratings
Sutherland / Scrum, Inc.</t>
  </si>
  <si>
    <t>Focus on CHANGE in (People, Process, Product, other…)</t>
  </si>
  <si>
    <t>1) Process 
2) People</t>
  </si>
  <si>
    <t>1) Process 
2) Product</t>
  </si>
  <si>
    <t xml:space="preserve">1) Process 
2) Product </t>
  </si>
  <si>
    <t>Self-Organize;
roll your own</t>
  </si>
  <si>
    <t>Assess Org needs
Communications plan
Establish Baseline Practices 
Measure - Diagnose - Improve</t>
  </si>
  <si>
    <t>description of other approach to be considered//evaluated…</t>
  </si>
  <si>
    <t>Web Link</t>
  </si>
  <si>
    <t>http://guide.agilealliance.org/guide/scrumofscrums.html</t>
  </si>
  <si>
    <t>http://disciplinedagiledelivery.com/</t>
  </si>
  <si>
    <t>scaling-agile-spotify-11.pdf</t>
  </si>
  <si>
    <t>http://scaledagileframework.com/</t>
  </si>
  <si>
    <t>Scale / Target size
(small - med -  large)</t>
  </si>
  <si>
    <t>Portfolio</t>
  </si>
  <si>
    <t>Program Structure</t>
  </si>
  <si>
    <t>Team Level</t>
  </si>
  <si>
    <t>Tech Practices</t>
  </si>
  <si>
    <t>Inter-team Coordination</t>
  </si>
  <si>
    <t>Typical Cost to Implement</t>
  </si>
  <si>
    <t>Completeness of coverage of "levels", including:</t>
  </si>
  <si>
    <t>Note that prescriptive may still include options or allow for customization</t>
  </si>
  <si>
    <t>team/structure
Inter-team dependencies</t>
  </si>
  <si>
    <t>very limited detail about the "how",
Not really a framework; may only fit certain cultures</t>
  </si>
  <si>
    <t>Roll your own &amp; pick from a large number of possible practices.</t>
  </si>
  <si>
    <t>Some training/coaching available or 
roll your own</t>
  </si>
  <si>
    <t xml:space="preserve">Aspects / Criteria  
</t>
  </si>
  <si>
    <t xml:space="preserve">Other…
</t>
  </si>
  <si>
    <t>Footnotes</t>
  </si>
  <si>
    <t>1) Process 
2)  Practices</t>
  </si>
  <si>
    <t>Only intended for Spotify - perhaps fits other relatively flat &amp; agile orgs</t>
  </si>
  <si>
    <t>Any that are running Scrum</t>
  </si>
  <si>
    <t>Often mis-used and turned into a status meeting</t>
  </si>
  <si>
    <t>Has 2 suggested structures for different size organizations</t>
  </si>
  <si>
    <t>Deployment Approach
(how to get started and make it sustainable)</t>
  </si>
  <si>
    <t xml:space="preserve">Availability of Details &amp; Support </t>
  </si>
  <si>
    <t>Note that not all Agilists believe there *should* be levels like this but they occur today in most larger orgs.</t>
  </si>
  <si>
    <t>Focused on enterprises</t>
  </si>
  <si>
    <t>What Team level frameworks are supported?  (Scrum, Kanban, XP, etc.)</t>
  </si>
  <si>
    <t>Scrum</t>
  </si>
  <si>
    <t>Scrum / Other?</t>
  </si>
  <si>
    <t>Own method though partly Scrum-like</t>
  </si>
  <si>
    <t>Scrum / Kanban  / specific XP practices "mandated"</t>
  </si>
  <si>
    <t>Can vary dramatically - usually can be free via a "roll your own" option</t>
  </si>
  <si>
    <t>Large - Enterprise</t>
  </si>
  <si>
    <t>Used typically by what Organization Types?</t>
  </si>
  <si>
    <t>Software centric - how often used outside of SW or IT?</t>
  </si>
  <si>
    <t>Focused on Software or SW/HW</t>
  </si>
  <si>
    <t>Could use anywhere you use Scrum</t>
  </si>
  <si>
    <t>Yes, multi-level Certifications</t>
  </si>
  <si>
    <t>Can roll your own but usually done with certified coaches (SPC's) and training.</t>
  </si>
  <si>
    <t>Good PO scaling; strong principle alignment, Non-prescriptive - gives "suggestions"</t>
  </si>
  <si>
    <t>Little info on "how", most need  certified SPCs to implement properly;
Seen as prescriptive; not "agile enough" in its structures; "quick start and leave" issues some places</t>
  </si>
  <si>
    <t>Emphasizes more Central control or distributed?</t>
  </si>
  <si>
    <t>Distributed with light coordination</t>
  </si>
  <si>
    <t>?</t>
  </si>
  <si>
    <t>More Central &amp; top-down on ideas but distributed ownership on "how"</t>
  </si>
  <si>
    <t>Distributed with different types of coordination</t>
  </si>
  <si>
    <t>www.agilescaling.org</t>
  </si>
  <si>
    <r>
      <t>Agile Scaling Knowledgebase</t>
    </r>
    <r>
      <rPr>
        <b/>
        <vertAlign val="superscript"/>
        <sz val="22"/>
        <color theme="3"/>
        <rFont val="Cambria"/>
        <scheme val="major"/>
      </rPr>
      <t>TM</t>
    </r>
    <r>
      <rPr>
        <b/>
        <sz val="22"/>
        <color theme="3"/>
        <rFont val="Cambria"/>
        <scheme val="major"/>
      </rPr>
      <t xml:space="preserve"> (ASK)  Decision Matrix</t>
    </r>
  </si>
  <si>
    <t>Approach Comparison</t>
  </si>
  <si>
    <t>Insert additional Rows for YOUR Organizational Criteria...</t>
  </si>
  <si>
    <t>example: Means adding more teams versus expanding into other areas of the organization.</t>
  </si>
  <si>
    <t xml:space="preserve">example: No. We do not have a consistent or unified concepts or processes relating to agile and lean practices.  </t>
  </si>
  <si>
    <t>What problems are we observing at the Team level?</t>
  </si>
  <si>
    <t xml:space="preserve">example: Lack of alignment of Portfolio prioritization and resources. </t>
  </si>
  <si>
    <t>example: Coordination and Synchronization of dependencies and re-usability.</t>
  </si>
  <si>
    <r>
      <t xml:space="preserve">Key:
Low = </t>
    </r>
    <r>
      <rPr>
        <b/>
        <sz val="12"/>
        <color rgb="FFFF6FCF"/>
        <rFont val="Calibri"/>
        <scheme val="minor"/>
      </rPr>
      <t>Light Pink</t>
    </r>
    <r>
      <rPr>
        <b/>
        <sz val="12"/>
        <color theme="0" tint="-0.34998626667073579"/>
        <rFont val="Calibri"/>
        <scheme val="minor"/>
      </rPr>
      <t xml:space="preserve">
Med = </t>
    </r>
    <r>
      <rPr>
        <b/>
        <sz val="12"/>
        <color rgb="FF3366FF"/>
        <rFont val="Calibri"/>
        <scheme val="minor"/>
      </rPr>
      <t>Blue</t>
    </r>
    <r>
      <rPr>
        <b/>
        <sz val="12"/>
        <color theme="0" tint="-0.34998626667073579"/>
        <rFont val="Calibri"/>
        <scheme val="minor"/>
      </rPr>
      <t xml:space="preserve">
High = </t>
    </r>
    <r>
      <rPr>
        <b/>
        <sz val="12"/>
        <color theme="3" tint="0.39997558519241921"/>
        <rFont val="Calibri"/>
        <scheme val="minor"/>
      </rPr>
      <t>Purple</t>
    </r>
  </si>
  <si>
    <t>Small</t>
  </si>
  <si>
    <t xml:space="preserve">Small:  &lt; 100 people or 10 teams 
Med: &gt;100  &lt; 500 people or 50 teams
Large Org: &gt;500 people or 100s of teams
*Ranges may be changed by anyone using this tool, based on their relative size preferences. </t>
  </si>
  <si>
    <t>Custom Criteria Questions / Responses</t>
  </si>
  <si>
    <t xml:space="preserve">Our Definitiion of "Scaling" </t>
  </si>
  <si>
    <t>What problems are we observing at the Management level?</t>
  </si>
  <si>
    <t xml:space="preserve">Other…  
</t>
  </si>
  <si>
    <t>example: We need to scale additional teams AND deal with the complexity of deploying mulitple products across multiple platforms consistently and efficiently.</t>
  </si>
  <si>
    <t>Scrum /Lean</t>
  </si>
  <si>
    <t>Flexibility / Emergence: Prescriptive (low) vs. emergent (high)?</t>
  </si>
  <si>
    <t>Popularity / Adoption 
(new/growing (low) vs. established/leader (high)</t>
  </si>
  <si>
    <t>Focused on Software or SW/HW development</t>
  </si>
  <si>
    <t>Key:
Low = Light Pink
Med = Blue
High = Purple</t>
  </si>
  <si>
    <t>Culture-centric within a Software environment</t>
  </si>
  <si>
    <t>This approach is unique to Spotify and may not translate well for other organizations/cultures.</t>
  </si>
  <si>
    <t>DAD is a hybrid approach which extends Scrum with  strategies from Agile Modeling (AM), Extreme Programming (XP), Unified Process (UP), Kanban, Lean Software Development, Outside In Development (OID) and other methods.</t>
  </si>
  <si>
    <t xml:space="preserve">Example Starting Point - 
Small:  &lt; 100 people or 10 teams 
Med: &gt;100  &lt; 500 people or 50 teams
Large Org: &gt;500 people or 100s of teams
*Ranges may be changed by anyone using this tool, based on their relative size preferences. </t>
  </si>
  <si>
    <t>Used in many diverse organizations</t>
  </si>
  <si>
    <t>Has been used outside of IT</t>
  </si>
  <si>
    <t>Spotify only</t>
  </si>
  <si>
    <t>vague in some areas about the "how"; can come across as a bit disjointed.  Not prescriptive in lifecycle.</t>
  </si>
  <si>
    <t>Doesn't specifically follow other common frameworks such as Scrum.</t>
  </si>
  <si>
    <t>Latest version can always be found at www.agilescaling.org</t>
  </si>
  <si>
    <t>DSDM is a robust Agile project management and delivery framework that delivers the right solution at the right time</t>
  </si>
  <si>
    <t xml:space="preserve">http://www.dsdm.org/ 
</t>
  </si>
  <si>
    <t xml:space="preserve">DSDM  Drive Strategy Deliver More  </t>
  </si>
  <si>
    <t xml:space="preserve">Recipes for Agile Governance (RAGE)
</t>
  </si>
  <si>
    <t xml:space="preserve">http://www.cprime.com/tag/agile-governance
</t>
  </si>
  <si>
    <t xml:space="preserve">Traditional-agile hybrid of portfolio-project planning
</t>
  </si>
  <si>
    <t xml:space="preserve">Own Hybrid Agile Scrum method </t>
  </si>
  <si>
    <t>More Centeral Control and interactions</t>
  </si>
  <si>
    <t>Adaptive control that is adjusted as needed</t>
  </si>
  <si>
    <t>Small Medium Large</t>
  </si>
  <si>
    <t>Mature Complex Organization</t>
  </si>
  <si>
    <t>Adapts to any size.  There is no typical oranization p er say.</t>
  </si>
  <si>
    <t>Very agile scaling with little overhead; team affiliations; cross-team concern handling</t>
  </si>
  <si>
    <t>team/structure
Communication Paths
coloaborative teams</t>
  </si>
  <si>
    <t>Focused on Software</t>
  </si>
  <si>
    <t>Focus is on Patterns that can be used based on the need of the team program or enterprise</t>
  </si>
  <si>
    <t>Fluid and adaptive</t>
  </si>
  <si>
    <t>Very established following in the UK</t>
  </si>
  <si>
    <t xml:space="preserve">New approach that is growing and adapting. </t>
  </si>
  <si>
    <t>Heavy process overhead.</t>
  </si>
  <si>
    <t>roll your own</t>
  </si>
  <si>
    <t xml:space="preserve">None known read and imlement yoursef for your need. </t>
  </si>
  <si>
    <t>Training Coaching by the DSDM group.</t>
  </si>
  <si>
    <t>Steve Messenger is the POC
uk.linkedin.com/pub/steve-messenger/1/a97/72a</t>
  </si>
  <si>
    <t xml:space="preserve">Kevin Tompson is the POC 
    www.linkedin.com/in/kevinthompsonphd </t>
  </si>
  <si>
    <r>
      <t xml:space="preserve">Scrum at Scale
</t>
    </r>
    <r>
      <rPr>
        <sz val="13"/>
        <color theme="3"/>
        <rFont val="Calibri"/>
        <scheme val="minor"/>
      </rPr>
      <t>Sutherland/Brown</t>
    </r>
    <r>
      <rPr>
        <b/>
        <sz val="13"/>
        <color theme="3"/>
        <rFont val="Calibri"/>
        <family val="2"/>
        <scheme val="minor"/>
      </rPr>
      <t xml:space="preserve">
</t>
    </r>
  </si>
  <si>
    <t>Scrum Inc.’s modular framework for scaling Scrum</t>
  </si>
  <si>
    <t>http://www.scruminc.com/</t>
  </si>
  <si>
    <t xml:space="preserve">Scrum </t>
  </si>
  <si>
    <t>public version 4.4
(beta template)</t>
  </si>
  <si>
    <t>Insert additional Rows for YOUR Organizational Criteria…</t>
  </si>
  <si>
    <t xml:space="preserve">Do WE understand our Culture and can we define it?
</t>
  </si>
  <si>
    <t xml:space="preserve">example: If we feel we have a "Command and Control" versus a "Collaborative" Culture, this may influence our overall criteria and how we evaluate each approach.  </t>
  </si>
  <si>
    <t>Publicly introduced at Agile 2014 in Orlando</t>
  </si>
  <si>
    <t>Small - Large</t>
  </si>
  <si>
    <t>Billed as a "Modular" Scaling approach</t>
  </si>
  <si>
    <t>Lightweight
authored by Jeff Sutherland</t>
  </si>
  <si>
    <t>public version 5.0</t>
  </si>
  <si>
    <t>http://less.works/</t>
  </si>
  <si>
    <t>Centralized prioritization and distributed coordination</t>
  </si>
  <si>
    <t xml:space="preserve">
A more "radically agile" approach that may be a hard sell in larger traditional orgs with many layers and specializations.</t>
  </si>
  <si>
    <t>Training and coaching network available</t>
  </si>
  <si>
    <t>Medium*</t>
  </si>
  <si>
    <t>High*</t>
  </si>
  <si>
    <t>*-Less is Product focused not traditional Program release focused</t>
  </si>
  <si>
    <t>Note that values on these lines are used for the drop down chart on attributes</t>
  </si>
  <si>
    <t>Covered now on their site https://less.works/less/adoption/getting-started.html</t>
  </si>
  <si>
    <t>Note that not all Agilists believe there *should* be levels like this but they occur today in most larger orgs.  Low may not = bad!</t>
  </si>
  <si>
    <r>
      <t xml:space="preserve">*-in LeSS, Single PO and one Product Backlog </t>
    </r>
    <r>
      <rPr>
        <b/>
        <u/>
        <sz val="14"/>
        <color theme="1"/>
        <rFont val="Calibri"/>
        <family val="2"/>
        <scheme val="minor"/>
      </rPr>
      <t>is</t>
    </r>
    <r>
      <rPr>
        <sz val="12"/>
        <color theme="1"/>
        <rFont val="Calibri"/>
        <family val="2"/>
        <scheme val="minor"/>
      </rPr>
      <t xml:space="preserve"> the portfolio view</t>
    </r>
  </si>
  <si>
    <t>Adapts to any size.  There is no typical oranization.</t>
  </si>
  <si>
    <t>An important mechanism that may be enough for smaller organizations but is not a full scaling approach</t>
  </si>
  <si>
    <t>limited scaling, limited documentation, not clearly defined
Not likely "sufficient" for large scale; some differences in implementation</t>
  </si>
  <si>
    <t>public version 5.1</t>
  </si>
  <si>
    <t>Note: High does not mean better - need to consider your goals &amp; approach</t>
  </si>
  <si>
    <r>
      <t xml:space="preserve">Nexus / Scaled Professional Scrum </t>
    </r>
    <r>
      <rPr>
        <sz val="13"/>
        <color theme="3"/>
        <rFont val="Calibri"/>
        <family val="2"/>
        <scheme val="minor"/>
      </rPr>
      <t>Scrum.org</t>
    </r>
  </si>
  <si>
    <r>
      <t xml:space="preserve">Spotify "model" 
(Tribes, Squads, Chapters &amp; Guilds)
</t>
    </r>
    <r>
      <rPr>
        <sz val="13"/>
        <color theme="3"/>
        <rFont val="Calibri"/>
        <family val="2"/>
        <scheme val="minor"/>
      </rPr>
      <t>Kniberg</t>
    </r>
  </si>
  <si>
    <r>
      <t xml:space="preserve">Discipled Agile Delivery (DAD) + Agility at Scale
</t>
    </r>
    <r>
      <rPr>
        <sz val="13"/>
        <color theme="3"/>
        <rFont val="Calibri"/>
        <family val="2"/>
        <scheme val="minor"/>
      </rPr>
      <t>Ambler/Lines</t>
    </r>
  </si>
  <si>
    <r>
      <t xml:space="preserve">Scaled Agile Framework (SAFe)
</t>
    </r>
    <r>
      <rPr>
        <sz val="13"/>
        <color theme="3"/>
        <rFont val="Calibri"/>
        <family val="2"/>
        <scheme val="minor"/>
      </rPr>
      <t>Leffingwell</t>
    </r>
  </si>
  <si>
    <r>
      <t xml:space="preserve">Large Scale Scrum (LeSS)
</t>
    </r>
    <r>
      <rPr>
        <sz val="13"/>
        <color theme="3"/>
        <rFont val="Calibri"/>
        <family val="2"/>
        <scheme val="minor"/>
      </rPr>
      <t>Larman/Vodde</t>
    </r>
  </si>
  <si>
    <t>www.scrum.org/Resources/The-Nexus-Guide</t>
  </si>
  <si>
    <t>scaledagileframework.com/</t>
  </si>
  <si>
    <t>less.works/</t>
  </si>
  <si>
    <t>disciplinedagiledelivery.com/</t>
  </si>
  <si>
    <t xml:space="preserve">www.dsdm.org/ </t>
  </si>
  <si>
    <t xml:space="preserve">www.cprime.com/tag/agile-governance
</t>
  </si>
  <si>
    <t>www.scruminc.com/</t>
  </si>
  <si>
    <t>guide.agilealliance.org/guide/scrumofscrums.html</t>
  </si>
  <si>
    <t>Scum-based scaling with an "exoskeleton" called Nexus plus over 40 practices</t>
  </si>
  <si>
    <t>Scaled Professional Scrum training &amp; certification is available</t>
  </si>
  <si>
    <t>Likely go to class and probably need SPS coaching.</t>
  </si>
  <si>
    <t>New approach that is growing and adapting.  Some of the parts are "secret" unless you go to the class.</t>
  </si>
  <si>
    <t>Central Product view and distributed remainder</t>
  </si>
  <si>
    <t>Mixed - depending on chosen parts but can be somewhat central</t>
  </si>
  <si>
    <t>Small but Nexus+ can go over 9</t>
  </si>
  <si>
    <t>New, so adoption is unclear</t>
  </si>
  <si>
    <t>org descaling, team/structure
Agile thinking, PO scale via "areas"</t>
  </si>
  <si>
    <t>Using Scrum concepts and mindset at scale</t>
  </si>
  <si>
    <t xml:space="preserve">Authored by Ken Schwaber </t>
  </si>
  <si>
    <t>Courses are offered</t>
  </si>
  <si>
    <t>Now offering certifications as practitioner or trainer.  Many of its aspects are based on a fairly profound de-scaling of the org and removing of most specialist teams.</t>
  </si>
  <si>
    <t>Still evolving.  There is an approach for &gt; 9 teams (Neus+)  but it is only taught at SPS class.  Currently, practices are also only taught at SPS class and are not publicly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</si>
</sst>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b/>
      <sz val="18"/>
      <color theme="3"/>
      <name val="Cambria"/>
      <family val="2"/>
      <scheme val="major"/>
    </font>
    <font>
      <b/>
      <sz val="13"/>
      <color theme="3"/>
      <name val="Calibri"/>
      <family val="2"/>
      <scheme val="minor"/>
    </font>
    <font>
      <b/>
      <sz val="12"/>
      <color theme="1"/>
      <name val="Calibri"/>
      <family val="2"/>
      <scheme val="minor"/>
    </font>
    <font>
      <b/>
      <sz val="18"/>
      <color theme="1"/>
      <name val="Calibri"/>
      <scheme val="minor"/>
    </font>
    <font>
      <u/>
      <sz val="12"/>
      <color theme="10"/>
      <name val="Calibri"/>
      <family val="2"/>
      <scheme val="minor"/>
    </font>
    <font>
      <u/>
      <sz val="12"/>
      <color theme="11"/>
      <name val="Calibri"/>
      <family val="2"/>
      <scheme val="minor"/>
    </font>
    <font>
      <b/>
      <sz val="22"/>
      <color theme="3"/>
      <name val="Cambria"/>
      <scheme val="major"/>
    </font>
    <font>
      <sz val="8"/>
      <name val="Calibri"/>
      <family val="2"/>
      <scheme val="minor"/>
    </font>
    <font>
      <sz val="11"/>
      <color rgb="FF000000"/>
      <name val="Calibri"/>
      <family val="2"/>
      <scheme val="minor"/>
    </font>
    <font>
      <sz val="12"/>
      <color rgb="FF9C0006"/>
      <name val="Calibri"/>
      <family val="2"/>
      <scheme val="minor"/>
    </font>
    <font>
      <sz val="12"/>
      <color theme="0" tint="-0.499984740745262"/>
      <name val="Calibri"/>
      <scheme val="minor"/>
    </font>
    <font>
      <i/>
      <sz val="12"/>
      <color theme="1"/>
      <name val="Calibri"/>
      <scheme val="minor"/>
    </font>
    <font>
      <u/>
      <sz val="11"/>
      <color theme="10"/>
      <name val="Calibri"/>
      <family val="2"/>
      <scheme val="minor"/>
    </font>
    <font>
      <u/>
      <sz val="10"/>
      <color theme="10"/>
      <name val="Calibri"/>
      <scheme val="minor"/>
    </font>
    <font>
      <sz val="12"/>
      <name val="Calibri"/>
      <family val="2"/>
      <scheme val="minor"/>
    </font>
    <font>
      <sz val="12"/>
      <color theme="0"/>
      <name val="Calibri"/>
      <family val="2"/>
      <scheme val="minor"/>
    </font>
    <font>
      <b/>
      <vertAlign val="superscript"/>
      <sz val="22"/>
      <color theme="3"/>
      <name val="Cambria"/>
      <scheme val="major"/>
    </font>
    <font>
      <sz val="9"/>
      <color indexed="81"/>
      <name val="Calibri"/>
      <family val="2"/>
    </font>
    <font>
      <b/>
      <sz val="9"/>
      <color indexed="81"/>
      <name val="Calibri"/>
      <family val="2"/>
    </font>
    <font>
      <i/>
      <sz val="12"/>
      <color theme="0" tint="-0.499984740745262"/>
      <name val="Calibri"/>
      <scheme val="minor"/>
    </font>
    <font>
      <b/>
      <sz val="12"/>
      <color theme="0" tint="-0.34998626667073579"/>
      <name val="Calibri"/>
      <scheme val="minor"/>
    </font>
    <font>
      <b/>
      <sz val="12"/>
      <color rgb="FFFF6FCF"/>
      <name val="Calibri"/>
      <scheme val="minor"/>
    </font>
    <font>
      <b/>
      <sz val="12"/>
      <color rgb="FF3366FF"/>
      <name val="Calibri"/>
      <scheme val="minor"/>
    </font>
    <font>
      <b/>
      <sz val="12"/>
      <color theme="3" tint="0.39997558519241921"/>
      <name val="Calibri"/>
      <scheme val="minor"/>
    </font>
    <font>
      <b/>
      <sz val="12"/>
      <color theme="0"/>
      <name val="Calibri"/>
      <family val="2"/>
      <charset val="238"/>
      <scheme val="minor"/>
    </font>
    <font>
      <sz val="14"/>
      <color theme="1"/>
      <name val="Calibri"/>
      <scheme val="minor"/>
    </font>
    <font>
      <sz val="14"/>
      <color rgb="FFFFC000"/>
      <name val="Calibri"/>
      <scheme val="minor"/>
    </font>
    <font>
      <sz val="14"/>
      <name val="Calibri"/>
      <scheme val="minor"/>
    </font>
    <font>
      <sz val="14"/>
      <color rgb="FF000000"/>
      <name val="Calibri"/>
      <scheme val="minor"/>
    </font>
    <font>
      <sz val="13"/>
      <color theme="3"/>
      <name val="Calibri"/>
      <scheme val="minor"/>
    </font>
    <font>
      <b/>
      <u/>
      <sz val="14"/>
      <color theme="1"/>
      <name val="Calibri"/>
      <family val="2"/>
      <scheme val="minor"/>
    </font>
    <font>
      <sz val="12"/>
      <color theme="0" tint="-0.34998626667073579"/>
      <name val="Calibri"/>
      <family val="2"/>
      <scheme val="minor"/>
    </font>
    <font>
      <b/>
      <sz val="12"/>
      <color theme="0" tint="-0.34998626667073579"/>
      <name val="Calibri"/>
      <family val="2"/>
      <scheme val="minor"/>
    </font>
    <font>
      <sz val="13"/>
      <color theme="3"/>
      <name val="Calibri"/>
      <family val="2"/>
      <scheme val="minor"/>
    </font>
    <font>
      <u/>
      <sz val="10"/>
      <color theme="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rgb="FF00FF00"/>
        <bgColor indexed="64"/>
      </patternFill>
    </fill>
    <fill>
      <patternFill patternType="solid">
        <fgColor rgb="FFFF8000"/>
        <bgColor indexed="64"/>
      </patternFill>
    </fill>
    <fill>
      <patternFill patternType="solid">
        <fgColor rgb="FF00FF00"/>
        <bgColor rgb="FF000000"/>
      </patternFill>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style="thick">
        <color theme="4" tint="0.499984740745262"/>
      </left>
      <right style="thick">
        <color theme="4" tint="0.499984740745262"/>
      </right>
      <top style="thick">
        <color theme="4" tint="0.499984740745262"/>
      </top>
      <bottom style="thick">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theme="1"/>
      </left>
      <right style="thin">
        <color theme="1"/>
      </right>
      <top style="thin">
        <color theme="1"/>
      </top>
      <bottom style="thin">
        <color theme="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ck">
        <color theme="4" tint="0.499984740745262"/>
      </bottom>
      <diagonal/>
    </border>
    <border>
      <left/>
      <right/>
      <top style="thin">
        <color auto="1"/>
      </top>
      <bottom style="thick">
        <color theme="4" tint="0.499984740745262"/>
      </bottom>
      <diagonal/>
    </border>
    <border>
      <left style="thin">
        <color auto="1"/>
      </left>
      <right/>
      <top/>
      <bottom style="thick">
        <color theme="4" tint="0.499984740745262"/>
      </bottom>
      <diagonal/>
    </border>
    <border>
      <left style="thin">
        <color auto="1"/>
      </left>
      <right/>
      <top/>
      <bottom style="thin">
        <color auto="1"/>
      </bottom>
      <diagonal/>
    </border>
    <border>
      <left/>
      <right/>
      <top/>
      <bottom style="thin">
        <color auto="1"/>
      </bottom>
      <diagonal/>
    </border>
  </borders>
  <cellStyleXfs count="63">
    <xf numFmtId="0" fontId="0" fillId="0" borderId="0"/>
    <xf numFmtId="0" fontId="1" fillId="0" borderId="0" applyNumberFormat="0" applyFill="0" applyBorder="0" applyAlignment="0" applyProtection="0"/>
    <xf numFmtId="0" fontId="2"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93">
    <xf numFmtId="0" fontId="0" fillId="0" borderId="0" xfId="0"/>
    <xf numFmtId="0" fontId="0" fillId="0" borderId="2" xfId="0" applyBorder="1" applyAlignment="1">
      <alignment wrapText="1"/>
    </xf>
    <xf numFmtId="0" fontId="3" fillId="0" borderId="2" xfId="0" applyFont="1" applyBorder="1" applyAlignment="1">
      <alignment wrapText="1"/>
    </xf>
    <xf numFmtId="0" fontId="0" fillId="0" borderId="0" xfId="0" applyAlignment="1">
      <alignment horizontal="center" vertical="top"/>
    </xf>
    <xf numFmtId="0" fontId="0" fillId="0" borderId="2" xfId="0" applyFill="1" applyBorder="1" applyAlignment="1">
      <alignment wrapText="1"/>
    </xf>
    <xf numFmtId="0" fontId="0" fillId="0" borderId="0" xfId="0" applyAlignment="1">
      <alignment vertical="top" wrapText="1"/>
    </xf>
    <xf numFmtId="0" fontId="7" fillId="0" borderId="0" xfId="1" applyFont="1"/>
    <xf numFmtId="0" fontId="3" fillId="0" borderId="2" xfId="0" applyFont="1" applyBorder="1" applyAlignment="1">
      <alignment vertical="top" wrapText="1"/>
    </xf>
    <xf numFmtId="0" fontId="0" fillId="5" borderId="2" xfId="0" applyFill="1" applyBorder="1" applyAlignment="1">
      <alignment horizontal="center" vertical="center" wrapText="1"/>
    </xf>
    <xf numFmtId="0" fontId="0" fillId="4" borderId="2" xfId="0" applyFill="1"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vertical="center" wrapText="1"/>
    </xf>
    <xf numFmtId="0" fontId="9" fillId="0" borderId="0" xfId="0" applyFont="1"/>
    <xf numFmtId="0" fontId="0" fillId="0" borderId="0" xfId="0" applyBorder="1" applyAlignment="1">
      <alignment wrapText="1"/>
    </xf>
    <xf numFmtId="0" fontId="10" fillId="6" borderId="2" xfId="0" applyFont="1" applyFill="1" applyBorder="1" applyAlignment="1">
      <alignment horizontal="center" vertical="center" wrapText="1"/>
    </xf>
    <xf numFmtId="0" fontId="3" fillId="0" borderId="0" xfId="0" applyFont="1" applyAlignment="1">
      <alignment wrapText="1"/>
    </xf>
    <xf numFmtId="0" fontId="14" fillId="0" borderId="2" xfId="49" applyFont="1" applyBorder="1" applyAlignment="1">
      <alignment vertical="center"/>
    </xf>
    <xf numFmtId="0" fontId="0" fillId="0" borderId="0" xfId="0" applyAlignment="1" applyProtection="1">
      <alignment wrapText="1"/>
      <protection locked="0"/>
    </xf>
    <xf numFmtId="0" fontId="0" fillId="0" borderId="4" xfId="0" applyBorder="1" applyAlignment="1">
      <alignment wrapText="1"/>
    </xf>
    <xf numFmtId="0" fontId="0" fillId="0" borderId="4" xfId="0" applyFill="1" applyBorder="1" applyAlignment="1">
      <alignment wrapText="1"/>
    </xf>
    <xf numFmtId="0" fontId="0" fillId="0" borderId="2" xfId="0" applyBorder="1" applyAlignment="1">
      <alignment vertical="center" wrapText="1"/>
    </xf>
    <xf numFmtId="0" fontId="0" fillId="0" borderId="2" xfId="0" applyBorder="1" applyAlignment="1">
      <alignment horizontal="center" vertical="center" wrapText="1"/>
    </xf>
    <xf numFmtId="0" fontId="0" fillId="0" borderId="18" xfId="0" applyBorder="1" applyAlignment="1" applyProtection="1">
      <alignment horizontal="center" vertical="top" wrapText="1"/>
      <protection locked="0"/>
    </xf>
    <xf numFmtId="0" fontId="0" fillId="0" borderId="18" xfId="0" applyBorder="1" applyAlignment="1" applyProtection="1">
      <alignment wrapText="1"/>
      <protection locked="0"/>
    </xf>
    <xf numFmtId="0" fontId="2" fillId="0" borderId="3" xfId="2" applyNumberFormat="1" applyBorder="1" applyAlignment="1">
      <alignment horizontal="center" vertical="center" wrapText="1"/>
    </xf>
    <xf numFmtId="0" fontId="3" fillId="0" borderId="17" xfId="0" applyFont="1" applyFill="1" applyBorder="1" applyAlignment="1">
      <alignment wrapText="1"/>
    </xf>
    <xf numFmtId="0" fontId="12" fillId="0" borderId="2" xfId="0" applyFont="1" applyBorder="1" applyAlignment="1">
      <alignment horizontal="center" vertical="center" wrapText="1"/>
    </xf>
    <xf numFmtId="0" fontId="14" fillId="0" borderId="2" xfId="49" applyFont="1" applyBorder="1" applyAlignment="1">
      <alignment vertical="center" wrapText="1"/>
    </xf>
    <xf numFmtId="0" fontId="3" fillId="0" borderId="2" xfId="0" applyFont="1" applyBorder="1" applyAlignment="1">
      <alignment vertical="center" wrapText="1"/>
    </xf>
    <xf numFmtId="0" fontId="0" fillId="8" borderId="2" xfId="0" applyFill="1" applyBorder="1" applyAlignment="1">
      <alignment wrapText="1"/>
    </xf>
    <xf numFmtId="0" fontId="0" fillId="0" borderId="2" xfId="0" applyFill="1" applyBorder="1" applyAlignment="1">
      <alignment horizontal="center" vertical="center" wrapText="1"/>
    </xf>
    <xf numFmtId="0" fontId="16" fillId="0" borderId="0" xfId="0" applyFont="1"/>
    <xf numFmtId="0" fontId="13" fillId="0" borderId="0" xfId="49" applyAlignment="1">
      <alignment wrapText="1"/>
    </xf>
    <xf numFmtId="0" fontId="21" fillId="0" borderId="0" xfId="0" applyFont="1" applyFill="1" applyAlignment="1">
      <alignment wrapText="1"/>
    </xf>
    <xf numFmtId="0" fontId="3" fillId="0" borderId="2" xfId="0" applyFont="1" applyFill="1" applyBorder="1" applyAlignment="1">
      <alignment horizontal="right" vertical="center" wrapText="1"/>
    </xf>
    <xf numFmtId="0" fontId="20" fillId="0" borderId="0" xfId="0" applyFont="1" applyBorder="1" applyAlignment="1">
      <alignment vertical="center" wrapText="1"/>
    </xf>
    <xf numFmtId="0" fontId="4" fillId="7" borderId="0" xfId="0" applyFont="1" applyFill="1" applyBorder="1" applyAlignment="1">
      <alignment vertical="top" wrapText="1"/>
    </xf>
    <xf numFmtId="0" fontId="4" fillId="7" borderId="1" xfId="0" applyFont="1" applyFill="1" applyBorder="1" applyAlignment="1">
      <alignment vertical="top" wrapText="1"/>
    </xf>
    <xf numFmtId="0" fontId="26" fillId="0" borderId="2" xfId="0" applyFont="1" applyFill="1" applyBorder="1" applyAlignment="1">
      <alignment horizontal="center" vertical="center"/>
    </xf>
    <xf numFmtId="0" fontId="27" fillId="0" borderId="2" xfId="0" applyFont="1" applyFill="1" applyBorder="1" applyAlignment="1">
      <alignment horizontal="center" vertical="center" wrapText="1"/>
    </xf>
    <xf numFmtId="0" fontId="28" fillId="0" borderId="2" xfId="0" applyFont="1" applyFill="1" applyBorder="1" applyAlignment="1" applyProtection="1">
      <alignment horizontal="center" vertical="center" wrapText="1"/>
      <protection locked="0"/>
    </xf>
    <xf numFmtId="0" fontId="26" fillId="0" borderId="2"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2" xfId="0" applyFont="1" applyFill="1" applyBorder="1" applyAlignment="1" applyProtection="1">
      <alignment horizontal="center" vertical="center" wrapText="1"/>
      <protection locked="0"/>
    </xf>
    <xf numFmtId="0" fontId="15" fillId="0" borderId="0" xfId="0" applyFont="1"/>
    <xf numFmtId="0" fontId="15" fillId="0" borderId="0" xfId="0" applyFont="1" applyAlignment="1" applyProtection="1">
      <alignment wrapText="1"/>
      <protection locked="0"/>
    </xf>
    <xf numFmtId="0" fontId="28" fillId="0" borderId="2" xfId="0" applyFont="1" applyFill="1" applyBorder="1" applyAlignment="1">
      <alignment horizontal="center" vertical="center"/>
    </xf>
    <xf numFmtId="0" fontId="28" fillId="0" borderId="2" xfId="0" applyFont="1" applyFill="1" applyBorder="1" applyAlignment="1">
      <alignment horizontal="center" vertical="center" wrapText="1"/>
    </xf>
    <xf numFmtId="0" fontId="25" fillId="0" borderId="0" xfId="0" applyFont="1" applyFill="1" applyAlignment="1">
      <alignment wrapText="1"/>
    </xf>
    <xf numFmtId="0" fontId="13" fillId="0" borderId="2" xfId="49" applyBorder="1" applyAlignment="1">
      <alignment vertical="center" wrapText="1"/>
    </xf>
    <xf numFmtId="0" fontId="0" fillId="0" borderId="2" xfId="0" applyFont="1" applyBorder="1" applyAlignment="1">
      <alignment horizontal="center" vertical="center" wrapText="1"/>
    </xf>
    <xf numFmtId="0" fontId="14" fillId="0" borderId="2" xfId="49" applyFont="1" applyBorder="1" applyAlignment="1">
      <alignment horizontal="center" vertical="center" wrapText="1"/>
    </xf>
    <xf numFmtId="0" fontId="13" fillId="0" borderId="2" xfId="49" applyBorder="1" applyAlignment="1">
      <alignment horizontal="center" vertical="center" wrapText="1"/>
    </xf>
    <xf numFmtId="0" fontId="14" fillId="0" borderId="2" xfId="49" applyFont="1" applyBorder="1" applyAlignment="1">
      <alignment horizontal="center" vertical="center"/>
    </xf>
    <xf numFmtId="0" fontId="3" fillId="0" borderId="2" xfId="0" applyFont="1" applyBorder="1" applyAlignment="1">
      <alignment horizontal="left" vertical="top" wrapText="1"/>
    </xf>
    <xf numFmtId="0" fontId="2" fillId="0" borderId="3" xfId="2" applyNumberFormat="1" applyBorder="1" applyAlignment="1">
      <alignment horizontal="center" wrapText="1"/>
    </xf>
    <xf numFmtId="0" fontId="0" fillId="0" borderId="0" xfId="0" applyFont="1"/>
    <xf numFmtId="0" fontId="0" fillId="0" borderId="0" xfId="0" applyFont="1" applyFill="1" applyBorder="1"/>
    <xf numFmtId="0" fontId="3" fillId="0" borderId="0" xfId="0" applyFont="1"/>
    <xf numFmtId="0" fontId="13" fillId="0" borderId="0" xfId="49" applyAlignment="1">
      <alignment horizontal="center" vertical="center" wrapText="1"/>
    </xf>
    <xf numFmtId="0" fontId="32" fillId="0" borderId="0" xfId="0" applyFont="1" applyFill="1" applyAlignment="1">
      <alignment wrapText="1"/>
    </xf>
    <xf numFmtId="0" fontId="33" fillId="0" borderId="0" xfId="0" applyFont="1" applyFill="1" applyAlignment="1">
      <alignment wrapText="1"/>
    </xf>
    <xf numFmtId="0" fontId="35" fillId="0" borderId="2" xfId="49" applyFont="1" applyBorder="1" applyAlignment="1">
      <alignment horizontal="center" vertical="center" wrapText="1"/>
    </xf>
    <xf numFmtId="0" fontId="13" fillId="0" borderId="2" xfId="49" applyBorder="1" applyAlignment="1">
      <alignment horizontal="center" vertical="center"/>
    </xf>
    <xf numFmtId="0" fontId="20" fillId="0" borderId="4" xfId="0" applyFont="1" applyBorder="1" applyAlignment="1">
      <alignment horizontal="left" vertical="center" wrapText="1"/>
    </xf>
    <xf numFmtId="0" fontId="20" fillId="0" borderId="5" xfId="0" applyFont="1" applyBorder="1" applyAlignment="1">
      <alignment horizontal="left" vertical="center" wrapText="1"/>
    </xf>
    <xf numFmtId="0" fontId="20" fillId="0" borderId="19" xfId="0" applyFont="1" applyBorder="1" applyAlignment="1">
      <alignment horizontal="left" vertical="center" wrapText="1"/>
    </xf>
    <xf numFmtId="0" fontId="4" fillId="7" borderId="21" xfId="0" applyFont="1" applyFill="1" applyBorder="1" applyAlignment="1">
      <alignment horizontal="center" vertical="top" wrapText="1"/>
    </xf>
    <xf numFmtId="0" fontId="4" fillId="7" borderId="22" xfId="0" applyFont="1" applyFill="1" applyBorder="1" applyAlignment="1">
      <alignment horizontal="center" vertical="top" wrapText="1"/>
    </xf>
    <xf numFmtId="0" fontId="4" fillId="7" borderId="24" xfId="0" applyFont="1" applyFill="1" applyBorder="1" applyAlignment="1">
      <alignment horizontal="center" vertical="top" wrapText="1"/>
    </xf>
    <xf numFmtId="0" fontId="4" fillId="7" borderId="25" xfId="0" applyFont="1" applyFill="1"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4" fillId="7" borderId="20" xfId="0" applyFont="1" applyFill="1" applyBorder="1" applyAlignment="1">
      <alignment horizontal="center" vertical="top" wrapText="1"/>
    </xf>
    <xf numFmtId="0" fontId="4" fillId="7" borderId="0" xfId="0" applyFont="1" applyFill="1" applyBorder="1" applyAlignment="1">
      <alignment horizontal="center" vertical="top" wrapText="1"/>
    </xf>
    <xf numFmtId="0" fontId="4" fillId="7" borderId="23" xfId="0" applyFont="1" applyFill="1" applyBorder="1" applyAlignment="1">
      <alignment horizontal="center" vertical="top" wrapText="1"/>
    </xf>
    <xf numFmtId="0" fontId="4" fillId="7" borderId="1" xfId="0" applyFont="1" applyFill="1" applyBorder="1" applyAlignment="1">
      <alignment horizontal="center" vertical="top" wrapText="1"/>
    </xf>
    <xf numFmtId="0" fontId="20" fillId="0" borderId="20" xfId="0" applyFont="1" applyBorder="1" applyAlignment="1">
      <alignment horizontal="left" vertical="center" wrapText="1"/>
    </xf>
    <xf numFmtId="0" fontId="20" fillId="0" borderId="0" xfId="0" applyFont="1" applyBorder="1" applyAlignment="1">
      <alignment horizontal="left" vertical="center" wrapText="1"/>
    </xf>
    <xf numFmtId="0" fontId="0" fillId="0" borderId="20" xfId="0" applyBorder="1" applyAlignment="1">
      <alignment horizontal="left" wrapText="1"/>
    </xf>
    <xf numFmtId="0" fontId="0" fillId="0" borderId="0" xfId="0" applyBorder="1" applyAlignment="1">
      <alignment horizontal="left" wrapText="1"/>
    </xf>
    <xf numFmtId="0" fontId="20" fillId="0" borderId="2" xfId="0" applyFont="1" applyBorder="1" applyAlignment="1">
      <alignment horizontal="left" vertical="center" wrapText="1"/>
    </xf>
    <xf numFmtId="0" fontId="0" fillId="0" borderId="2" xfId="0" applyBorder="1" applyAlignment="1">
      <alignment horizontal="left" wrapText="1"/>
    </xf>
  </cellXfs>
  <cellStyles count="6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Heading 2" xfId="2" builtinId="17"/>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cellStyle name="Normal" xfId="0" builtinId="0"/>
    <cellStyle name="Title" xfId="1" builtinId="15"/>
  </cellStyles>
  <dxfs count="57">
    <dxf>
      <font>
        <color rgb="FFFF6FCF"/>
      </font>
      <fill>
        <patternFill patternType="none">
          <fgColor indexed="64"/>
          <bgColor auto="1"/>
        </patternFill>
      </fill>
    </dxf>
    <dxf>
      <font>
        <color rgb="FF3366FF"/>
      </font>
      <fill>
        <patternFill patternType="none">
          <fgColor indexed="64"/>
          <bgColor auto="1"/>
        </patternFill>
      </fill>
    </dxf>
    <dxf>
      <font>
        <color rgb="FF7030A0"/>
      </font>
      <fill>
        <patternFill patternType="none">
          <fgColor indexed="64"/>
          <bgColor auto="1"/>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FF6FCF"/>
      </font>
      <fill>
        <patternFill patternType="none">
          <fgColor indexed="64"/>
          <bgColor auto="1"/>
        </patternFill>
      </fill>
    </dxf>
    <dxf>
      <font>
        <color rgb="FF3366FF"/>
      </font>
      <fill>
        <patternFill patternType="none">
          <fgColor indexed="64"/>
          <bgColor auto="1"/>
        </patternFill>
      </fill>
    </dxf>
    <dxf>
      <font>
        <color rgb="FF7030A0"/>
      </font>
      <fill>
        <patternFill patternType="none">
          <fgColor indexed="64"/>
          <bgColor auto="1"/>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
      <font>
        <color rgb="FF9C0006"/>
      </font>
      <fill>
        <patternFill patternType="solid">
          <fgColor indexed="64"/>
          <bgColor rgb="FFFFFF00"/>
        </patternFill>
      </fill>
    </dxf>
    <dxf>
      <font>
        <color rgb="FF9C0006"/>
      </font>
      <fill>
        <patternFill patternType="solid">
          <fgColor indexed="64"/>
          <bgColor rgb="FFFF8000"/>
        </patternFill>
      </fill>
    </dxf>
    <dxf>
      <font>
        <color rgb="FF9C0006"/>
      </font>
      <fill>
        <patternFill patternType="solid">
          <fgColor indexed="64"/>
          <bgColor rgb="FF00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raiglarman.com/wiki/index.php?title=Large-Scale_Scrum" TargetMode="External"/><Relationship Id="rId3" Type="http://schemas.openxmlformats.org/officeDocument/2006/relationships/hyperlink" Target="http://www.agilescaling.org/" TargetMode="External"/><Relationship Id="rId7" Type="http://schemas.openxmlformats.org/officeDocument/2006/relationships/hyperlink" Target="http://guide.agilealliance.org/guide/scrumofscrums.html" TargetMode="External"/><Relationship Id="rId2" Type="http://schemas.openxmlformats.org/officeDocument/2006/relationships/hyperlink" Target="http://disciplinedagiledelivery.com/" TargetMode="External"/><Relationship Id="rId1" Type="http://schemas.openxmlformats.org/officeDocument/2006/relationships/hyperlink" Target="http://ucvox.files.wordpress.com/2012/11/113617905-scaling-agile-spotify-11.pdf" TargetMode="External"/><Relationship Id="rId6" Type="http://schemas.openxmlformats.org/officeDocument/2006/relationships/hyperlink" Target="http://scaledagileframework.com/" TargetMode="External"/><Relationship Id="rId5" Type="http://schemas.openxmlformats.org/officeDocument/2006/relationships/hyperlink" Target="http://www.cprime.com/tag/agile-governance" TargetMode="External"/><Relationship Id="rId10" Type="http://schemas.openxmlformats.org/officeDocument/2006/relationships/comments" Target="../comments1.xml"/><Relationship Id="rId4" Type="http://schemas.openxmlformats.org/officeDocument/2006/relationships/hyperlink" Target="http://www.dsdm.org/"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www.cprime.com/tag/agile-governance" TargetMode="External"/><Relationship Id="rId13" Type="http://schemas.openxmlformats.org/officeDocument/2006/relationships/comments" Target="../comments2.xml"/><Relationship Id="rId3" Type="http://schemas.openxmlformats.org/officeDocument/2006/relationships/hyperlink" Target="http://disciplinedagiledelivery.com/" TargetMode="External"/><Relationship Id="rId7" Type="http://schemas.openxmlformats.org/officeDocument/2006/relationships/hyperlink" Target="http://www.dsdm.org/" TargetMode="External"/><Relationship Id="rId12" Type="http://schemas.openxmlformats.org/officeDocument/2006/relationships/vmlDrawing" Target="../drawings/vmlDrawing2.vml"/><Relationship Id="rId2" Type="http://schemas.openxmlformats.org/officeDocument/2006/relationships/hyperlink" Target="http://ucvox.files.wordpress.com/2012/11/113617905-scaling-agile-spotify-11.pdf" TargetMode="External"/><Relationship Id="rId1" Type="http://schemas.openxmlformats.org/officeDocument/2006/relationships/hyperlink" Target="http://guide.agilealliance.org/guide/scrumofscrums.html" TargetMode="External"/><Relationship Id="rId6" Type="http://schemas.openxmlformats.org/officeDocument/2006/relationships/hyperlink" Target="http://www.crosstalkonline.org/storage/issue-archives/2013/201305/201305-Larman.pdf" TargetMode="External"/><Relationship Id="rId11" Type="http://schemas.openxmlformats.org/officeDocument/2006/relationships/printerSettings" Target="../printerSettings/printerSettings1.bin"/><Relationship Id="rId5" Type="http://schemas.openxmlformats.org/officeDocument/2006/relationships/hyperlink" Target="http://www.agilescaling.org/" TargetMode="External"/><Relationship Id="rId10" Type="http://schemas.openxmlformats.org/officeDocument/2006/relationships/hyperlink" Target="http://www.scruminc.com/" TargetMode="External"/><Relationship Id="rId4" Type="http://schemas.openxmlformats.org/officeDocument/2006/relationships/hyperlink" Target="http://scaledagileframework.com/" TargetMode="External"/><Relationship Id="rId9" Type="http://schemas.openxmlformats.org/officeDocument/2006/relationships/hyperlink" Target="http://www.scrum.org/Resources/The-Nexus-Guid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prime.com/tag/agile-governance" TargetMode="External"/><Relationship Id="rId3" Type="http://schemas.openxmlformats.org/officeDocument/2006/relationships/hyperlink" Target="http://ucvox.files.wordpress.com/2012/11/113617905-scaling-agile-spotify-11.pdf" TargetMode="External"/><Relationship Id="rId7" Type="http://schemas.openxmlformats.org/officeDocument/2006/relationships/hyperlink" Target="http://www.dsdm.org/" TargetMode="External"/><Relationship Id="rId2" Type="http://schemas.openxmlformats.org/officeDocument/2006/relationships/hyperlink" Target="http://guide.agilealliance.org/guide/scrumofscrums.html" TargetMode="External"/><Relationship Id="rId1" Type="http://schemas.openxmlformats.org/officeDocument/2006/relationships/hyperlink" Target="http://less.works/" TargetMode="External"/><Relationship Id="rId6" Type="http://schemas.openxmlformats.org/officeDocument/2006/relationships/hyperlink" Target="http://www.agilescaling.org/" TargetMode="External"/><Relationship Id="rId5" Type="http://schemas.openxmlformats.org/officeDocument/2006/relationships/hyperlink" Target="http://scaledagileframework.com/" TargetMode="External"/><Relationship Id="rId10" Type="http://schemas.openxmlformats.org/officeDocument/2006/relationships/comments" Target="../comments3.xml"/><Relationship Id="rId4" Type="http://schemas.openxmlformats.org/officeDocument/2006/relationships/hyperlink" Target="http://disciplinedagiledelivery.com/" TargetMode="External"/><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7"/>
  <sheetViews>
    <sheetView zoomScale="70" zoomScaleNormal="70" zoomScalePageLayoutView="75" workbookViewId="0">
      <selection activeCell="C14" sqref="C14"/>
    </sheetView>
  </sheetViews>
  <sheetFormatPr defaultColWidth="11" defaultRowHeight="15.75" x14ac:dyDescent="0.25"/>
  <cols>
    <col min="1" max="1" width="20.875" customWidth="1"/>
    <col min="2" max="10" width="24.625" customWidth="1"/>
    <col min="11" max="11" width="3.375" hidden="1" customWidth="1"/>
    <col min="12" max="17" width="24.625" hidden="1" customWidth="1"/>
    <col min="18" max="18" width="33.125" style="17" customWidth="1"/>
  </cols>
  <sheetData>
    <row r="1" spans="1:21" ht="64.5" x14ac:dyDescent="0.35">
      <c r="A1" s="6" t="s">
        <v>111</v>
      </c>
      <c r="E1" s="15" t="s">
        <v>171</v>
      </c>
      <c r="F1" s="33" t="s">
        <v>119</v>
      </c>
      <c r="G1" s="32" t="s">
        <v>110</v>
      </c>
      <c r="H1" s="33"/>
      <c r="I1" s="33"/>
      <c r="K1" s="5"/>
      <c r="L1" s="5"/>
      <c r="M1" s="5"/>
      <c r="N1" s="5"/>
      <c r="O1" s="5"/>
      <c r="P1" s="5"/>
      <c r="Q1" s="5"/>
    </row>
    <row r="3" spans="1:21" ht="23.1" customHeight="1" x14ac:dyDescent="0.25">
      <c r="A3" s="69" t="s">
        <v>122</v>
      </c>
      <c r="B3" s="70"/>
      <c r="C3" s="70"/>
      <c r="D3" s="70"/>
      <c r="E3" s="70"/>
      <c r="F3" s="70"/>
      <c r="G3" s="70"/>
      <c r="H3" s="70"/>
      <c r="I3" s="70"/>
      <c r="J3" s="70"/>
      <c r="K3" s="36"/>
      <c r="L3" s="36"/>
      <c r="M3" s="36"/>
      <c r="N3" s="36"/>
      <c r="O3" s="36"/>
      <c r="P3" s="36"/>
      <c r="Q3" s="36"/>
      <c r="R3" s="36"/>
    </row>
    <row r="4" spans="1:21" ht="30" customHeight="1" x14ac:dyDescent="0.25">
      <c r="A4" s="2" t="s">
        <v>6</v>
      </c>
      <c r="B4" s="64" t="s">
        <v>115</v>
      </c>
      <c r="C4" s="65"/>
      <c r="D4" s="65"/>
      <c r="E4" s="65"/>
      <c r="F4" s="65"/>
      <c r="G4" s="65"/>
      <c r="H4" s="65"/>
      <c r="I4" s="65"/>
      <c r="J4" s="66"/>
      <c r="K4" s="35"/>
      <c r="L4" s="35"/>
      <c r="M4" s="35"/>
      <c r="N4" s="35"/>
      <c r="O4" s="35"/>
      <c r="P4" s="35"/>
      <c r="Q4" s="35"/>
      <c r="R4" s="35"/>
    </row>
    <row r="5" spans="1:21" ht="30" customHeight="1" x14ac:dyDescent="0.25">
      <c r="A5" s="2" t="s">
        <v>3</v>
      </c>
      <c r="B5" s="64" t="s">
        <v>126</v>
      </c>
      <c r="C5" s="65"/>
      <c r="D5" s="65"/>
      <c r="E5" s="65"/>
      <c r="F5" s="65"/>
      <c r="G5" s="65"/>
      <c r="H5" s="65"/>
      <c r="I5" s="65"/>
      <c r="J5" s="66"/>
      <c r="K5" s="35"/>
      <c r="L5" s="35"/>
      <c r="M5" s="35"/>
      <c r="N5" s="35"/>
      <c r="O5" s="35"/>
      <c r="P5" s="35"/>
      <c r="Q5" s="35"/>
      <c r="R5" s="35"/>
    </row>
    <row r="6" spans="1:21" ht="45" customHeight="1" x14ac:dyDescent="0.25">
      <c r="A6" s="2" t="s">
        <v>116</v>
      </c>
      <c r="B6" s="64" t="s">
        <v>118</v>
      </c>
      <c r="C6" s="65"/>
      <c r="D6" s="65"/>
      <c r="E6" s="65"/>
      <c r="F6" s="65"/>
      <c r="G6" s="65"/>
      <c r="H6" s="65"/>
      <c r="I6" s="65"/>
      <c r="J6" s="66"/>
      <c r="K6" s="35"/>
      <c r="L6" s="35"/>
      <c r="M6" s="35"/>
      <c r="N6" s="35"/>
      <c r="O6" s="35"/>
      <c r="P6" s="35"/>
      <c r="Q6" s="35"/>
      <c r="R6" s="35"/>
    </row>
    <row r="7" spans="1:21" ht="47.25" x14ac:dyDescent="0.25">
      <c r="A7" s="2" t="s">
        <v>124</v>
      </c>
      <c r="B7" s="64" t="s">
        <v>117</v>
      </c>
      <c r="C7" s="65"/>
      <c r="D7" s="65"/>
      <c r="E7" s="65"/>
      <c r="F7" s="65"/>
      <c r="G7" s="65"/>
      <c r="H7" s="65"/>
      <c r="I7" s="65"/>
      <c r="J7" s="66"/>
      <c r="K7" s="35"/>
      <c r="L7" s="35"/>
      <c r="M7" s="35"/>
      <c r="N7" s="35"/>
      <c r="O7" s="35"/>
      <c r="P7" s="35"/>
      <c r="Q7" s="35"/>
      <c r="R7" s="35"/>
    </row>
    <row r="8" spans="1:21" ht="30" customHeight="1" x14ac:dyDescent="0.25">
      <c r="A8" s="2" t="s">
        <v>123</v>
      </c>
      <c r="B8" s="64" t="s">
        <v>114</v>
      </c>
      <c r="C8" s="65"/>
      <c r="D8" s="65"/>
      <c r="E8" s="65"/>
      <c r="F8" s="65"/>
      <c r="G8" s="65"/>
      <c r="H8" s="65"/>
      <c r="I8" s="65"/>
      <c r="J8" s="66"/>
      <c r="K8" s="35"/>
      <c r="L8" s="35"/>
      <c r="M8" s="35"/>
      <c r="N8" s="35"/>
      <c r="O8" s="35"/>
      <c r="P8" s="35"/>
      <c r="Q8" s="35"/>
      <c r="R8" s="35"/>
    </row>
    <row r="9" spans="1:21" ht="48" customHeight="1" x14ac:dyDescent="0.25">
      <c r="A9" s="54" t="s">
        <v>173</v>
      </c>
      <c r="B9" s="64" t="s">
        <v>174</v>
      </c>
      <c r="C9" s="65"/>
      <c r="D9" s="65"/>
      <c r="E9" s="65"/>
      <c r="F9" s="65"/>
      <c r="G9" s="65"/>
      <c r="H9" s="65"/>
      <c r="I9" s="65"/>
      <c r="J9" s="66"/>
      <c r="K9" s="35"/>
      <c r="L9" s="35"/>
      <c r="M9" s="35"/>
      <c r="N9" s="35"/>
      <c r="O9" s="35"/>
      <c r="P9" s="35"/>
      <c r="Q9" s="35"/>
      <c r="R9" s="35"/>
    </row>
    <row r="10" spans="1:21" ht="27.95" customHeight="1" x14ac:dyDescent="0.25">
      <c r="A10" s="2" t="s">
        <v>125</v>
      </c>
      <c r="B10" s="64" t="s">
        <v>172</v>
      </c>
      <c r="C10" s="65"/>
      <c r="D10" s="65"/>
      <c r="E10" s="65"/>
      <c r="F10" s="65"/>
      <c r="G10" s="65"/>
      <c r="H10" s="65"/>
      <c r="I10" s="65"/>
      <c r="J10" s="66"/>
      <c r="K10" s="13"/>
      <c r="L10" s="13"/>
      <c r="M10" s="13"/>
      <c r="N10" s="13"/>
      <c r="O10" s="13"/>
      <c r="P10" s="13"/>
      <c r="Q10" s="13"/>
      <c r="R10" s="13"/>
    </row>
    <row r="11" spans="1:21" ht="27.95" customHeight="1" x14ac:dyDescent="0.25">
      <c r="A11" s="2"/>
      <c r="B11" s="64"/>
      <c r="C11" s="65"/>
      <c r="D11" s="65"/>
      <c r="E11" s="65"/>
      <c r="F11" s="65"/>
      <c r="G11" s="65"/>
      <c r="H11" s="65"/>
      <c r="I11" s="65"/>
      <c r="J11" s="66"/>
      <c r="K11" s="13"/>
      <c r="L11" s="13"/>
      <c r="M11" s="13"/>
      <c r="N11" s="13"/>
      <c r="O11" s="13"/>
      <c r="P11" s="13"/>
      <c r="Q11" s="13"/>
      <c r="R11" s="13"/>
    </row>
    <row r="12" spans="1:21" ht="24" customHeight="1" thickBot="1" x14ac:dyDescent="0.3">
      <c r="A12" s="67" t="s">
        <v>112</v>
      </c>
      <c r="B12" s="68"/>
      <c r="C12" s="68"/>
      <c r="D12" s="68"/>
      <c r="E12" s="68"/>
      <c r="F12" s="68"/>
      <c r="G12" s="68"/>
      <c r="H12" s="68"/>
      <c r="I12" s="68"/>
      <c r="J12" s="68"/>
      <c r="K12" s="37"/>
      <c r="L12" s="37"/>
      <c r="M12" s="37"/>
      <c r="N12" s="37"/>
      <c r="O12" s="37"/>
      <c r="P12" s="37"/>
      <c r="Q12" s="37"/>
      <c r="R12" s="37"/>
    </row>
    <row r="13" spans="1:21" s="3" customFormat="1" ht="70.5" thickTop="1" thickBot="1" x14ac:dyDescent="0.3">
      <c r="A13" s="24" t="s">
        <v>78</v>
      </c>
      <c r="B13" s="24" t="str">
        <f>'Sheet2(Approach Comparison)'!B14</f>
        <v>Scrum-of-Scrums (SoS)
PO meta-scrum</v>
      </c>
      <c r="C13" s="24" t="str">
        <f>'Sheet2(Approach Comparison)'!C14</f>
        <v>Large Scale Scrum (LeSS)
Larman/Vodde</v>
      </c>
      <c r="D13" s="24" t="str">
        <f>'Sheet2(Approach Comparison)'!D14</f>
        <v>Scaled Agile Framework (SAFe)
Leffingwell</v>
      </c>
      <c r="E13" s="24" t="str">
        <f>'Sheet2(Approach Comparison)'!E14</f>
        <v>Discipled Agile Delivery (DAD) + Agility at Scale
Ambler/Lines</v>
      </c>
      <c r="F13" s="24" t="str">
        <f>'Sheet2(Approach Comparison)'!F14</f>
        <v>Spotify "model" 
(Tribes, Squads, Chapters &amp; Guilds)
Kniberg</v>
      </c>
      <c r="G13" s="24" t="str">
        <f>'Sheet2(Approach Comparison)'!G14</f>
        <v xml:space="preserve">DSDM  Drive Strategy Deliver More  </v>
      </c>
      <c r="H13" s="24" t="str">
        <f>'Sheet2(Approach Comparison)'!H14</f>
        <v xml:space="preserve">Recipes for Agile Governance (RAGE)
</v>
      </c>
      <c r="I13" s="24" t="str">
        <f>'Sheet2(Approach Comparison)'!J14</f>
        <v xml:space="preserve">Scrum at Scale
Sutherland/Brown
</v>
      </c>
      <c r="J13" s="24" t="str">
        <f>'Sheet2(Approach Comparison)'!K14</f>
        <v xml:space="preserve">Other…
</v>
      </c>
      <c r="K13" s="24"/>
      <c r="L13" s="24" t="s">
        <v>46</v>
      </c>
      <c r="M13" s="24" t="s">
        <v>45</v>
      </c>
      <c r="N13" s="24" t="s">
        <v>44</v>
      </c>
      <c r="O13" s="24" t="s">
        <v>52</v>
      </c>
      <c r="P13" s="24" t="s">
        <v>47</v>
      </c>
      <c r="Q13" s="24" t="s">
        <v>8</v>
      </c>
      <c r="R13" s="24" t="s">
        <v>31</v>
      </c>
    </row>
    <row r="14" spans="1:21" s="3" customFormat="1" ht="79.5" thickTop="1" x14ac:dyDescent="0.25">
      <c r="A14" s="28" t="s">
        <v>17</v>
      </c>
      <c r="B14" s="21" t="str">
        <f>'Sheet2(Approach Comparison)'!B15</f>
        <v>An important mechanism that may be enough for smaller organizations but is not a full scaling approach</v>
      </c>
      <c r="C14" s="21" t="str">
        <f>'Sheet2(Approach Comparison)'!C15</f>
        <v>Larman / Vodde model as documented in "Scaling Lean &amp; Agile Development"</v>
      </c>
      <c r="D14" s="21" t="str">
        <f>'Sheet2(Approach Comparison)'!D15</f>
        <v>The method documented by Dean Leffingwell and  Scaled Agile, Inc.</v>
      </c>
      <c r="E14" s="21" t="str">
        <f>'Sheet2(Approach Comparison)'!E15</f>
        <v>Scott Ambler model documented in the book "Disciplined Agile Delivery"</v>
      </c>
      <c r="F14" s="21" t="str">
        <f>'Sheet2(Approach Comparison)'!F15</f>
        <v>The method used at Spotify, featuring Squads, Tribes, Chapters &amp; Guilds.</v>
      </c>
      <c r="G14" s="21" t="str">
        <f>'Sheet2(Approach Comparison)'!G15</f>
        <v>DSDM is a robust Agile project management and delivery framework that delivers the right solution at the right time</v>
      </c>
      <c r="H14" s="21" t="str">
        <f>'Sheet2(Approach Comparison)'!H15</f>
        <v xml:space="preserve">Traditional-agile hybrid of portfolio-project planning
</v>
      </c>
      <c r="I14" s="50" t="str">
        <f>'Sheet2(Approach Comparison)'!J15</f>
        <v>Scrum Inc.’s modular framework for scaling Scrum</v>
      </c>
      <c r="J14" s="26" t="s">
        <v>59</v>
      </c>
      <c r="K14" s="1"/>
      <c r="L14" s="1" t="s">
        <v>21</v>
      </c>
      <c r="M14" s="1"/>
      <c r="N14" s="1"/>
      <c r="O14" s="1"/>
      <c r="P14" s="1" t="s">
        <v>48</v>
      </c>
      <c r="Q14" s="18"/>
      <c r="R14" s="22"/>
    </row>
    <row r="15" spans="1:21" ht="45.75" customHeight="1" x14ac:dyDescent="0.25">
      <c r="A15" s="28" t="s">
        <v>60</v>
      </c>
      <c r="B15" s="27" t="str">
        <f>'Sheet2(Approach Comparison)'!$B$16</f>
        <v>guide.agilealliance.org/guide/scrumofscrums.html</v>
      </c>
      <c r="C15" s="27" t="str">
        <f>'Sheet2(Approach Comparison)'!$C$16</f>
        <v>less.works/</v>
      </c>
      <c r="D15" s="27" t="str">
        <f>'Sheet2(Approach Comparison)'!D16</f>
        <v>scaledagileframework.com/</v>
      </c>
      <c r="E15" s="27" t="str">
        <f>'Sheet2(Approach Comparison)'!E16</f>
        <v>disciplinedagiledelivery.com/</v>
      </c>
      <c r="F15" s="27" t="str">
        <f>'Sheet2(Approach Comparison)'!F16</f>
        <v>scaling-agile-spotify-11.pdf</v>
      </c>
      <c r="G15" s="49" t="str">
        <f>'Sheet2(Approach Comparison)'!G16</f>
        <v xml:space="preserve">www.dsdm.org/ </v>
      </c>
      <c r="H15" s="49" t="str">
        <f>'Sheet2(Approach Comparison)'!H16</f>
        <v xml:space="preserve">www.cprime.com/tag/agile-governance
</v>
      </c>
      <c r="I15" s="16" t="str">
        <f>'Sheet2(Approach Comparison)'!J16</f>
        <v>www.scruminc.com/</v>
      </c>
      <c r="J15" s="16">
        <f>'Sheet2(Approach Comparison)'!K16</f>
        <v>0</v>
      </c>
      <c r="K15" s="1"/>
      <c r="R15" s="23"/>
      <c r="S15" s="44"/>
      <c r="T15" s="44"/>
      <c r="U15" s="44"/>
    </row>
    <row r="16" spans="1:21" x14ac:dyDescent="0.25">
      <c r="S16" s="44"/>
      <c r="T16" s="44"/>
      <c r="U16" s="44"/>
    </row>
    <row r="17" spans="19:21" x14ac:dyDescent="0.25">
      <c r="S17" s="44"/>
      <c r="T17" s="44"/>
      <c r="U17" s="44"/>
    </row>
  </sheetData>
  <mergeCells count="10">
    <mergeCell ref="A3:J3"/>
    <mergeCell ref="B4:J4"/>
    <mergeCell ref="B5:J5"/>
    <mergeCell ref="B6:J6"/>
    <mergeCell ref="B7:J7"/>
    <mergeCell ref="B8:J8"/>
    <mergeCell ref="B9:J9"/>
    <mergeCell ref="B10:J10"/>
    <mergeCell ref="B11:J11"/>
    <mergeCell ref="A12:J12"/>
  </mergeCells>
  <phoneticPr fontId="8" type="noConversion"/>
  <hyperlinks>
    <hyperlink ref="F15" r:id="rId1" display="scaling-agile-spotify-11.pdf"/>
    <hyperlink ref="E15" r:id="rId2" display="http://disciplinedagiledelivery.com/"/>
    <hyperlink ref="G1" r:id="rId3"/>
    <hyperlink ref="G15" r:id="rId4" display="http://www.dsdm.org/ _x000a_"/>
    <hyperlink ref="H15" r:id="rId5" display="http://www.cprime.com/tag/agile-governance_x000a_"/>
    <hyperlink ref="D15" r:id="rId6" display="http://scaledagileframework.com/"/>
    <hyperlink ref="B15" r:id="rId7" display="http://guide.agilealliance.org/guide/scrumofscrums.html"/>
    <hyperlink ref="C15" r:id="rId8" display="http://www.craiglarman.com/wiki/index.php?title=Large-Scale_Scrum"/>
  </hyperlinks>
  <pageMargins left="0.25" right="0.25" top="0.5" bottom="0.5" header="0.3" footer="0.3"/>
  <pageSetup scale="50" fitToHeight="0" orientation="landscape" horizontalDpi="4294967292" verticalDpi="4294967292"/>
  <headerFooter>
    <oddHeader>&amp;L&amp;"Helvetica,Regular"&amp;11&amp;K000000©2014 agilescaling.org - All rights reserved.</oddHeader>
    <oddFooter>Page &amp;P of &amp;N</oddFooter>
  </headerFooter>
  <legacyDrawing r:id="rId9"/>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60"/>
  <sheetViews>
    <sheetView tabSelected="1" zoomScale="130" zoomScaleNormal="130" zoomScalePageLayoutView="75" workbookViewId="0">
      <pane xSplit="1" ySplit="14" topLeftCell="C30" activePane="bottomRight" state="frozen"/>
      <selection pane="topRight" activeCell="B1" sqref="B1"/>
      <selection pane="bottomLeft" activeCell="A14" sqref="A14"/>
      <selection pane="bottomRight" activeCell="D34" sqref="D34"/>
    </sheetView>
  </sheetViews>
  <sheetFormatPr defaultColWidth="11" defaultRowHeight="15.75" x14ac:dyDescent="0.25"/>
  <cols>
    <col min="1" max="1" width="20.875" customWidth="1"/>
    <col min="2" max="2" width="24.625" hidden="1" customWidth="1"/>
    <col min="3" max="5" width="24.625" customWidth="1"/>
    <col min="6" max="10" width="24.625" hidden="1" customWidth="1"/>
    <col min="11" max="11" width="23.25" hidden="1" customWidth="1"/>
    <col min="12" max="12" width="3.375" hidden="1" customWidth="1"/>
    <col min="13" max="18" width="24.625" hidden="1" customWidth="1"/>
    <col min="19" max="19" width="35.5" style="17" customWidth="1"/>
  </cols>
  <sheetData>
    <row r="1" spans="1:23" ht="32.25" customHeight="1" x14ac:dyDescent="0.35">
      <c r="A1" s="6" t="s">
        <v>111</v>
      </c>
      <c r="E1" s="15" t="s">
        <v>194</v>
      </c>
      <c r="F1" s="61" t="s">
        <v>119</v>
      </c>
      <c r="G1" s="60" t="s">
        <v>195</v>
      </c>
      <c r="H1" s="33"/>
      <c r="I1" s="33"/>
      <c r="J1" s="33"/>
      <c r="K1" s="33"/>
      <c r="L1" s="5"/>
      <c r="M1" s="5"/>
      <c r="N1" s="5"/>
      <c r="O1" s="5"/>
      <c r="P1" s="5"/>
      <c r="Q1" s="5"/>
      <c r="R1" s="5"/>
      <c r="S1" s="32" t="s">
        <v>141</v>
      </c>
    </row>
    <row r="3" spans="1:23" ht="23.1" hidden="1" customHeight="1" x14ac:dyDescent="0.25">
      <c r="A3" s="83" t="s">
        <v>122</v>
      </c>
      <c r="B3" s="84"/>
      <c r="C3" s="84"/>
      <c r="D3" s="84"/>
      <c r="E3" s="84"/>
      <c r="F3" s="84"/>
      <c r="G3" s="84"/>
      <c r="H3" s="84"/>
      <c r="I3" s="84"/>
      <c r="J3" s="84"/>
      <c r="K3" s="84"/>
      <c r="L3" s="84"/>
      <c r="M3" s="84"/>
      <c r="N3" s="84"/>
      <c r="O3" s="84"/>
      <c r="P3" s="84"/>
      <c r="Q3" s="84"/>
      <c r="R3" s="84"/>
      <c r="S3" s="84"/>
    </row>
    <row r="4" spans="1:23" ht="30" hidden="1" customHeight="1" x14ac:dyDescent="0.25">
      <c r="A4" s="2" t="s">
        <v>6</v>
      </c>
      <c r="B4" s="87" t="s">
        <v>115</v>
      </c>
      <c r="C4" s="88"/>
      <c r="D4" s="88"/>
      <c r="E4" s="88"/>
      <c r="F4" s="88"/>
      <c r="G4" s="88"/>
      <c r="H4" s="88"/>
      <c r="I4" s="88"/>
      <c r="J4" s="88"/>
      <c r="K4" s="88"/>
      <c r="L4" s="88"/>
      <c r="M4" s="88"/>
      <c r="N4" s="88"/>
      <c r="O4" s="88"/>
      <c r="P4" s="88"/>
      <c r="Q4" s="88"/>
      <c r="R4" s="88"/>
      <c r="S4" s="88"/>
    </row>
    <row r="5" spans="1:23" ht="30" hidden="1" customHeight="1" x14ac:dyDescent="0.25">
      <c r="A5" s="2" t="s">
        <v>3</v>
      </c>
      <c r="B5" s="87" t="s">
        <v>126</v>
      </c>
      <c r="C5" s="88"/>
      <c r="D5" s="88"/>
      <c r="E5" s="88"/>
      <c r="F5" s="88"/>
      <c r="G5" s="88"/>
      <c r="H5" s="88"/>
      <c r="I5" s="88"/>
      <c r="J5" s="88"/>
      <c r="K5" s="88"/>
      <c r="L5" s="88"/>
      <c r="M5" s="88"/>
      <c r="N5" s="88"/>
      <c r="O5" s="88"/>
      <c r="P5" s="88"/>
      <c r="Q5" s="88"/>
      <c r="R5" s="88"/>
      <c r="S5" s="88"/>
    </row>
    <row r="6" spans="1:23" ht="45" hidden="1" customHeight="1" x14ac:dyDescent="0.25">
      <c r="A6" s="2" t="s">
        <v>116</v>
      </c>
      <c r="B6" s="87" t="s">
        <v>118</v>
      </c>
      <c r="C6" s="88"/>
      <c r="D6" s="88"/>
      <c r="E6" s="88"/>
      <c r="F6" s="88"/>
      <c r="G6" s="88"/>
      <c r="H6" s="88"/>
      <c r="I6" s="88"/>
      <c r="J6" s="88"/>
      <c r="K6" s="88"/>
      <c r="L6" s="88"/>
      <c r="M6" s="88"/>
      <c r="N6" s="88"/>
      <c r="O6" s="88"/>
      <c r="P6" s="88"/>
      <c r="Q6" s="88"/>
      <c r="R6" s="88"/>
      <c r="S6" s="88"/>
    </row>
    <row r="7" spans="1:23" ht="47.25" hidden="1" x14ac:dyDescent="0.25">
      <c r="A7" s="2" t="s">
        <v>124</v>
      </c>
      <c r="B7" s="87" t="s">
        <v>117</v>
      </c>
      <c r="C7" s="88"/>
      <c r="D7" s="88"/>
      <c r="E7" s="88"/>
      <c r="F7" s="88"/>
      <c r="G7" s="88"/>
      <c r="H7" s="88"/>
      <c r="I7" s="88"/>
      <c r="J7" s="88"/>
      <c r="K7" s="88"/>
      <c r="L7" s="88"/>
      <c r="M7" s="88"/>
      <c r="N7" s="88"/>
      <c r="O7" s="88"/>
      <c r="P7" s="88"/>
      <c r="Q7" s="88"/>
      <c r="R7" s="88"/>
      <c r="S7" s="88"/>
    </row>
    <row r="8" spans="1:23" ht="30" hidden="1" customHeight="1" x14ac:dyDescent="0.25">
      <c r="A8" s="2" t="s">
        <v>123</v>
      </c>
      <c r="B8" s="87" t="s">
        <v>114</v>
      </c>
      <c r="C8" s="88"/>
      <c r="D8" s="88"/>
      <c r="E8" s="88"/>
      <c r="F8" s="88"/>
      <c r="G8" s="88"/>
      <c r="H8" s="88"/>
      <c r="I8" s="88"/>
      <c r="J8" s="88"/>
      <c r="K8" s="88"/>
      <c r="L8" s="88"/>
      <c r="M8" s="88"/>
      <c r="N8" s="88"/>
      <c r="O8" s="88"/>
      <c r="P8" s="88"/>
      <c r="Q8" s="88"/>
      <c r="R8" s="88"/>
      <c r="S8" s="88"/>
    </row>
    <row r="9" spans="1:23" ht="48" hidden="1" customHeight="1" x14ac:dyDescent="0.25">
      <c r="A9" s="54" t="s">
        <v>173</v>
      </c>
      <c r="B9" s="87" t="s">
        <v>174</v>
      </c>
      <c r="C9" s="88"/>
      <c r="D9" s="88"/>
      <c r="E9" s="88"/>
      <c r="F9" s="88"/>
      <c r="G9" s="88"/>
      <c r="H9" s="88"/>
      <c r="I9" s="88"/>
      <c r="J9" s="88"/>
      <c r="K9" s="88"/>
      <c r="L9" s="88"/>
      <c r="M9" s="88"/>
      <c r="N9" s="88"/>
      <c r="O9" s="88"/>
      <c r="P9" s="88"/>
      <c r="Q9" s="88"/>
      <c r="R9" s="88"/>
      <c r="S9" s="88"/>
    </row>
    <row r="10" spans="1:23" ht="30" hidden="1" customHeight="1" x14ac:dyDescent="0.25">
      <c r="A10" s="2" t="s">
        <v>125</v>
      </c>
      <c r="B10" s="87" t="s">
        <v>113</v>
      </c>
      <c r="C10" s="88"/>
      <c r="D10" s="88"/>
      <c r="E10" s="88"/>
      <c r="F10" s="88"/>
      <c r="G10" s="88"/>
      <c r="H10" s="88"/>
      <c r="I10" s="88"/>
      <c r="J10" s="88"/>
      <c r="K10" s="88"/>
      <c r="L10" s="88"/>
      <c r="M10" s="88"/>
      <c r="N10" s="88"/>
      <c r="O10" s="88"/>
      <c r="P10" s="88"/>
      <c r="Q10" s="88"/>
      <c r="R10" s="88"/>
      <c r="S10" s="88"/>
    </row>
    <row r="11" spans="1:23" hidden="1" x14ac:dyDescent="0.25">
      <c r="A11" s="2"/>
      <c r="B11" s="89"/>
      <c r="C11" s="90"/>
      <c r="D11" s="90"/>
      <c r="E11" s="90"/>
      <c r="F11" s="90"/>
      <c r="G11" s="90"/>
      <c r="H11" s="90"/>
      <c r="I11" s="90"/>
      <c r="J11" s="90"/>
      <c r="K11" s="90"/>
      <c r="L11" s="90"/>
      <c r="M11" s="90"/>
      <c r="N11" s="90"/>
      <c r="O11" s="90"/>
      <c r="P11" s="90"/>
      <c r="Q11" s="90"/>
      <c r="R11" s="90"/>
      <c r="S11" s="90"/>
    </row>
    <row r="12" spans="1:23" hidden="1" x14ac:dyDescent="0.25">
      <c r="A12" s="2"/>
      <c r="B12" s="89"/>
      <c r="C12" s="90"/>
      <c r="D12" s="90"/>
      <c r="E12" s="90"/>
      <c r="F12" s="90"/>
      <c r="G12" s="90"/>
      <c r="H12" s="90"/>
      <c r="I12" s="90"/>
      <c r="J12" s="90"/>
      <c r="K12" s="90"/>
      <c r="L12" s="90"/>
      <c r="M12" s="90"/>
      <c r="N12" s="90"/>
      <c r="O12" s="90"/>
      <c r="P12" s="90"/>
      <c r="Q12" s="90"/>
      <c r="R12" s="90"/>
      <c r="S12" s="90"/>
    </row>
    <row r="13" spans="1:23" ht="24" customHeight="1" thickBot="1" x14ac:dyDescent="0.3">
      <c r="A13" s="85" t="s">
        <v>112</v>
      </c>
      <c r="B13" s="86"/>
      <c r="C13" s="86"/>
      <c r="D13" s="86"/>
      <c r="E13" s="86"/>
      <c r="F13" s="86"/>
      <c r="G13" s="86"/>
      <c r="H13" s="86"/>
      <c r="I13" s="86"/>
      <c r="J13" s="86"/>
      <c r="K13" s="86"/>
      <c r="L13" s="86"/>
      <c r="M13" s="86"/>
      <c r="N13" s="86"/>
      <c r="O13" s="86"/>
      <c r="P13" s="86"/>
      <c r="Q13" s="86"/>
      <c r="R13" s="86"/>
      <c r="S13" s="86"/>
    </row>
    <row r="14" spans="1:23" s="3" customFormat="1" ht="70.5" thickTop="1" thickBot="1" x14ac:dyDescent="0.3">
      <c r="A14" s="24" t="s">
        <v>78</v>
      </c>
      <c r="B14" s="24" t="s">
        <v>0</v>
      </c>
      <c r="C14" s="24" t="s">
        <v>200</v>
      </c>
      <c r="D14" s="24" t="s">
        <v>199</v>
      </c>
      <c r="E14" s="24" t="s">
        <v>198</v>
      </c>
      <c r="F14" s="24" t="s">
        <v>197</v>
      </c>
      <c r="G14" s="24" t="s">
        <v>144</v>
      </c>
      <c r="H14" s="24" t="s">
        <v>145</v>
      </c>
      <c r="I14" s="24" t="s">
        <v>196</v>
      </c>
      <c r="J14" s="24" t="s">
        <v>167</v>
      </c>
      <c r="K14" s="24" t="s">
        <v>79</v>
      </c>
      <c r="L14" s="24"/>
      <c r="M14" s="24" t="s">
        <v>46</v>
      </c>
      <c r="N14" s="24" t="s">
        <v>45</v>
      </c>
      <c r="O14" s="24" t="s">
        <v>44</v>
      </c>
      <c r="P14" s="24" t="s">
        <v>52</v>
      </c>
      <c r="Q14" s="24" t="s">
        <v>47</v>
      </c>
      <c r="R14" s="24" t="s">
        <v>8</v>
      </c>
      <c r="S14" s="24" t="s">
        <v>31</v>
      </c>
    </row>
    <row r="15" spans="1:23" s="3" customFormat="1" ht="84.75" customHeight="1" thickTop="1" x14ac:dyDescent="0.25">
      <c r="A15" s="28" t="s">
        <v>17</v>
      </c>
      <c r="B15" s="21" t="s">
        <v>192</v>
      </c>
      <c r="C15" s="21" t="s">
        <v>19</v>
      </c>
      <c r="D15" s="21" t="s">
        <v>23</v>
      </c>
      <c r="E15" s="21" t="s">
        <v>20</v>
      </c>
      <c r="F15" s="21" t="s">
        <v>22</v>
      </c>
      <c r="G15" s="21" t="s">
        <v>142</v>
      </c>
      <c r="H15" s="21" t="s">
        <v>147</v>
      </c>
      <c r="I15" s="21" t="s">
        <v>209</v>
      </c>
      <c r="J15" s="50" t="s">
        <v>168</v>
      </c>
      <c r="K15" s="26" t="s">
        <v>59</v>
      </c>
      <c r="L15" s="1"/>
      <c r="M15" s="1" t="s">
        <v>21</v>
      </c>
      <c r="N15" s="1"/>
      <c r="O15" s="1"/>
      <c r="P15" s="1"/>
      <c r="Q15" s="1" t="s">
        <v>48</v>
      </c>
      <c r="R15" s="18"/>
      <c r="S15" s="22"/>
    </row>
    <row r="16" spans="1:23" ht="61.5" customHeight="1" x14ac:dyDescent="0.25">
      <c r="A16" s="28" t="s">
        <v>60</v>
      </c>
      <c r="B16" s="62" t="s">
        <v>208</v>
      </c>
      <c r="C16" s="59" t="s">
        <v>203</v>
      </c>
      <c r="D16" s="62" t="s">
        <v>202</v>
      </c>
      <c r="E16" s="62" t="s">
        <v>204</v>
      </c>
      <c r="F16" s="51" t="s">
        <v>63</v>
      </c>
      <c r="G16" s="52" t="s">
        <v>205</v>
      </c>
      <c r="H16" s="52" t="s">
        <v>206</v>
      </c>
      <c r="I16" s="52" t="s">
        <v>201</v>
      </c>
      <c r="J16" s="63" t="s">
        <v>207</v>
      </c>
      <c r="K16" s="16"/>
      <c r="L16" s="1"/>
      <c r="S16" s="23"/>
      <c r="T16" s="44"/>
      <c r="U16" s="44"/>
      <c r="V16" s="44"/>
      <c r="W16" s="44"/>
    </row>
    <row r="17" spans="1:23" ht="62.25" customHeight="1" x14ac:dyDescent="0.25">
      <c r="A17" s="28" t="s">
        <v>72</v>
      </c>
      <c r="B17" s="38" t="s">
        <v>24</v>
      </c>
      <c r="C17" s="39" t="s">
        <v>26</v>
      </c>
      <c r="D17" s="40" t="s">
        <v>25</v>
      </c>
      <c r="E17" s="41" t="s">
        <v>25</v>
      </c>
      <c r="F17" s="41" t="s">
        <v>26</v>
      </c>
      <c r="G17" s="41" t="s">
        <v>25</v>
      </c>
      <c r="H17" s="41" t="s">
        <v>25</v>
      </c>
      <c r="I17" s="41" t="s">
        <v>26</v>
      </c>
      <c r="J17" s="41" t="s">
        <v>26</v>
      </c>
      <c r="K17" s="1"/>
      <c r="L17" s="1"/>
      <c r="M17" s="8" t="s">
        <v>26</v>
      </c>
      <c r="N17" s="1"/>
      <c r="O17" s="1"/>
      <c r="P17" s="1"/>
      <c r="Q17" s="8" t="s">
        <v>24</v>
      </c>
      <c r="R17" s="18"/>
      <c r="S17" s="23" t="s">
        <v>189</v>
      </c>
      <c r="T17" s="44"/>
      <c r="U17" s="44" t="s">
        <v>24</v>
      </c>
      <c r="V17" s="44"/>
      <c r="W17" s="44"/>
    </row>
    <row r="18" spans="1:23" ht="34.5" x14ac:dyDescent="0.3">
      <c r="A18" s="34" t="s">
        <v>66</v>
      </c>
      <c r="B18" s="38" t="s">
        <v>24</v>
      </c>
      <c r="C18" s="38" t="s">
        <v>184</v>
      </c>
      <c r="D18" s="42" t="s">
        <v>26</v>
      </c>
      <c r="E18" s="42" t="s">
        <v>26</v>
      </c>
      <c r="F18" s="41" t="s">
        <v>24</v>
      </c>
      <c r="G18" s="41" t="s">
        <v>25</v>
      </c>
      <c r="H18" s="38" t="s">
        <v>26</v>
      </c>
      <c r="I18" s="38" t="s">
        <v>26</v>
      </c>
      <c r="J18" s="38" t="s">
        <v>26</v>
      </c>
      <c r="K18" s="1"/>
      <c r="L18" s="1"/>
      <c r="M18" s="8"/>
      <c r="N18" s="1"/>
      <c r="O18" s="1"/>
      <c r="P18" s="1"/>
      <c r="Q18" s="8"/>
      <c r="R18" s="18"/>
      <c r="S18" s="23" t="s">
        <v>190</v>
      </c>
      <c r="T18" s="44"/>
      <c r="U18" s="44" t="s">
        <v>26</v>
      </c>
      <c r="V18" s="44"/>
      <c r="W18" s="44"/>
    </row>
    <row r="19" spans="1:23" ht="51.75" customHeight="1" x14ac:dyDescent="0.25">
      <c r="A19" s="34" t="s">
        <v>67</v>
      </c>
      <c r="B19" s="38" t="s">
        <v>24</v>
      </c>
      <c r="C19" s="38" t="s">
        <v>184</v>
      </c>
      <c r="D19" s="41" t="s">
        <v>25</v>
      </c>
      <c r="E19" s="41" t="s">
        <v>25</v>
      </c>
      <c r="F19" s="41" t="s">
        <v>24</v>
      </c>
      <c r="G19" s="41" t="s">
        <v>25</v>
      </c>
      <c r="H19" s="41" t="s">
        <v>24</v>
      </c>
      <c r="I19" s="41" t="s">
        <v>26</v>
      </c>
      <c r="J19" s="38" t="s">
        <v>26</v>
      </c>
      <c r="K19" s="1"/>
      <c r="L19" s="1"/>
      <c r="M19" s="8"/>
      <c r="N19" s="1"/>
      <c r="O19" s="1"/>
      <c r="P19" s="1"/>
      <c r="Q19" s="8"/>
      <c r="R19" s="18"/>
      <c r="S19" s="23" t="s">
        <v>186</v>
      </c>
      <c r="T19" s="44"/>
      <c r="U19" s="45" t="s">
        <v>25</v>
      </c>
      <c r="V19" s="44"/>
      <c r="W19" s="44"/>
    </row>
    <row r="20" spans="1:23" ht="31.5" x14ac:dyDescent="0.25">
      <c r="A20" s="34" t="s">
        <v>70</v>
      </c>
      <c r="B20" s="39" t="s">
        <v>26</v>
      </c>
      <c r="C20" s="41" t="s">
        <v>25</v>
      </c>
      <c r="D20" s="41" t="s">
        <v>25</v>
      </c>
      <c r="E20" s="41" t="s">
        <v>25</v>
      </c>
      <c r="F20" s="41" t="s">
        <v>25</v>
      </c>
      <c r="G20" s="41" t="s">
        <v>25</v>
      </c>
      <c r="H20" s="38" t="s">
        <v>26</v>
      </c>
      <c r="I20" s="38" t="s">
        <v>26</v>
      </c>
      <c r="J20" s="38" t="s">
        <v>25</v>
      </c>
      <c r="K20" s="1"/>
      <c r="L20" s="1"/>
      <c r="M20" s="8"/>
      <c r="N20" s="1"/>
      <c r="O20" s="1"/>
      <c r="P20" s="1"/>
      <c r="Q20" s="8"/>
      <c r="R20" s="18"/>
      <c r="S20" s="23"/>
      <c r="T20" s="44"/>
      <c r="U20" s="44"/>
      <c r="V20" s="44"/>
      <c r="W20" s="44"/>
    </row>
    <row r="21" spans="1:23" ht="18.75" x14ac:dyDescent="0.25">
      <c r="A21" s="34" t="s">
        <v>68</v>
      </c>
      <c r="B21" s="39" t="s">
        <v>26</v>
      </c>
      <c r="C21" s="42" t="s">
        <v>26</v>
      </c>
      <c r="D21" s="41" t="s">
        <v>25</v>
      </c>
      <c r="E21" s="41" t="s">
        <v>25</v>
      </c>
      <c r="F21" s="41" t="s">
        <v>25</v>
      </c>
      <c r="G21" s="38" t="s">
        <v>26</v>
      </c>
      <c r="H21" s="38" t="s">
        <v>26</v>
      </c>
      <c r="I21" s="38" t="s">
        <v>25</v>
      </c>
      <c r="J21" s="38" t="s">
        <v>26</v>
      </c>
      <c r="K21" s="1"/>
      <c r="L21" s="1"/>
      <c r="M21" s="8"/>
      <c r="N21" s="1"/>
      <c r="O21" s="1"/>
      <c r="P21" s="1"/>
      <c r="Q21" s="8"/>
      <c r="R21" s="18"/>
      <c r="S21" s="23"/>
      <c r="T21" s="44"/>
      <c r="U21" s="44"/>
      <c r="V21" s="44"/>
      <c r="W21" s="44"/>
    </row>
    <row r="22" spans="1:23" ht="18.75" x14ac:dyDescent="0.25">
      <c r="A22" s="34" t="s">
        <v>69</v>
      </c>
      <c r="B22" s="38" t="s">
        <v>24</v>
      </c>
      <c r="C22" s="42" t="s">
        <v>26</v>
      </c>
      <c r="D22" s="42" t="s">
        <v>26</v>
      </c>
      <c r="E22" s="42" t="s">
        <v>25</v>
      </c>
      <c r="F22" s="38" t="s">
        <v>26</v>
      </c>
      <c r="G22" s="38" t="s">
        <v>26</v>
      </c>
      <c r="H22" s="38" t="s">
        <v>26</v>
      </c>
      <c r="I22" s="38" t="s">
        <v>26</v>
      </c>
      <c r="J22" s="38" t="s">
        <v>26</v>
      </c>
      <c r="K22" s="1"/>
      <c r="L22" s="1"/>
      <c r="M22" s="8"/>
      <c r="N22" s="1"/>
      <c r="O22" s="1"/>
      <c r="P22" s="1"/>
      <c r="Q22" s="8"/>
      <c r="R22" s="18"/>
      <c r="S22" s="23"/>
      <c r="T22" s="44"/>
      <c r="U22" s="44"/>
      <c r="V22" s="44"/>
      <c r="W22" s="44"/>
    </row>
    <row r="23" spans="1:23" ht="102" customHeight="1" x14ac:dyDescent="0.25">
      <c r="A23" s="28" t="s">
        <v>129</v>
      </c>
      <c r="B23" s="41" t="s">
        <v>25</v>
      </c>
      <c r="C23" s="42" t="s">
        <v>26</v>
      </c>
      <c r="D23" s="42" t="s">
        <v>25</v>
      </c>
      <c r="E23" s="41" t="s">
        <v>24</v>
      </c>
      <c r="F23" s="41" t="s">
        <v>24</v>
      </c>
      <c r="G23" s="41" t="s">
        <v>24</v>
      </c>
      <c r="H23" s="41" t="s">
        <v>24</v>
      </c>
      <c r="I23" s="41" t="s">
        <v>24</v>
      </c>
      <c r="J23" s="41" t="s">
        <v>24</v>
      </c>
      <c r="K23" s="29"/>
      <c r="L23" s="1"/>
      <c r="M23" s="10" t="s">
        <v>41</v>
      </c>
      <c r="N23" s="1"/>
      <c r="O23" s="8" t="s">
        <v>24</v>
      </c>
      <c r="P23" s="8" t="s">
        <v>24</v>
      </c>
      <c r="Q23" s="8" t="s">
        <v>24</v>
      </c>
      <c r="R23" s="18"/>
      <c r="S23" s="23"/>
      <c r="T23" s="44"/>
      <c r="U23" s="44"/>
      <c r="V23" s="44"/>
      <c r="W23" s="44"/>
    </row>
    <row r="24" spans="1:23" ht="92.25" customHeight="1" x14ac:dyDescent="0.25">
      <c r="A24" s="28" t="s">
        <v>128</v>
      </c>
      <c r="B24" s="41" t="s">
        <v>25</v>
      </c>
      <c r="C24" s="43" t="s">
        <v>25</v>
      </c>
      <c r="D24" s="41" t="s">
        <v>24</v>
      </c>
      <c r="E24" s="42" t="s">
        <v>26</v>
      </c>
      <c r="F24" s="41" t="s">
        <v>25</v>
      </c>
      <c r="G24" s="42" t="s">
        <v>26</v>
      </c>
      <c r="H24" s="41" t="s">
        <v>25</v>
      </c>
      <c r="I24" s="41" t="s">
        <v>26</v>
      </c>
      <c r="J24" s="42" t="s">
        <v>26</v>
      </c>
      <c r="K24" s="4"/>
      <c r="L24" s="4"/>
      <c r="M24" s="11"/>
      <c r="N24" s="4"/>
      <c r="O24" s="4"/>
      <c r="P24" s="4"/>
      <c r="Q24" s="8"/>
      <c r="R24" s="19"/>
      <c r="S24" s="23" t="s">
        <v>73</v>
      </c>
      <c r="T24" s="44"/>
      <c r="U24" s="44"/>
      <c r="V24" s="44"/>
      <c r="W24" s="44"/>
    </row>
    <row r="25" spans="1:23" ht="48.75" customHeight="1" x14ac:dyDescent="0.25">
      <c r="A25" s="28" t="s">
        <v>71</v>
      </c>
      <c r="B25" s="41" t="s">
        <v>24</v>
      </c>
      <c r="C25" s="41" t="s">
        <v>24</v>
      </c>
      <c r="D25" s="41" t="s">
        <v>25</v>
      </c>
      <c r="E25" s="41" t="s">
        <v>26</v>
      </c>
      <c r="F25" s="41" t="s">
        <v>24</v>
      </c>
      <c r="G25" s="42" t="s">
        <v>26</v>
      </c>
      <c r="H25" s="41" t="s">
        <v>40</v>
      </c>
      <c r="I25" s="41"/>
      <c r="J25" s="41"/>
      <c r="K25" s="4"/>
      <c r="L25" s="4"/>
      <c r="M25" s="10" t="s">
        <v>26</v>
      </c>
      <c r="N25" s="4"/>
      <c r="O25" s="4"/>
      <c r="P25" s="4"/>
      <c r="Q25" s="10" t="s">
        <v>26</v>
      </c>
      <c r="R25" s="19"/>
      <c r="S25" s="23" t="s">
        <v>95</v>
      </c>
      <c r="T25" s="44"/>
      <c r="U25" s="44"/>
      <c r="V25" s="44"/>
      <c r="W25" s="44"/>
    </row>
    <row r="26" spans="1:23" ht="33" customHeight="1" x14ac:dyDescent="0.25">
      <c r="A26" s="28" t="s">
        <v>87</v>
      </c>
      <c r="B26" s="41" t="s">
        <v>24</v>
      </c>
      <c r="C26" s="41" t="s">
        <v>26</v>
      </c>
      <c r="D26" s="41" t="s">
        <v>25</v>
      </c>
      <c r="E26" s="41" t="s">
        <v>26</v>
      </c>
      <c r="F26" s="41" t="s">
        <v>24</v>
      </c>
      <c r="G26" s="42" t="s">
        <v>26</v>
      </c>
      <c r="H26" s="42" t="s">
        <v>26</v>
      </c>
      <c r="I26" s="42" t="s">
        <v>24</v>
      </c>
      <c r="J26" s="41" t="s">
        <v>24</v>
      </c>
      <c r="K26" s="4"/>
      <c r="L26" s="4"/>
      <c r="M26" s="11" t="s">
        <v>26</v>
      </c>
      <c r="N26" s="4"/>
      <c r="O26" s="4"/>
      <c r="P26" s="4"/>
      <c r="Q26" s="8" t="s">
        <v>24</v>
      </c>
      <c r="R26" s="19"/>
      <c r="S26" s="23"/>
      <c r="T26" s="44"/>
      <c r="U26" s="44"/>
      <c r="V26" s="44"/>
      <c r="W26" s="44"/>
    </row>
    <row r="27" spans="1:23" ht="87.75" customHeight="1" x14ac:dyDescent="0.25">
      <c r="A27" s="28" t="s">
        <v>90</v>
      </c>
      <c r="B27" s="21" t="s">
        <v>91</v>
      </c>
      <c r="C27" s="21" t="s">
        <v>91</v>
      </c>
      <c r="D27" s="21" t="s">
        <v>94</v>
      </c>
      <c r="E27" s="21" t="s">
        <v>127</v>
      </c>
      <c r="F27" s="21" t="s">
        <v>93</v>
      </c>
      <c r="G27" s="21" t="s">
        <v>148</v>
      </c>
      <c r="H27" s="21" t="s">
        <v>127</v>
      </c>
      <c r="I27" s="21" t="s">
        <v>170</v>
      </c>
      <c r="J27" s="21" t="s">
        <v>170</v>
      </c>
      <c r="K27" s="1"/>
      <c r="L27" s="1"/>
      <c r="M27" s="9" t="s">
        <v>25</v>
      </c>
      <c r="N27" s="14" t="s">
        <v>25</v>
      </c>
      <c r="O27" s="1"/>
      <c r="P27" s="9" t="s">
        <v>25</v>
      </c>
      <c r="Q27" s="9" t="s">
        <v>25</v>
      </c>
      <c r="R27" s="18"/>
      <c r="S27" s="23"/>
    </row>
    <row r="28" spans="1:23" ht="71.25" customHeight="1" x14ac:dyDescent="0.25">
      <c r="A28" s="28" t="s">
        <v>105</v>
      </c>
      <c r="B28" s="30" t="s">
        <v>106</v>
      </c>
      <c r="C28" s="30" t="s">
        <v>181</v>
      </c>
      <c r="D28" s="30" t="s">
        <v>108</v>
      </c>
      <c r="E28" s="30" t="s">
        <v>214</v>
      </c>
      <c r="F28" s="30" t="s">
        <v>109</v>
      </c>
      <c r="G28" s="30" t="s">
        <v>149</v>
      </c>
      <c r="H28" s="30" t="s">
        <v>150</v>
      </c>
      <c r="I28" s="30" t="s">
        <v>213</v>
      </c>
      <c r="J28" s="30" t="s">
        <v>107</v>
      </c>
      <c r="K28" s="4"/>
      <c r="L28" s="4"/>
      <c r="M28" s="11"/>
      <c r="N28" s="4"/>
      <c r="O28" s="4"/>
      <c r="P28" s="4"/>
      <c r="Q28" s="8"/>
      <c r="R28" s="19"/>
      <c r="S28" s="23"/>
    </row>
    <row r="29" spans="1:23" ht="77.25" customHeight="1" x14ac:dyDescent="0.25">
      <c r="A29" s="28" t="s">
        <v>65</v>
      </c>
      <c r="B29" s="21" t="s">
        <v>120</v>
      </c>
      <c r="C29" s="21" t="s">
        <v>9</v>
      </c>
      <c r="D29" s="21" t="s">
        <v>96</v>
      </c>
      <c r="E29" s="21" t="s">
        <v>9</v>
      </c>
      <c r="F29" s="21" t="s">
        <v>9</v>
      </c>
      <c r="G29" s="21" t="s">
        <v>9</v>
      </c>
      <c r="H29" s="21" t="s">
        <v>151</v>
      </c>
      <c r="I29" s="21" t="s">
        <v>215</v>
      </c>
      <c r="J29" s="21" t="s">
        <v>176</v>
      </c>
      <c r="K29" s="1"/>
      <c r="L29" s="1"/>
      <c r="M29" s="1" t="s">
        <v>9</v>
      </c>
      <c r="N29" s="1"/>
      <c r="O29" s="1"/>
      <c r="P29" s="1"/>
      <c r="Q29" s="1" t="s">
        <v>9</v>
      </c>
      <c r="R29" s="18"/>
      <c r="S29" s="23" t="s">
        <v>121</v>
      </c>
    </row>
    <row r="30" spans="1:23" ht="65.25" customHeight="1" x14ac:dyDescent="0.25">
      <c r="A30" s="28" t="s">
        <v>97</v>
      </c>
      <c r="B30" s="21" t="s">
        <v>83</v>
      </c>
      <c r="C30" s="21" t="s">
        <v>85</v>
      </c>
      <c r="D30" s="21" t="s">
        <v>89</v>
      </c>
      <c r="E30" s="21" t="s">
        <v>136</v>
      </c>
      <c r="F30" s="21" t="s">
        <v>82</v>
      </c>
      <c r="G30" s="21" t="s">
        <v>152</v>
      </c>
      <c r="H30" s="21" t="s">
        <v>191</v>
      </c>
      <c r="I30" s="21" t="s">
        <v>216</v>
      </c>
      <c r="J30" s="21" t="s">
        <v>191</v>
      </c>
      <c r="K30" s="1"/>
      <c r="L30" s="1"/>
      <c r="M30" s="1"/>
      <c r="N30" s="1"/>
      <c r="O30" s="1"/>
      <c r="P30" s="1"/>
      <c r="Q30" s="1"/>
      <c r="R30" s="18"/>
      <c r="S30" s="23"/>
    </row>
    <row r="31" spans="1:23" ht="77.099999999999994" customHeight="1" x14ac:dyDescent="0.25">
      <c r="A31" s="28" t="s">
        <v>7</v>
      </c>
      <c r="B31" s="21" t="s">
        <v>74</v>
      </c>
      <c r="C31" s="21" t="s">
        <v>217</v>
      </c>
      <c r="D31" s="21" t="s">
        <v>28</v>
      </c>
      <c r="E31" s="21" t="s">
        <v>29</v>
      </c>
      <c r="F31" s="21" t="s">
        <v>30</v>
      </c>
      <c r="G31" s="21" t="s">
        <v>155</v>
      </c>
      <c r="H31" s="21" t="s">
        <v>157</v>
      </c>
      <c r="I31" s="21" t="s">
        <v>218</v>
      </c>
      <c r="J31" s="21" t="s">
        <v>177</v>
      </c>
      <c r="K31" s="1"/>
      <c r="L31" s="1"/>
      <c r="M31" s="1" t="s">
        <v>49</v>
      </c>
      <c r="N31" s="1"/>
      <c r="O31" s="1"/>
      <c r="P31" s="1"/>
      <c r="Q31" s="1"/>
      <c r="R31" s="18"/>
      <c r="S31" s="23"/>
    </row>
    <row r="32" spans="1:23" ht="55.5" hidden="1" customHeight="1" x14ac:dyDescent="0.25">
      <c r="A32" s="28" t="s">
        <v>53</v>
      </c>
      <c r="B32" s="20" t="s">
        <v>54</v>
      </c>
      <c r="C32" s="20" t="s">
        <v>55</v>
      </c>
      <c r="D32" s="20" t="s">
        <v>56</v>
      </c>
      <c r="E32" s="20" t="s">
        <v>81</v>
      </c>
      <c r="F32" s="20" t="s">
        <v>54</v>
      </c>
      <c r="G32" s="20" t="s">
        <v>154</v>
      </c>
      <c r="H32" s="20"/>
      <c r="I32" s="20"/>
      <c r="J32" s="20"/>
      <c r="K32" s="1"/>
      <c r="L32" s="1"/>
      <c r="M32" s="1" t="s">
        <v>55</v>
      </c>
      <c r="N32" s="1"/>
      <c r="O32" s="1"/>
      <c r="P32" s="1"/>
      <c r="Q32" s="1"/>
      <c r="R32" s="18"/>
      <c r="S32" s="23"/>
    </row>
    <row r="33" spans="1:19" ht="62.1" customHeight="1" x14ac:dyDescent="0.25">
      <c r="A33" s="28" t="s">
        <v>98</v>
      </c>
      <c r="B33" s="21" t="s">
        <v>100</v>
      </c>
      <c r="C33" s="21" t="s">
        <v>99</v>
      </c>
      <c r="D33" s="21" t="s">
        <v>99</v>
      </c>
      <c r="E33" s="21" t="s">
        <v>137</v>
      </c>
      <c r="F33" s="21" t="s">
        <v>138</v>
      </c>
      <c r="G33" s="21" t="s">
        <v>137</v>
      </c>
      <c r="H33" s="21" t="s">
        <v>156</v>
      </c>
      <c r="I33" s="21" t="s">
        <v>100</v>
      </c>
      <c r="J33" s="21" t="s">
        <v>100</v>
      </c>
      <c r="K33" s="1"/>
      <c r="L33" s="1"/>
      <c r="M33" s="1"/>
      <c r="N33" s="1"/>
      <c r="O33" s="1"/>
      <c r="P33" s="1"/>
      <c r="Q33" s="1"/>
      <c r="R33" s="18"/>
      <c r="S33" s="23"/>
    </row>
    <row r="34" spans="1:19" ht="84.95" customHeight="1" x14ac:dyDescent="0.25">
      <c r="A34" s="28" t="s">
        <v>1</v>
      </c>
      <c r="B34" s="21" t="s">
        <v>10</v>
      </c>
      <c r="C34" s="21" t="s">
        <v>103</v>
      </c>
      <c r="D34" s="21" t="s">
        <v>43</v>
      </c>
      <c r="E34" s="21" t="s">
        <v>42</v>
      </c>
      <c r="F34" s="21" t="s">
        <v>11</v>
      </c>
      <c r="G34" s="21" t="s">
        <v>159</v>
      </c>
      <c r="H34" s="21" t="s">
        <v>158</v>
      </c>
      <c r="I34" s="21" t="s">
        <v>219</v>
      </c>
      <c r="J34" s="21" t="s">
        <v>178</v>
      </c>
      <c r="K34" s="1"/>
      <c r="L34" s="1"/>
      <c r="M34" s="1" t="s">
        <v>50</v>
      </c>
      <c r="N34" s="1"/>
      <c r="O34" s="1"/>
      <c r="P34" s="1"/>
      <c r="Q34" s="1"/>
      <c r="R34" s="18"/>
      <c r="S34" s="23"/>
    </row>
    <row r="35" spans="1:19" ht="129" customHeight="1" x14ac:dyDescent="0.25">
      <c r="A35" s="28" t="s">
        <v>2</v>
      </c>
      <c r="B35" s="21" t="s">
        <v>193</v>
      </c>
      <c r="C35" s="21" t="s">
        <v>182</v>
      </c>
      <c r="D35" s="21" t="s">
        <v>104</v>
      </c>
      <c r="E35" s="21" t="s">
        <v>139</v>
      </c>
      <c r="F35" s="21" t="s">
        <v>75</v>
      </c>
      <c r="G35" s="21" t="s">
        <v>161</v>
      </c>
      <c r="H35" s="21" t="s">
        <v>160</v>
      </c>
      <c r="I35" s="21" t="s">
        <v>212</v>
      </c>
      <c r="J35" s="21" t="s">
        <v>160</v>
      </c>
      <c r="K35" s="1"/>
      <c r="L35" s="1"/>
      <c r="M35" s="1" t="s">
        <v>51</v>
      </c>
      <c r="N35" s="1"/>
      <c r="O35" s="1"/>
      <c r="P35" s="1"/>
      <c r="Q35" s="1"/>
      <c r="R35" s="18"/>
      <c r="S35" s="23"/>
    </row>
    <row r="36" spans="1:19" ht="58.5" customHeight="1" x14ac:dyDescent="0.25">
      <c r="A36" s="28" t="s">
        <v>4</v>
      </c>
      <c r="B36" s="21" t="s">
        <v>12</v>
      </c>
      <c r="C36" s="21" t="s">
        <v>183</v>
      </c>
      <c r="D36" s="21" t="s">
        <v>13</v>
      </c>
      <c r="E36" s="21" t="s">
        <v>101</v>
      </c>
      <c r="F36" s="21" t="s">
        <v>12</v>
      </c>
      <c r="G36" s="21" t="s">
        <v>101</v>
      </c>
      <c r="H36" s="21" t="s">
        <v>163</v>
      </c>
      <c r="I36" s="21" t="s">
        <v>210</v>
      </c>
      <c r="J36" s="21" t="s">
        <v>220</v>
      </c>
      <c r="K36" s="1"/>
      <c r="L36" s="1"/>
      <c r="M36" s="1" t="s">
        <v>14</v>
      </c>
      <c r="N36" s="1"/>
      <c r="O36" s="1"/>
      <c r="P36" s="1"/>
      <c r="Q36" s="1"/>
      <c r="R36" s="18"/>
      <c r="S36" s="23"/>
    </row>
    <row r="37" spans="1:19" ht="102.75" customHeight="1" x14ac:dyDescent="0.25">
      <c r="A37" s="28" t="s">
        <v>86</v>
      </c>
      <c r="B37" s="21" t="s">
        <v>57</v>
      </c>
      <c r="C37" s="21" t="s">
        <v>188</v>
      </c>
      <c r="D37" s="21" t="s">
        <v>102</v>
      </c>
      <c r="E37" s="21" t="s">
        <v>76</v>
      </c>
      <c r="F37" s="21" t="s">
        <v>12</v>
      </c>
      <c r="G37" s="21" t="s">
        <v>164</v>
      </c>
      <c r="H37" s="21" t="s">
        <v>162</v>
      </c>
      <c r="I37" s="21" t="s">
        <v>211</v>
      </c>
      <c r="J37" s="21" t="s">
        <v>107</v>
      </c>
      <c r="K37" s="1"/>
      <c r="L37" s="1"/>
      <c r="M37" s="1" t="s">
        <v>58</v>
      </c>
      <c r="N37" s="1"/>
      <c r="O37" s="1"/>
      <c r="P37" s="1"/>
      <c r="Q37" s="1"/>
      <c r="R37" s="18"/>
      <c r="S37" s="23"/>
    </row>
    <row r="38" spans="1:19" ht="180" customHeight="1" x14ac:dyDescent="0.25">
      <c r="A38" s="28" t="s">
        <v>31</v>
      </c>
      <c r="B38" s="21" t="s">
        <v>84</v>
      </c>
      <c r="C38" s="21" t="s">
        <v>221</v>
      </c>
      <c r="D38" s="21" t="s">
        <v>34</v>
      </c>
      <c r="E38" s="21" t="s">
        <v>32</v>
      </c>
      <c r="F38" s="21" t="s">
        <v>140</v>
      </c>
      <c r="G38" s="21" t="s">
        <v>165</v>
      </c>
      <c r="H38" s="21" t="s">
        <v>166</v>
      </c>
      <c r="I38" s="21" t="s">
        <v>222</v>
      </c>
      <c r="J38" s="21" t="s">
        <v>175</v>
      </c>
      <c r="K38" s="1"/>
      <c r="L38" s="13"/>
      <c r="M38" s="1" t="s">
        <v>33</v>
      </c>
      <c r="N38" s="13"/>
      <c r="O38" s="13"/>
      <c r="P38" s="13"/>
      <c r="Q38" s="13"/>
      <c r="S38" s="23"/>
    </row>
    <row r="39" spans="1:19" x14ac:dyDescent="0.25">
      <c r="A39" s="7" t="s">
        <v>5</v>
      </c>
      <c r="B39" s="1"/>
      <c r="C39" s="1"/>
      <c r="D39" s="1"/>
      <c r="E39" s="1"/>
      <c r="F39" s="1"/>
      <c r="G39" s="1"/>
      <c r="H39" s="1"/>
      <c r="I39" s="1"/>
      <c r="J39" s="1"/>
      <c r="K39" s="1"/>
      <c r="L39" s="1"/>
      <c r="M39" s="1"/>
      <c r="N39" s="1"/>
      <c r="O39" s="1"/>
      <c r="P39" s="1"/>
      <c r="Q39" s="1"/>
      <c r="R39" s="18"/>
      <c r="S39" s="23"/>
    </row>
    <row r="40" spans="1:19" x14ac:dyDescent="0.25">
      <c r="A40" s="2"/>
      <c r="B40" s="1"/>
      <c r="C40" s="1"/>
      <c r="D40" s="1"/>
      <c r="E40" s="1"/>
      <c r="F40" s="1"/>
      <c r="G40" s="1"/>
      <c r="H40" s="1"/>
      <c r="I40" s="1"/>
      <c r="J40" s="1"/>
      <c r="K40" s="1"/>
      <c r="L40" s="1"/>
      <c r="M40" s="1"/>
      <c r="N40" s="1"/>
      <c r="O40" s="1"/>
      <c r="P40" s="1"/>
      <c r="Q40" s="1"/>
      <c r="R40" s="1"/>
    </row>
    <row r="41" spans="1:19" x14ac:dyDescent="0.25">
      <c r="A41" s="25" t="s">
        <v>80</v>
      </c>
    </row>
    <row r="42" spans="1:19" x14ac:dyDescent="0.25">
      <c r="A42" s="12" t="s">
        <v>37</v>
      </c>
    </row>
    <row r="43" spans="1:19" x14ac:dyDescent="0.25">
      <c r="A43" s="12" t="s">
        <v>38</v>
      </c>
    </row>
    <row r="44" spans="1:19" ht="16.5" thickBot="1" x14ac:dyDescent="0.3"/>
    <row r="45" spans="1:19" x14ac:dyDescent="0.25">
      <c r="A45" s="71" t="s">
        <v>15</v>
      </c>
      <c r="B45" s="72"/>
      <c r="C45" s="72"/>
      <c r="D45" s="72"/>
      <c r="E45" s="72"/>
      <c r="F45" s="72"/>
      <c r="G45" s="72"/>
      <c r="H45" s="72"/>
      <c r="I45" s="72"/>
      <c r="J45" s="72"/>
      <c r="K45" s="72"/>
      <c r="L45" s="72"/>
      <c r="M45" s="72"/>
      <c r="N45" s="72"/>
      <c r="O45" s="72"/>
      <c r="P45" s="72"/>
      <c r="Q45" s="72"/>
      <c r="R45" s="73"/>
    </row>
    <row r="46" spans="1:19" x14ac:dyDescent="0.25">
      <c r="A46" s="74"/>
      <c r="B46" s="75"/>
      <c r="C46" s="75"/>
      <c r="D46" s="75"/>
      <c r="E46" s="75"/>
      <c r="F46" s="75"/>
      <c r="G46" s="75"/>
      <c r="H46" s="75"/>
      <c r="I46" s="75"/>
      <c r="J46" s="75"/>
      <c r="K46" s="75"/>
      <c r="L46" s="75"/>
      <c r="M46" s="75"/>
      <c r="N46" s="75"/>
      <c r="O46" s="75"/>
      <c r="P46" s="75"/>
      <c r="Q46" s="75"/>
      <c r="R46" s="76"/>
    </row>
    <row r="47" spans="1:19" x14ac:dyDescent="0.25">
      <c r="A47" s="74"/>
      <c r="B47" s="75"/>
      <c r="C47" s="75"/>
      <c r="D47" s="75"/>
      <c r="E47" s="75"/>
      <c r="F47" s="75"/>
      <c r="G47" s="75"/>
      <c r="H47" s="75"/>
      <c r="I47" s="75"/>
      <c r="J47" s="75"/>
      <c r="K47" s="75"/>
      <c r="L47" s="75"/>
      <c r="M47" s="75"/>
      <c r="N47" s="75"/>
      <c r="O47" s="75"/>
      <c r="P47" s="75"/>
      <c r="Q47" s="75"/>
      <c r="R47" s="76"/>
    </row>
    <row r="48" spans="1:19" ht="16.5" thickBot="1" x14ac:dyDescent="0.3">
      <c r="A48" s="77"/>
      <c r="B48" s="78"/>
      <c r="C48" s="78"/>
      <c r="D48" s="78"/>
      <c r="E48" s="78"/>
      <c r="F48" s="78"/>
      <c r="G48" s="78"/>
      <c r="H48" s="78"/>
      <c r="I48" s="78"/>
      <c r="J48" s="78"/>
      <c r="K48" s="78"/>
      <c r="L48" s="78"/>
      <c r="M48" s="78"/>
      <c r="N48" s="78"/>
      <c r="O48" s="78"/>
      <c r="P48" s="78"/>
      <c r="Q48" s="78"/>
      <c r="R48" s="79"/>
    </row>
    <row r="49" spans="1:18" hidden="1" x14ac:dyDescent="0.25">
      <c r="A49" t="s">
        <v>39</v>
      </c>
    </row>
    <row r="50" spans="1:18" hidden="1" x14ac:dyDescent="0.25">
      <c r="A50" s="31" t="s">
        <v>25</v>
      </c>
    </row>
    <row r="51" spans="1:18" hidden="1" x14ac:dyDescent="0.25">
      <c r="A51" s="31" t="s">
        <v>26</v>
      </c>
    </row>
    <row r="52" spans="1:18" hidden="1" x14ac:dyDescent="0.25">
      <c r="A52" s="31" t="s">
        <v>24</v>
      </c>
    </row>
    <row r="54" spans="1:18" ht="16.5" hidden="1" thickBot="1" x14ac:dyDescent="0.3">
      <c r="A54" s="80" t="s">
        <v>16</v>
      </c>
      <c r="B54" s="81"/>
      <c r="C54" s="81"/>
      <c r="D54" s="81"/>
      <c r="E54" s="81"/>
      <c r="F54" s="81"/>
      <c r="G54" s="81"/>
      <c r="H54" s="81"/>
      <c r="I54" s="81"/>
      <c r="J54" s="81"/>
      <c r="K54" s="81"/>
      <c r="L54" s="81"/>
      <c r="M54" s="81"/>
      <c r="N54" s="81"/>
      <c r="O54" s="81"/>
      <c r="P54" s="81"/>
      <c r="Q54" s="81"/>
      <c r="R54" s="82"/>
    </row>
    <row r="55" spans="1:18" hidden="1" x14ac:dyDescent="0.25">
      <c r="A55" s="57" t="s">
        <v>24</v>
      </c>
      <c r="B55" s="58" t="s">
        <v>187</v>
      </c>
    </row>
    <row r="56" spans="1:18" hidden="1" x14ac:dyDescent="0.25">
      <c r="A56" s="56" t="s">
        <v>26</v>
      </c>
      <c r="B56" s="58" t="s">
        <v>187</v>
      </c>
    </row>
    <row r="57" spans="1:18" hidden="1" x14ac:dyDescent="0.25">
      <c r="A57" s="56" t="s">
        <v>25</v>
      </c>
      <c r="B57" s="58" t="s">
        <v>187</v>
      </c>
    </row>
    <row r="58" spans="1:18" hidden="1" x14ac:dyDescent="0.25">
      <c r="A58" s="56" t="s">
        <v>40</v>
      </c>
      <c r="B58" s="58" t="s">
        <v>187</v>
      </c>
    </row>
    <row r="59" spans="1:18" hidden="1" x14ac:dyDescent="0.25">
      <c r="A59" s="56" t="s">
        <v>184</v>
      </c>
      <c r="B59" s="58" t="s">
        <v>187</v>
      </c>
    </row>
    <row r="60" spans="1:18" hidden="1" x14ac:dyDescent="0.25">
      <c r="A60" s="56" t="s">
        <v>185</v>
      </c>
      <c r="B60" s="58" t="s">
        <v>187</v>
      </c>
    </row>
  </sheetData>
  <mergeCells count="13">
    <mergeCell ref="A45:R48"/>
    <mergeCell ref="A54:R54"/>
    <mergeCell ref="A3:S3"/>
    <mergeCell ref="A13:S13"/>
    <mergeCell ref="B4:S4"/>
    <mergeCell ref="B11:S11"/>
    <mergeCell ref="B12:S12"/>
    <mergeCell ref="B5:S5"/>
    <mergeCell ref="B6:S6"/>
    <mergeCell ref="B7:S7"/>
    <mergeCell ref="B8:S8"/>
    <mergeCell ref="B10:S10"/>
    <mergeCell ref="B9:S9"/>
  </mergeCells>
  <phoneticPr fontId="8" type="noConversion"/>
  <conditionalFormatting sqref="Q27 B27:J28">
    <cfRule type="containsText" dxfId="56" priority="54" operator="containsText" text="High">
      <formula>NOT(ISERROR(SEARCH("High",B27)))</formula>
    </cfRule>
    <cfRule type="containsText" dxfId="55" priority="55" operator="containsText" text="Medium">
      <formula>NOT(ISERROR(SEARCH("Medium",B27)))</formula>
    </cfRule>
    <cfRule type="containsText" dxfId="54" priority="56" operator="containsText" text="Low">
      <formula>NOT(ISERROR(SEARCH("Low",B27)))</formula>
    </cfRule>
  </conditionalFormatting>
  <conditionalFormatting sqref="P27">
    <cfRule type="containsText" dxfId="53" priority="51" operator="containsText" text="High">
      <formula>NOT(ISERROR(SEARCH("High",P27)))</formula>
    </cfRule>
    <cfRule type="containsText" dxfId="52" priority="52" operator="containsText" text="Medium">
      <formula>NOT(ISERROR(SEARCH("Medium",P27)))</formula>
    </cfRule>
    <cfRule type="containsText" dxfId="51" priority="53" operator="containsText" text="Low">
      <formula>NOT(ISERROR(SEARCH("Low",P27)))</formula>
    </cfRule>
  </conditionalFormatting>
  <conditionalFormatting sqref="B17:J26">
    <cfRule type="containsText" dxfId="50" priority="1" operator="containsText" text="High">
      <formula>NOT(ISERROR(SEARCH("High",B17)))</formula>
    </cfRule>
    <cfRule type="containsText" dxfId="49" priority="2" operator="containsText" text="Medium">
      <formula>NOT(ISERROR(SEARCH("Medium",B17)))</formula>
    </cfRule>
    <cfRule type="containsText" dxfId="48" priority="3" operator="containsText" text="Low">
      <formula>NOT(ISERROR(SEARCH("Low",B17)))</formula>
    </cfRule>
  </conditionalFormatting>
  <conditionalFormatting sqref="P17:P22">
    <cfRule type="containsText" dxfId="47" priority="16" operator="containsText" text="High">
      <formula>NOT(ISERROR(SEARCH("High",P17)))</formula>
    </cfRule>
    <cfRule type="containsText" dxfId="46" priority="17" operator="containsText" text="Medium">
      <formula>NOT(ISERROR(SEARCH("Medium",P17)))</formula>
    </cfRule>
    <cfRule type="containsText" dxfId="45" priority="18" operator="containsText" text="Low">
      <formula>NOT(ISERROR(SEARCH("Low",P17)))</formula>
    </cfRule>
  </conditionalFormatting>
  <conditionalFormatting sqref="O23:Q23 Q17:Q22">
    <cfRule type="containsText" dxfId="44" priority="13" operator="containsText" text="High">
      <formula>NOT(ISERROR(SEARCH("High",O17)))</formula>
    </cfRule>
    <cfRule type="containsText" dxfId="43" priority="14" operator="containsText" text="Medium">
      <formula>NOT(ISERROR(SEARCH("Medium",O17)))</formula>
    </cfRule>
    <cfRule type="containsText" dxfId="42" priority="15" operator="containsText" text="Low">
      <formula>NOT(ISERROR(SEARCH("Low",O17)))</formula>
    </cfRule>
  </conditionalFormatting>
  <conditionalFormatting sqref="Q25">
    <cfRule type="containsText" dxfId="41" priority="10" operator="containsText" text="High">
      <formula>NOT(ISERROR(SEARCH("High",Q25)))</formula>
    </cfRule>
    <cfRule type="containsText" dxfId="40" priority="11" operator="containsText" text="Medium">
      <formula>NOT(ISERROR(SEARCH("Medium",Q25)))</formula>
    </cfRule>
    <cfRule type="containsText" dxfId="39" priority="12" operator="containsText" text="Low">
      <formula>NOT(ISERROR(SEARCH("Low",Q25)))</formula>
    </cfRule>
  </conditionalFormatting>
  <conditionalFormatting sqref="L23">
    <cfRule type="containsText" dxfId="38" priority="7" operator="containsText" text="High">
      <formula>NOT(ISERROR(SEARCH("High",L23)))</formula>
    </cfRule>
    <cfRule type="containsText" dxfId="37" priority="8" operator="containsText" text="Medium">
      <formula>NOT(ISERROR(SEARCH("Medium",L23)))</formula>
    </cfRule>
    <cfRule type="containsText" dxfId="36" priority="9" operator="containsText" text="Low">
      <formula>NOT(ISERROR(SEARCH("Low",L23)))</formula>
    </cfRule>
  </conditionalFormatting>
  <conditionalFormatting sqref="K17:K23">
    <cfRule type="containsText" dxfId="35" priority="4" operator="containsText" text="High">
      <formula>NOT(ISERROR(SEARCH("High",K17)))</formula>
    </cfRule>
    <cfRule type="containsText" dxfId="34" priority="5" operator="containsText" text="Medium">
      <formula>NOT(ISERROR(SEARCH("Medium",K17)))</formula>
    </cfRule>
    <cfRule type="containsText" dxfId="33" priority="6" operator="containsText" text="Low">
      <formula>NOT(ISERROR(SEARCH("Low",K17)))</formula>
    </cfRule>
  </conditionalFormatting>
  <dataValidations count="1">
    <dataValidation type="list" allowBlank="1" showInputMessage="1" showErrorMessage="1" sqref="B17:J26">
      <formula1>$A$55:$A$60</formula1>
    </dataValidation>
  </dataValidations>
  <hyperlinks>
    <hyperlink ref="B16" r:id="rId1" display="http://guide.agilealliance.org/guide/scrumofscrums.html"/>
    <hyperlink ref="F16" r:id="rId2"/>
    <hyperlink ref="E16" r:id="rId3" display="http://disciplinedagiledelivery.com/"/>
    <hyperlink ref="D16" r:id="rId4" display="http://scaledagileframework.com/"/>
    <hyperlink ref="S1" r:id="rId5" display="www.agilescaling.org"/>
    <hyperlink ref="C16" r:id="rId6" display="http://www.crosstalkonline.org/storage/issue-archives/2013/201305/201305-Larman.pdf"/>
    <hyperlink ref="G16" r:id="rId7"/>
    <hyperlink ref="H16" r:id="rId8"/>
    <hyperlink ref="I16" r:id="rId9"/>
    <hyperlink ref="J16" r:id="rId10"/>
  </hyperlinks>
  <pageMargins left="0.25" right="0.25" top="0.5" bottom="0.5" header="0.3" footer="0.3"/>
  <pageSetup scale="50" fitToHeight="0" orientation="landscape" horizontalDpi="4294967292" verticalDpi="4294967292" r:id="rId11"/>
  <headerFooter>
    <oddHeader>&amp;L&amp;"Helvetica,Regular"&amp;11&amp;K000000©2014 agilescaling.org - All rights reserved.</oddHeader>
    <oddFooter>Page &amp;P of &amp;N</oddFooter>
  </headerFooter>
  <legacyDrawing r:id="rId1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51"/>
  <sheetViews>
    <sheetView topLeftCell="A14" zoomScale="73" zoomScaleNormal="73" zoomScalePageLayoutView="75" workbookViewId="0">
      <selection activeCell="G24" sqref="G24"/>
    </sheetView>
  </sheetViews>
  <sheetFormatPr defaultColWidth="11" defaultRowHeight="15.75" x14ac:dyDescent="0.25"/>
  <cols>
    <col min="1" max="1" width="20.875" customWidth="1"/>
    <col min="2" max="10" width="24.625" customWidth="1"/>
    <col min="11" max="11" width="3.375" hidden="1" customWidth="1"/>
    <col min="12" max="17" width="24.625" hidden="1" customWidth="1"/>
    <col min="18" max="18" width="33.125" style="17" customWidth="1"/>
  </cols>
  <sheetData>
    <row r="1" spans="1:18" ht="64.5" x14ac:dyDescent="0.35">
      <c r="A1" s="6" t="s">
        <v>111</v>
      </c>
      <c r="E1" s="15" t="s">
        <v>179</v>
      </c>
      <c r="F1" s="48" t="s">
        <v>131</v>
      </c>
      <c r="G1" s="48"/>
      <c r="H1" s="48"/>
      <c r="I1" s="48"/>
      <c r="K1" s="5"/>
      <c r="L1" s="5"/>
      <c r="M1" s="5"/>
      <c r="N1" s="5"/>
      <c r="O1" s="5"/>
      <c r="P1" s="5"/>
      <c r="Q1" s="5"/>
      <c r="R1" s="32" t="s">
        <v>110</v>
      </c>
    </row>
    <row r="3" spans="1:18" ht="23.1" customHeight="1" x14ac:dyDescent="0.25">
      <c r="A3" s="83" t="s">
        <v>122</v>
      </c>
      <c r="B3" s="84"/>
      <c r="C3" s="84"/>
      <c r="D3" s="84"/>
      <c r="E3" s="84"/>
      <c r="F3" s="84"/>
      <c r="G3" s="84"/>
      <c r="H3" s="84"/>
      <c r="I3" s="84"/>
      <c r="J3" s="84"/>
      <c r="K3" s="84"/>
      <c r="L3" s="84"/>
      <c r="M3" s="84"/>
      <c r="N3" s="84"/>
      <c r="O3" s="84"/>
      <c r="P3" s="84"/>
      <c r="Q3" s="84"/>
      <c r="R3" s="84"/>
    </row>
    <row r="4" spans="1:18" ht="30" customHeight="1" x14ac:dyDescent="0.25">
      <c r="A4" s="2" t="s">
        <v>6</v>
      </c>
      <c r="B4" s="91" t="s">
        <v>115</v>
      </c>
      <c r="C4" s="91"/>
      <c r="D4" s="91"/>
      <c r="E4" s="91"/>
      <c r="F4" s="91"/>
      <c r="G4" s="91"/>
      <c r="H4" s="91"/>
      <c r="I4" s="91"/>
      <c r="J4" s="91"/>
      <c r="K4" s="91"/>
      <c r="L4" s="91"/>
      <c r="M4" s="91"/>
      <c r="N4" s="91"/>
      <c r="O4" s="91"/>
      <c r="P4" s="91"/>
      <c r="Q4" s="91"/>
      <c r="R4" s="91"/>
    </row>
    <row r="5" spans="1:18" ht="30" customHeight="1" x14ac:dyDescent="0.25">
      <c r="A5" s="2" t="s">
        <v>3</v>
      </c>
      <c r="B5" s="91" t="s">
        <v>126</v>
      </c>
      <c r="C5" s="91"/>
      <c r="D5" s="91"/>
      <c r="E5" s="91"/>
      <c r="F5" s="91"/>
      <c r="G5" s="91"/>
      <c r="H5" s="91"/>
      <c r="I5" s="91"/>
      <c r="J5" s="91"/>
      <c r="K5" s="91"/>
      <c r="L5" s="91"/>
      <c r="M5" s="91"/>
      <c r="N5" s="91"/>
      <c r="O5" s="91"/>
      <c r="P5" s="91"/>
      <c r="Q5" s="91"/>
      <c r="R5" s="91"/>
    </row>
    <row r="6" spans="1:18" ht="45" customHeight="1" x14ac:dyDescent="0.25">
      <c r="A6" s="2" t="s">
        <v>116</v>
      </c>
      <c r="B6" s="91" t="s">
        <v>118</v>
      </c>
      <c r="C6" s="91"/>
      <c r="D6" s="91"/>
      <c r="E6" s="91"/>
      <c r="F6" s="91"/>
      <c r="G6" s="91"/>
      <c r="H6" s="91"/>
      <c r="I6" s="91"/>
      <c r="J6" s="91"/>
      <c r="K6" s="91"/>
      <c r="L6" s="91"/>
      <c r="M6" s="91"/>
      <c r="N6" s="91"/>
      <c r="O6" s="91"/>
      <c r="P6" s="91"/>
      <c r="Q6" s="91"/>
      <c r="R6" s="91"/>
    </row>
    <row r="7" spans="1:18" ht="47.25" x14ac:dyDescent="0.25">
      <c r="A7" s="2" t="s">
        <v>124</v>
      </c>
      <c r="B7" s="91" t="s">
        <v>117</v>
      </c>
      <c r="C7" s="91"/>
      <c r="D7" s="91"/>
      <c r="E7" s="91"/>
      <c r="F7" s="91"/>
      <c r="G7" s="91"/>
      <c r="H7" s="91"/>
      <c r="I7" s="91"/>
      <c r="J7" s="91"/>
      <c r="K7" s="91"/>
      <c r="L7" s="91"/>
      <c r="M7" s="91"/>
      <c r="N7" s="91"/>
      <c r="O7" s="91"/>
      <c r="P7" s="91"/>
      <c r="Q7" s="91"/>
      <c r="R7" s="91"/>
    </row>
    <row r="8" spans="1:18" ht="30" customHeight="1" x14ac:dyDescent="0.25">
      <c r="A8" s="2" t="s">
        <v>123</v>
      </c>
      <c r="B8" s="91" t="s">
        <v>114</v>
      </c>
      <c r="C8" s="91"/>
      <c r="D8" s="91"/>
      <c r="E8" s="91"/>
      <c r="F8" s="91"/>
      <c r="G8" s="91"/>
      <c r="H8" s="91"/>
      <c r="I8" s="91"/>
      <c r="J8" s="91"/>
      <c r="K8" s="91"/>
      <c r="L8" s="91"/>
      <c r="M8" s="91"/>
      <c r="N8" s="91"/>
      <c r="O8" s="91"/>
      <c r="P8" s="91"/>
      <c r="Q8" s="91"/>
      <c r="R8" s="91"/>
    </row>
    <row r="9" spans="1:18" ht="48" customHeight="1" x14ac:dyDescent="0.25">
      <c r="A9" s="54" t="s">
        <v>173</v>
      </c>
      <c r="B9" s="64" t="s">
        <v>174</v>
      </c>
      <c r="C9" s="65"/>
      <c r="D9" s="65"/>
      <c r="E9" s="65"/>
      <c r="F9" s="65"/>
      <c r="G9" s="65"/>
      <c r="H9" s="65"/>
      <c r="I9" s="65"/>
      <c r="J9" s="65"/>
      <c r="K9" s="65"/>
      <c r="L9" s="65"/>
      <c r="M9" s="65"/>
      <c r="N9" s="65"/>
      <c r="O9" s="65"/>
      <c r="P9" s="65"/>
      <c r="Q9" s="65"/>
      <c r="R9" s="65"/>
    </row>
    <row r="10" spans="1:18" ht="30" customHeight="1" x14ac:dyDescent="0.25">
      <c r="A10" s="2" t="s">
        <v>125</v>
      </c>
      <c r="B10" s="91" t="s">
        <v>113</v>
      </c>
      <c r="C10" s="91"/>
      <c r="D10" s="91"/>
      <c r="E10" s="91"/>
      <c r="F10" s="91"/>
      <c r="G10" s="91"/>
      <c r="H10" s="91"/>
      <c r="I10" s="91"/>
      <c r="J10" s="91"/>
      <c r="K10" s="91"/>
      <c r="L10" s="91"/>
      <c r="M10" s="91"/>
      <c r="N10" s="91"/>
      <c r="O10" s="91"/>
      <c r="P10" s="91"/>
      <c r="Q10" s="91"/>
      <c r="R10" s="91"/>
    </row>
    <row r="11" spans="1:18" x14ac:dyDescent="0.25">
      <c r="A11" s="2"/>
      <c r="B11" s="92"/>
      <c r="C11" s="92"/>
      <c r="D11" s="92"/>
      <c r="E11" s="92"/>
      <c r="F11" s="92"/>
      <c r="G11" s="92"/>
      <c r="H11" s="92"/>
      <c r="I11" s="92"/>
      <c r="J11" s="92"/>
      <c r="K11" s="92"/>
      <c r="L11" s="92"/>
      <c r="M11" s="92"/>
      <c r="N11" s="92"/>
      <c r="O11" s="92"/>
      <c r="P11" s="92"/>
      <c r="Q11" s="92"/>
      <c r="R11" s="92"/>
    </row>
    <row r="12" spans="1:18" ht="24" customHeight="1" thickBot="1" x14ac:dyDescent="0.3">
      <c r="A12" s="85" t="s">
        <v>112</v>
      </c>
      <c r="B12" s="86"/>
      <c r="C12" s="86"/>
      <c r="D12" s="86"/>
      <c r="E12" s="86"/>
      <c r="F12" s="86"/>
      <c r="G12" s="86"/>
      <c r="H12" s="86"/>
      <c r="I12" s="86"/>
      <c r="J12" s="86"/>
      <c r="K12" s="86"/>
      <c r="L12" s="86"/>
      <c r="M12" s="86"/>
      <c r="N12" s="86"/>
      <c r="O12" s="86"/>
      <c r="P12" s="86"/>
      <c r="Q12" s="86"/>
      <c r="R12" s="86"/>
    </row>
    <row r="13" spans="1:18" s="3" customFormat="1" ht="70.5" thickTop="1" thickBot="1" x14ac:dyDescent="0.35">
      <c r="A13" s="55" t="s">
        <v>78</v>
      </c>
      <c r="B13" s="24" t="str">
        <f>'Sheet2(Approach Comparison)'!B14</f>
        <v>Scrum-of-Scrums (SoS)
PO meta-scrum</v>
      </c>
      <c r="C13" s="24" t="str">
        <f>'Sheet2(Approach Comparison)'!C14</f>
        <v>Large Scale Scrum (LeSS)
Larman/Vodde</v>
      </c>
      <c r="D13" s="24" t="str">
        <f>'Sheet2(Approach Comparison)'!D14</f>
        <v>Scaled Agile Framework (SAFe)
Leffingwell</v>
      </c>
      <c r="E13" s="24" t="str">
        <f>'Sheet2(Approach Comparison)'!E14</f>
        <v>Discipled Agile Delivery (DAD) + Agility at Scale
Ambler/Lines</v>
      </c>
      <c r="F13" s="24" t="str">
        <f>'Sheet2(Approach Comparison)'!F14</f>
        <v>Spotify "model" 
(Tribes, Squads, Chapters &amp; Guilds)
Kniberg</v>
      </c>
      <c r="G13" s="24" t="str">
        <f>'Sheet2(Approach Comparison)'!G14</f>
        <v xml:space="preserve">DSDM  Drive Strategy Deliver More  </v>
      </c>
      <c r="H13" s="24" t="str">
        <f>'Sheet2(Approach Comparison)'!H14</f>
        <v xml:space="preserve">Recipes for Agile Governance (RAGE)
</v>
      </c>
      <c r="I13" s="24" t="str">
        <f>'Sheet2(Approach Comparison)'!J14</f>
        <v xml:space="preserve">Scrum at Scale
Sutherland/Brown
</v>
      </c>
      <c r="J13" s="24" t="str">
        <f>'Sheet2(Approach Comparison)'!K14</f>
        <v xml:space="preserve">Other…
</v>
      </c>
      <c r="K13" s="24"/>
      <c r="L13" s="24" t="s">
        <v>46</v>
      </c>
      <c r="M13" s="24" t="s">
        <v>45</v>
      </c>
      <c r="N13" s="24" t="s">
        <v>44</v>
      </c>
      <c r="O13" s="24" t="s">
        <v>52</v>
      </c>
      <c r="P13" s="24" t="s">
        <v>47</v>
      </c>
      <c r="Q13" s="24" t="s">
        <v>8</v>
      </c>
      <c r="R13" s="24" t="s">
        <v>31</v>
      </c>
    </row>
    <row r="14" spans="1:18" s="3" customFormat="1" ht="79.5" thickTop="1" x14ac:dyDescent="0.25">
      <c r="A14" s="28" t="s">
        <v>17</v>
      </c>
      <c r="B14" s="21" t="s">
        <v>18</v>
      </c>
      <c r="C14" s="21" t="s">
        <v>19</v>
      </c>
      <c r="D14" s="21" t="s">
        <v>23</v>
      </c>
      <c r="E14" s="21" t="s">
        <v>20</v>
      </c>
      <c r="F14" s="21" t="s">
        <v>22</v>
      </c>
      <c r="G14" s="21" t="s">
        <v>142</v>
      </c>
      <c r="H14" s="21" t="s">
        <v>147</v>
      </c>
      <c r="I14" s="50" t="s">
        <v>168</v>
      </c>
      <c r="J14" s="26" t="s">
        <v>59</v>
      </c>
      <c r="K14" s="1"/>
      <c r="L14" s="1" t="s">
        <v>21</v>
      </c>
      <c r="M14" s="1"/>
      <c r="N14" s="1"/>
      <c r="O14" s="1"/>
      <c r="P14" s="1" t="s">
        <v>48</v>
      </c>
      <c r="Q14" s="18"/>
      <c r="R14" s="22"/>
    </row>
    <row r="15" spans="1:18" ht="45.75" customHeight="1" x14ac:dyDescent="0.25">
      <c r="A15" s="28" t="s">
        <v>60</v>
      </c>
      <c r="B15" s="51" t="s">
        <v>61</v>
      </c>
      <c r="C15" s="52" t="s">
        <v>180</v>
      </c>
      <c r="D15" s="51" t="s">
        <v>64</v>
      </c>
      <c r="E15" s="51" t="s">
        <v>62</v>
      </c>
      <c r="F15" s="51" t="s">
        <v>63</v>
      </c>
      <c r="G15" s="52" t="s">
        <v>143</v>
      </c>
      <c r="H15" s="52" t="s">
        <v>146</v>
      </c>
      <c r="I15" s="53" t="s">
        <v>169</v>
      </c>
      <c r="J15" s="53"/>
      <c r="K15" s="1"/>
      <c r="R15" s="23"/>
    </row>
    <row r="16" spans="1:18" ht="66" customHeight="1" x14ac:dyDescent="0.25">
      <c r="A16" s="28" t="s">
        <v>72</v>
      </c>
      <c r="B16" s="46" t="s">
        <v>24</v>
      </c>
      <c r="C16" s="47" t="s">
        <v>26</v>
      </c>
      <c r="D16" s="40" t="s">
        <v>25</v>
      </c>
      <c r="E16" s="47" t="s">
        <v>25</v>
      </c>
      <c r="F16" s="47" t="s">
        <v>26</v>
      </c>
      <c r="G16" s="41" t="s">
        <v>25</v>
      </c>
      <c r="H16" s="41" t="s">
        <v>25</v>
      </c>
      <c r="I16" s="41"/>
      <c r="J16" s="1"/>
      <c r="K16" s="1"/>
      <c r="L16" s="8" t="s">
        <v>26</v>
      </c>
      <c r="M16" s="1"/>
      <c r="N16" s="1"/>
      <c r="O16" s="1"/>
      <c r="P16" s="8" t="s">
        <v>24</v>
      </c>
      <c r="Q16" s="18"/>
      <c r="R16" s="23" t="s">
        <v>88</v>
      </c>
    </row>
    <row r="17" spans="1:20" ht="18.75" x14ac:dyDescent="0.25">
      <c r="A17" s="34" t="s">
        <v>66</v>
      </c>
      <c r="B17" s="46" t="s">
        <v>24</v>
      </c>
      <c r="C17" s="46" t="s">
        <v>24</v>
      </c>
      <c r="D17" s="47" t="s">
        <v>26</v>
      </c>
      <c r="E17" s="47" t="s">
        <v>26</v>
      </c>
      <c r="F17" s="47" t="s">
        <v>24</v>
      </c>
      <c r="G17" s="41" t="s">
        <v>25</v>
      </c>
      <c r="H17" s="38" t="s">
        <v>26</v>
      </c>
      <c r="I17" s="38"/>
      <c r="J17" s="1"/>
      <c r="K17" s="1"/>
      <c r="L17" s="8"/>
      <c r="M17" s="1"/>
      <c r="N17" s="1"/>
      <c r="O17" s="1"/>
      <c r="P17" s="8"/>
      <c r="Q17" s="18"/>
      <c r="R17" s="23"/>
    </row>
    <row r="18" spans="1:20" ht="18.75" x14ac:dyDescent="0.25">
      <c r="A18" s="34" t="s">
        <v>67</v>
      </c>
      <c r="B18" s="46" t="s">
        <v>24</v>
      </c>
      <c r="C18" s="46" t="s">
        <v>24</v>
      </c>
      <c r="D18" s="47" t="s">
        <v>25</v>
      </c>
      <c r="E18" s="47" t="s">
        <v>25</v>
      </c>
      <c r="F18" s="47" t="s">
        <v>24</v>
      </c>
      <c r="G18" s="41" t="s">
        <v>25</v>
      </c>
      <c r="H18" s="41" t="s">
        <v>24</v>
      </c>
      <c r="I18" s="41"/>
      <c r="J18" s="1"/>
      <c r="K18" s="1"/>
      <c r="L18" s="8"/>
      <c r="M18" s="1"/>
      <c r="N18" s="1"/>
      <c r="O18" s="1"/>
      <c r="P18" s="8"/>
      <c r="Q18" s="18"/>
      <c r="R18" s="23"/>
      <c r="T18" s="17"/>
    </row>
    <row r="19" spans="1:20" ht="31.5" x14ac:dyDescent="0.25">
      <c r="A19" s="34" t="s">
        <v>70</v>
      </c>
      <c r="B19" s="47" t="s">
        <v>26</v>
      </c>
      <c r="C19" s="47" t="s">
        <v>25</v>
      </c>
      <c r="D19" s="47" t="s">
        <v>25</v>
      </c>
      <c r="E19" s="47" t="s">
        <v>25</v>
      </c>
      <c r="F19" s="47" t="s">
        <v>25</v>
      </c>
      <c r="G19" s="41" t="s">
        <v>25</v>
      </c>
      <c r="H19" s="38" t="s">
        <v>26</v>
      </c>
      <c r="I19" s="38"/>
      <c r="J19" s="1"/>
      <c r="K19" s="1"/>
      <c r="L19" s="8"/>
      <c r="M19" s="1"/>
      <c r="N19" s="1"/>
      <c r="O19" s="1"/>
      <c r="P19" s="8"/>
      <c r="Q19" s="18"/>
      <c r="R19" s="23"/>
    </row>
    <row r="20" spans="1:20" ht="18.75" x14ac:dyDescent="0.25">
      <c r="A20" s="34" t="s">
        <v>68</v>
      </c>
      <c r="B20" s="47" t="s">
        <v>26</v>
      </c>
      <c r="C20" s="47" t="s">
        <v>26</v>
      </c>
      <c r="D20" s="47" t="s">
        <v>25</v>
      </c>
      <c r="E20" s="47" t="s">
        <v>25</v>
      </c>
      <c r="F20" s="47" t="s">
        <v>25</v>
      </c>
      <c r="G20" s="38" t="s">
        <v>26</v>
      </c>
      <c r="H20" s="38" t="s">
        <v>26</v>
      </c>
      <c r="I20" s="38"/>
      <c r="J20" s="1"/>
      <c r="K20" s="1"/>
      <c r="L20" s="8"/>
      <c r="M20" s="1"/>
      <c r="N20" s="1"/>
      <c r="O20" s="1"/>
      <c r="P20" s="8"/>
      <c r="Q20" s="18"/>
      <c r="R20" s="23"/>
    </row>
    <row r="21" spans="1:20" ht="18.75" x14ac:dyDescent="0.25">
      <c r="A21" s="34" t="s">
        <v>69</v>
      </c>
      <c r="B21" s="46" t="s">
        <v>24</v>
      </c>
      <c r="C21" s="47" t="s">
        <v>26</v>
      </c>
      <c r="D21" s="47" t="s">
        <v>26</v>
      </c>
      <c r="E21" s="47" t="s">
        <v>25</v>
      </c>
      <c r="F21" s="46" t="s">
        <v>26</v>
      </c>
      <c r="G21" s="38" t="s">
        <v>26</v>
      </c>
      <c r="H21" s="38" t="s">
        <v>26</v>
      </c>
      <c r="I21" s="38"/>
      <c r="J21" s="1"/>
      <c r="K21" s="1"/>
      <c r="L21" s="8"/>
      <c r="M21" s="1"/>
      <c r="N21" s="1"/>
      <c r="O21" s="1"/>
      <c r="P21" s="8"/>
      <c r="Q21" s="18"/>
      <c r="R21" s="23"/>
    </row>
    <row r="22" spans="1:20" ht="63" x14ac:dyDescent="0.25">
      <c r="A22" s="28" t="s">
        <v>129</v>
      </c>
      <c r="B22" s="47" t="s">
        <v>25</v>
      </c>
      <c r="C22" s="47" t="s">
        <v>26</v>
      </c>
      <c r="D22" s="47" t="s">
        <v>25</v>
      </c>
      <c r="E22" s="47" t="s">
        <v>24</v>
      </c>
      <c r="F22" s="47" t="s">
        <v>40</v>
      </c>
      <c r="G22" s="41" t="s">
        <v>40</v>
      </c>
      <c r="H22" s="41" t="s">
        <v>40</v>
      </c>
      <c r="I22" s="41"/>
      <c r="J22" s="29"/>
      <c r="K22" s="1"/>
      <c r="L22" s="10" t="s">
        <v>41</v>
      </c>
      <c r="M22" s="1"/>
      <c r="N22" s="8" t="s">
        <v>24</v>
      </c>
      <c r="O22" s="8" t="s">
        <v>24</v>
      </c>
      <c r="P22" s="8" t="s">
        <v>24</v>
      </c>
      <c r="Q22" s="18"/>
      <c r="R22" s="23"/>
    </row>
    <row r="23" spans="1:20" ht="63" x14ac:dyDescent="0.25">
      <c r="A23" s="28" t="s">
        <v>128</v>
      </c>
      <c r="B23" s="47" t="s">
        <v>25</v>
      </c>
      <c r="C23" s="40" t="s">
        <v>25</v>
      </c>
      <c r="D23" s="47" t="s">
        <v>24</v>
      </c>
      <c r="E23" s="47" t="s">
        <v>26</v>
      </c>
      <c r="F23" s="47" t="s">
        <v>25</v>
      </c>
      <c r="G23" s="42" t="s">
        <v>26</v>
      </c>
      <c r="H23" s="41" t="s">
        <v>25</v>
      </c>
      <c r="I23" s="41"/>
      <c r="J23" s="4"/>
      <c r="K23" s="4"/>
      <c r="L23" s="11"/>
      <c r="M23" s="4"/>
      <c r="N23" s="4"/>
      <c r="O23" s="4"/>
      <c r="P23" s="8"/>
      <c r="Q23" s="19"/>
      <c r="R23" s="23" t="s">
        <v>73</v>
      </c>
    </row>
    <row r="24" spans="1:20" ht="31.5" x14ac:dyDescent="0.25">
      <c r="A24" s="28" t="s">
        <v>71</v>
      </c>
      <c r="B24" s="47" t="s">
        <v>24</v>
      </c>
      <c r="C24" s="47" t="s">
        <v>24</v>
      </c>
      <c r="D24" s="47" t="s">
        <v>25</v>
      </c>
      <c r="E24" s="47" t="s">
        <v>26</v>
      </c>
      <c r="F24" s="47" t="s">
        <v>24</v>
      </c>
      <c r="G24" s="42" t="s">
        <v>26</v>
      </c>
      <c r="H24" s="41" t="s">
        <v>40</v>
      </c>
      <c r="I24" s="41"/>
      <c r="J24" s="4"/>
      <c r="K24" s="4"/>
      <c r="L24" s="10" t="s">
        <v>26</v>
      </c>
      <c r="M24" s="4"/>
      <c r="N24" s="4"/>
      <c r="O24" s="4"/>
      <c r="P24" s="10" t="s">
        <v>26</v>
      </c>
      <c r="Q24" s="19"/>
      <c r="R24" s="23" t="s">
        <v>95</v>
      </c>
    </row>
    <row r="25" spans="1:20" ht="33" customHeight="1" x14ac:dyDescent="0.25">
      <c r="A25" s="28" t="s">
        <v>87</v>
      </c>
      <c r="B25" s="47" t="s">
        <v>24</v>
      </c>
      <c r="C25" s="47" t="s">
        <v>24</v>
      </c>
      <c r="D25" s="47" t="s">
        <v>25</v>
      </c>
      <c r="E25" s="47" t="s">
        <v>26</v>
      </c>
      <c r="F25" s="47" t="s">
        <v>24</v>
      </c>
      <c r="G25" s="42" t="s">
        <v>26</v>
      </c>
      <c r="H25" s="42" t="s">
        <v>26</v>
      </c>
      <c r="I25" s="42"/>
      <c r="J25" s="4"/>
      <c r="K25" s="4"/>
      <c r="L25" s="11" t="s">
        <v>26</v>
      </c>
      <c r="M25" s="4"/>
      <c r="N25" s="4"/>
      <c r="O25" s="4"/>
      <c r="P25" s="8" t="s">
        <v>24</v>
      </c>
      <c r="Q25" s="19"/>
      <c r="R25" s="23"/>
    </row>
    <row r="26" spans="1:20" ht="63" x14ac:dyDescent="0.25">
      <c r="A26" s="28" t="s">
        <v>90</v>
      </c>
      <c r="B26" s="21" t="s">
        <v>91</v>
      </c>
      <c r="C26" s="21" t="s">
        <v>92</v>
      </c>
      <c r="D26" s="21" t="s">
        <v>94</v>
      </c>
      <c r="E26" s="21" t="s">
        <v>92</v>
      </c>
      <c r="F26" s="21" t="s">
        <v>93</v>
      </c>
      <c r="G26" s="21" t="s">
        <v>148</v>
      </c>
      <c r="H26" s="21" t="s">
        <v>127</v>
      </c>
      <c r="I26" s="21" t="s">
        <v>170</v>
      </c>
      <c r="J26" s="1"/>
      <c r="K26" s="1"/>
      <c r="L26" s="9" t="s">
        <v>25</v>
      </c>
      <c r="M26" s="14" t="s">
        <v>25</v>
      </c>
      <c r="N26" s="1"/>
      <c r="O26" s="9" t="s">
        <v>25</v>
      </c>
      <c r="P26" s="9" t="s">
        <v>25</v>
      </c>
      <c r="Q26" s="18"/>
      <c r="R26" s="23"/>
    </row>
    <row r="27" spans="1:20" ht="53.1" customHeight="1" x14ac:dyDescent="0.25">
      <c r="A27" s="28" t="s">
        <v>105</v>
      </c>
      <c r="B27" s="30" t="s">
        <v>106</v>
      </c>
      <c r="C27" s="30" t="s">
        <v>181</v>
      </c>
      <c r="D27" s="30" t="s">
        <v>108</v>
      </c>
      <c r="E27" s="30" t="s">
        <v>107</v>
      </c>
      <c r="F27" s="30" t="s">
        <v>109</v>
      </c>
      <c r="G27" s="30" t="s">
        <v>149</v>
      </c>
      <c r="H27" s="30" t="s">
        <v>150</v>
      </c>
      <c r="I27" s="30"/>
      <c r="J27" s="4"/>
      <c r="K27" s="4"/>
      <c r="L27" s="11"/>
      <c r="M27" s="4"/>
      <c r="N27" s="4"/>
      <c r="O27" s="4"/>
      <c r="P27" s="8"/>
      <c r="Q27" s="19"/>
      <c r="R27" s="23"/>
    </row>
    <row r="28" spans="1:20" ht="126" x14ac:dyDescent="0.25">
      <c r="A28" s="28" t="s">
        <v>65</v>
      </c>
      <c r="B28" s="21" t="s">
        <v>120</v>
      </c>
      <c r="C28" s="21" t="s">
        <v>9</v>
      </c>
      <c r="D28" s="21" t="s">
        <v>96</v>
      </c>
      <c r="E28" s="21" t="s">
        <v>9</v>
      </c>
      <c r="F28" s="21" t="s">
        <v>9</v>
      </c>
      <c r="G28" s="21" t="s">
        <v>9</v>
      </c>
      <c r="H28" s="21" t="s">
        <v>151</v>
      </c>
      <c r="I28" s="21"/>
      <c r="J28" s="1"/>
      <c r="K28" s="1"/>
      <c r="L28" s="1" t="s">
        <v>9</v>
      </c>
      <c r="M28" s="1"/>
      <c r="N28" s="1"/>
      <c r="O28" s="1"/>
      <c r="P28" s="1" t="s">
        <v>9</v>
      </c>
      <c r="Q28" s="18"/>
      <c r="R28" s="23" t="s">
        <v>135</v>
      </c>
    </row>
    <row r="29" spans="1:20" ht="47.25" x14ac:dyDescent="0.25">
      <c r="A29" s="28" t="s">
        <v>97</v>
      </c>
      <c r="B29" s="21" t="s">
        <v>83</v>
      </c>
      <c r="C29" s="21" t="s">
        <v>85</v>
      </c>
      <c r="D29" s="21" t="s">
        <v>89</v>
      </c>
      <c r="E29" s="21"/>
      <c r="F29" s="21" t="s">
        <v>82</v>
      </c>
      <c r="G29" s="21" t="s">
        <v>152</v>
      </c>
      <c r="H29" s="21" t="s">
        <v>153</v>
      </c>
      <c r="I29" s="21"/>
      <c r="J29" s="1"/>
      <c r="K29" s="1"/>
      <c r="L29" s="1"/>
      <c r="M29" s="1"/>
      <c r="N29" s="1"/>
      <c r="O29" s="1"/>
      <c r="P29" s="1"/>
      <c r="Q29" s="18"/>
      <c r="R29" s="23"/>
    </row>
    <row r="30" spans="1:20" ht="108.95" customHeight="1" x14ac:dyDescent="0.25">
      <c r="A30" s="28" t="s">
        <v>7</v>
      </c>
      <c r="B30" s="21" t="s">
        <v>74</v>
      </c>
      <c r="C30" s="21" t="s">
        <v>27</v>
      </c>
      <c r="D30" s="21" t="s">
        <v>28</v>
      </c>
      <c r="E30" s="21" t="s">
        <v>29</v>
      </c>
      <c r="F30" s="21" t="s">
        <v>30</v>
      </c>
      <c r="G30" s="21" t="s">
        <v>155</v>
      </c>
      <c r="H30" s="21" t="s">
        <v>157</v>
      </c>
      <c r="I30" s="21"/>
      <c r="J30" s="1"/>
      <c r="K30" s="1"/>
      <c r="L30" s="1" t="s">
        <v>49</v>
      </c>
      <c r="M30" s="1"/>
      <c r="N30" s="1"/>
      <c r="O30" s="1"/>
      <c r="P30" s="1"/>
      <c r="Q30" s="18"/>
      <c r="R30" s="23"/>
    </row>
    <row r="31" spans="1:20" ht="47.25" x14ac:dyDescent="0.25">
      <c r="A31" s="28" t="s">
        <v>53</v>
      </c>
      <c r="B31" s="20" t="s">
        <v>54</v>
      </c>
      <c r="C31" s="20" t="s">
        <v>55</v>
      </c>
      <c r="D31" s="20" t="s">
        <v>56</v>
      </c>
      <c r="E31" s="20" t="s">
        <v>81</v>
      </c>
      <c r="F31" s="20" t="s">
        <v>54</v>
      </c>
      <c r="G31" s="20" t="s">
        <v>154</v>
      </c>
      <c r="H31" s="20"/>
      <c r="I31" s="20"/>
      <c r="J31" s="1"/>
      <c r="K31" s="1"/>
      <c r="L31" s="1" t="s">
        <v>55</v>
      </c>
      <c r="M31" s="1"/>
      <c r="N31" s="1"/>
      <c r="O31" s="1"/>
      <c r="P31" s="1"/>
      <c r="Q31" s="18"/>
      <c r="R31" s="23"/>
    </row>
    <row r="32" spans="1:20" ht="47.25" x14ac:dyDescent="0.25">
      <c r="A32" s="28" t="s">
        <v>98</v>
      </c>
      <c r="B32" s="21" t="s">
        <v>100</v>
      </c>
      <c r="C32" s="21"/>
      <c r="D32" s="21" t="s">
        <v>130</v>
      </c>
      <c r="E32" s="21"/>
      <c r="F32" s="21" t="s">
        <v>132</v>
      </c>
      <c r="G32" s="21" t="s">
        <v>137</v>
      </c>
      <c r="H32" s="21" t="s">
        <v>156</v>
      </c>
      <c r="I32" s="21"/>
      <c r="J32" s="1"/>
      <c r="K32" s="1"/>
      <c r="L32" s="1"/>
      <c r="M32" s="1"/>
      <c r="N32" s="1"/>
      <c r="O32" s="1"/>
      <c r="P32" s="1"/>
      <c r="Q32" s="18"/>
      <c r="R32" s="23"/>
    </row>
    <row r="33" spans="1:20" ht="113.1" customHeight="1" x14ac:dyDescent="0.25">
      <c r="A33" s="28" t="s">
        <v>1</v>
      </c>
      <c r="B33" s="21" t="s">
        <v>10</v>
      </c>
      <c r="C33" s="21" t="s">
        <v>103</v>
      </c>
      <c r="D33" s="21" t="s">
        <v>43</v>
      </c>
      <c r="E33" s="21" t="s">
        <v>42</v>
      </c>
      <c r="F33" s="21" t="s">
        <v>11</v>
      </c>
      <c r="G33" s="21" t="s">
        <v>159</v>
      </c>
      <c r="H33" s="21" t="s">
        <v>158</v>
      </c>
      <c r="I33" s="21"/>
      <c r="J33" s="1"/>
      <c r="K33" s="1"/>
      <c r="L33" s="1" t="s">
        <v>50</v>
      </c>
      <c r="M33" s="1"/>
      <c r="N33" s="1"/>
      <c r="O33" s="1"/>
      <c r="P33" s="1"/>
      <c r="Q33" s="18"/>
      <c r="R33" s="23"/>
    </row>
    <row r="34" spans="1:20" ht="117" customHeight="1" x14ac:dyDescent="0.25">
      <c r="A34" s="28" t="s">
        <v>2</v>
      </c>
      <c r="B34" s="21" t="s">
        <v>35</v>
      </c>
      <c r="C34" s="21" t="s">
        <v>182</v>
      </c>
      <c r="D34" s="21" t="s">
        <v>104</v>
      </c>
      <c r="E34" s="21" t="s">
        <v>36</v>
      </c>
      <c r="F34" s="21" t="s">
        <v>75</v>
      </c>
      <c r="G34" s="21" t="s">
        <v>161</v>
      </c>
      <c r="H34" s="21" t="s">
        <v>160</v>
      </c>
      <c r="I34" s="21"/>
      <c r="J34" s="1"/>
      <c r="K34" s="1"/>
      <c r="L34" s="1" t="s">
        <v>51</v>
      </c>
      <c r="M34" s="1"/>
      <c r="N34" s="1"/>
      <c r="O34" s="1"/>
      <c r="P34" s="1"/>
      <c r="Q34" s="18"/>
      <c r="R34" s="23"/>
    </row>
    <row r="35" spans="1:20" ht="47.25" x14ac:dyDescent="0.25">
      <c r="A35" s="28" t="s">
        <v>4</v>
      </c>
      <c r="B35" s="21" t="s">
        <v>12</v>
      </c>
      <c r="C35" s="21" t="s">
        <v>183</v>
      </c>
      <c r="D35" s="21" t="s">
        <v>13</v>
      </c>
      <c r="E35" s="21" t="s">
        <v>101</v>
      </c>
      <c r="F35" s="21" t="s">
        <v>12</v>
      </c>
      <c r="G35" s="21" t="s">
        <v>101</v>
      </c>
      <c r="H35" s="21" t="s">
        <v>163</v>
      </c>
      <c r="I35" s="21"/>
      <c r="J35" s="1"/>
      <c r="K35" s="1"/>
      <c r="L35" s="1" t="s">
        <v>14</v>
      </c>
      <c r="M35" s="1"/>
      <c r="N35" s="1"/>
      <c r="O35" s="1"/>
      <c r="P35" s="1"/>
      <c r="Q35" s="18"/>
      <c r="R35" s="23"/>
    </row>
    <row r="36" spans="1:20" ht="66.95" customHeight="1" x14ac:dyDescent="0.25">
      <c r="A36" s="28" t="s">
        <v>86</v>
      </c>
      <c r="B36" s="21" t="s">
        <v>57</v>
      </c>
      <c r="C36" s="21" t="s">
        <v>77</v>
      </c>
      <c r="D36" s="21" t="s">
        <v>102</v>
      </c>
      <c r="E36" s="21" t="s">
        <v>76</v>
      </c>
      <c r="F36" s="21" t="s">
        <v>12</v>
      </c>
      <c r="G36" s="21" t="s">
        <v>164</v>
      </c>
      <c r="H36" s="21" t="s">
        <v>162</v>
      </c>
      <c r="I36" s="21"/>
      <c r="J36" s="1"/>
      <c r="K36" s="1"/>
      <c r="L36" s="1" t="s">
        <v>58</v>
      </c>
      <c r="M36" s="1"/>
      <c r="N36" s="1"/>
      <c r="O36" s="1"/>
      <c r="P36" s="1"/>
      <c r="Q36" s="18"/>
      <c r="R36" s="23"/>
    </row>
    <row r="37" spans="1:20" ht="158.25" customHeight="1" x14ac:dyDescent="0.25">
      <c r="A37" s="28" t="s">
        <v>31</v>
      </c>
      <c r="B37" s="21" t="s">
        <v>84</v>
      </c>
      <c r="C37" s="21"/>
      <c r="D37" s="21" t="s">
        <v>34</v>
      </c>
      <c r="E37" s="21" t="s">
        <v>134</v>
      </c>
      <c r="F37" s="21" t="s">
        <v>133</v>
      </c>
      <c r="G37" s="21" t="s">
        <v>165</v>
      </c>
      <c r="H37" s="21" t="s">
        <v>166</v>
      </c>
      <c r="I37" s="21"/>
      <c r="J37" s="1"/>
      <c r="K37" s="13"/>
      <c r="L37" s="1" t="s">
        <v>33</v>
      </c>
      <c r="M37" s="13"/>
      <c r="N37" s="13"/>
      <c r="O37" s="13"/>
      <c r="P37" s="13"/>
      <c r="R37" s="23"/>
    </row>
    <row r="38" spans="1:20" x14ac:dyDescent="0.25">
      <c r="A38" s="7" t="s">
        <v>5</v>
      </c>
      <c r="B38" s="1"/>
      <c r="C38" s="1"/>
      <c r="D38" s="1"/>
      <c r="E38" s="1"/>
      <c r="F38" s="1"/>
      <c r="G38" s="1"/>
      <c r="H38" s="1"/>
      <c r="I38" s="1"/>
      <c r="J38" s="1"/>
      <c r="K38" s="1"/>
      <c r="L38" s="1"/>
      <c r="M38" s="1"/>
      <c r="N38" s="1"/>
      <c r="O38" s="1"/>
      <c r="P38" s="1"/>
      <c r="Q38" s="18"/>
      <c r="R38" s="23"/>
    </row>
    <row r="39" spans="1:20" x14ac:dyDescent="0.25">
      <c r="A39" s="25" t="s">
        <v>80</v>
      </c>
    </row>
    <row r="40" spans="1:20" x14ac:dyDescent="0.25">
      <c r="A40" s="12" t="s">
        <v>37</v>
      </c>
    </row>
    <row r="41" spans="1:20" ht="16.5" thickBot="1" x14ac:dyDescent="0.3"/>
    <row r="42" spans="1:20" s="17" customFormat="1" x14ac:dyDescent="0.25">
      <c r="A42" s="71" t="s">
        <v>15</v>
      </c>
      <c r="B42" s="72"/>
      <c r="C42" s="72"/>
      <c r="D42" s="72"/>
      <c r="E42" s="72"/>
      <c r="F42" s="72"/>
      <c r="G42" s="72"/>
      <c r="H42" s="72"/>
      <c r="I42" s="72"/>
      <c r="J42" s="72"/>
      <c r="K42" s="72"/>
      <c r="L42" s="72"/>
      <c r="M42" s="72"/>
      <c r="N42" s="72"/>
      <c r="O42" s="72"/>
      <c r="P42" s="72"/>
      <c r="Q42" s="73"/>
      <c r="S42"/>
      <c r="T42"/>
    </row>
    <row r="43" spans="1:20" s="17" customFormat="1" x14ac:dyDescent="0.25">
      <c r="A43" s="74"/>
      <c r="B43" s="75"/>
      <c r="C43" s="75"/>
      <c r="D43" s="75"/>
      <c r="E43" s="75"/>
      <c r="F43" s="75"/>
      <c r="G43" s="75"/>
      <c r="H43" s="75"/>
      <c r="I43" s="75"/>
      <c r="J43" s="75"/>
      <c r="K43" s="75"/>
      <c r="L43" s="75"/>
      <c r="M43" s="75"/>
      <c r="N43" s="75"/>
      <c r="O43" s="75"/>
      <c r="P43" s="75"/>
      <c r="Q43" s="76"/>
      <c r="S43"/>
      <c r="T43"/>
    </row>
    <row r="44" spans="1:20" s="17" customFormat="1" x14ac:dyDescent="0.25">
      <c r="A44" s="74"/>
      <c r="B44" s="75"/>
      <c r="C44" s="75"/>
      <c r="D44" s="75"/>
      <c r="E44" s="75"/>
      <c r="F44" s="75"/>
      <c r="G44" s="75"/>
      <c r="H44" s="75"/>
      <c r="I44" s="75"/>
      <c r="J44" s="75"/>
      <c r="K44" s="75"/>
      <c r="L44" s="75"/>
      <c r="M44" s="75"/>
      <c r="N44" s="75"/>
      <c r="O44" s="75"/>
      <c r="P44" s="75"/>
      <c r="Q44" s="76"/>
      <c r="S44"/>
      <c r="T44"/>
    </row>
    <row r="45" spans="1:20" s="17" customFormat="1" ht="16.5" thickBot="1" x14ac:dyDescent="0.3">
      <c r="A45" s="77"/>
      <c r="B45" s="78"/>
      <c r="C45" s="78"/>
      <c r="D45" s="78"/>
      <c r="E45" s="78"/>
      <c r="F45" s="78"/>
      <c r="G45" s="78"/>
      <c r="H45" s="78"/>
      <c r="I45" s="78"/>
      <c r="J45" s="78"/>
      <c r="K45" s="78"/>
      <c r="L45" s="78"/>
      <c r="M45" s="78"/>
      <c r="N45" s="78"/>
      <c r="O45" s="78"/>
      <c r="P45" s="78"/>
      <c r="Q45" s="79"/>
      <c r="S45"/>
      <c r="T45"/>
    </row>
    <row r="46" spans="1:20" s="17" customFormat="1" x14ac:dyDescent="0.25">
      <c r="A46" t="s">
        <v>39</v>
      </c>
      <c r="B46"/>
      <c r="C46"/>
      <c r="D46"/>
      <c r="E46"/>
      <c r="F46"/>
      <c r="G46"/>
      <c r="H46"/>
      <c r="I46"/>
      <c r="J46"/>
      <c r="K46"/>
      <c r="L46"/>
      <c r="M46"/>
      <c r="N46"/>
      <c r="O46"/>
      <c r="P46"/>
      <c r="Q46"/>
      <c r="S46"/>
      <c r="T46"/>
    </row>
    <row r="47" spans="1:20" s="17" customFormat="1" hidden="1" x14ac:dyDescent="0.25">
      <c r="A47" s="31" t="s">
        <v>25</v>
      </c>
      <c r="B47"/>
      <c r="C47"/>
      <c r="D47"/>
      <c r="E47"/>
      <c r="F47"/>
      <c r="G47"/>
      <c r="H47"/>
      <c r="I47"/>
      <c r="J47"/>
      <c r="K47"/>
      <c r="L47"/>
      <c r="M47"/>
      <c r="N47"/>
      <c r="O47"/>
      <c r="P47"/>
      <c r="Q47"/>
      <c r="S47"/>
      <c r="T47"/>
    </row>
    <row r="48" spans="1:20" s="17" customFormat="1" hidden="1" x14ac:dyDescent="0.25">
      <c r="A48" s="31" t="s">
        <v>26</v>
      </c>
      <c r="B48"/>
      <c r="C48"/>
      <c r="D48"/>
      <c r="E48"/>
      <c r="F48"/>
      <c r="G48"/>
      <c r="H48"/>
      <c r="I48"/>
      <c r="J48"/>
      <c r="K48"/>
      <c r="L48"/>
      <c r="M48"/>
      <c r="N48"/>
      <c r="O48"/>
      <c r="P48"/>
      <c r="Q48"/>
      <c r="S48"/>
      <c r="T48"/>
    </row>
    <row r="49" spans="1:20" s="17" customFormat="1" hidden="1" x14ac:dyDescent="0.25">
      <c r="A49" s="31" t="s">
        <v>24</v>
      </c>
      <c r="B49"/>
      <c r="C49"/>
      <c r="D49"/>
      <c r="E49"/>
      <c r="F49"/>
      <c r="G49"/>
      <c r="H49"/>
      <c r="I49"/>
      <c r="J49"/>
      <c r="K49"/>
      <c r="L49"/>
      <c r="M49"/>
      <c r="N49"/>
      <c r="O49"/>
      <c r="P49"/>
      <c r="Q49"/>
      <c r="S49"/>
      <c r="T49"/>
    </row>
    <row r="50" spans="1:20" s="17" customFormat="1" ht="16.5" thickBot="1" x14ac:dyDescent="0.3">
      <c r="A50"/>
      <c r="B50"/>
      <c r="C50"/>
      <c r="D50"/>
      <c r="E50"/>
      <c r="F50"/>
      <c r="G50"/>
      <c r="H50"/>
      <c r="I50"/>
      <c r="J50"/>
      <c r="K50"/>
      <c r="L50"/>
      <c r="M50"/>
      <c r="N50"/>
      <c r="O50"/>
      <c r="P50"/>
      <c r="Q50"/>
      <c r="S50"/>
      <c r="T50"/>
    </row>
    <row r="51" spans="1:20" s="17" customFormat="1" ht="16.5" thickBot="1" x14ac:dyDescent="0.3">
      <c r="A51" s="80" t="s">
        <v>16</v>
      </c>
      <c r="B51" s="81"/>
      <c r="C51" s="81"/>
      <c r="D51" s="81"/>
      <c r="E51" s="81"/>
      <c r="F51" s="81"/>
      <c r="G51" s="81"/>
      <c r="H51" s="81"/>
      <c r="I51" s="81"/>
      <c r="J51" s="81"/>
      <c r="K51" s="81"/>
      <c r="L51" s="81"/>
      <c r="M51" s="81"/>
      <c r="N51" s="81"/>
      <c r="O51" s="81"/>
      <c r="P51" s="81"/>
      <c r="Q51" s="82"/>
      <c r="S51"/>
      <c r="T51"/>
    </row>
  </sheetData>
  <mergeCells count="12">
    <mergeCell ref="B9:R9"/>
    <mergeCell ref="B8:R8"/>
    <mergeCell ref="A3:R3"/>
    <mergeCell ref="B4:R4"/>
    <mergeCell ref="B5:R5"/>
    <mergeCell ref="B6:R6"/>
    <mergeCell ref="B7:R7"/>
    <mergeCell ref="A51:Q51"/>
    <mergeCell ref="B10:R10"/>
    <mergeCell ref="B11:R11"/>
    <mergeCell ref="A12:R12"/>
    <mergeCell ref="A42:Q45"/>
  </mergeCells>
  <phoneticPr fontId="8" type="noConversion"/>
  <conditionalFormatting sqref="O16:O21">
    <cfRule type="containsText" dxfId="32" priority="34" operator="containsText" text="High">
      <formula>NOT(ISERROR(SEARCH("High",O16)))</formula>
    </cfRule>
    <cfRule type="containsText" dxfId="31" priority="35" operator="containsText" text="Medium">
      <formula>NOT(ISERROR(SEARCH("Medium",O16)))</formula>
    </cfRule>
    <cfRule type="containsText" dxfId="30" priority="36" operator="containsText" text="Low">
      <formula>NOT(ISERROR(SEARCH("Low",O16)))</formula>
    </cfRule>
  </conditionalFormatting>
  <conditionalFormatting sqref="N22:P22 P16:P21">
    <cfRule type="containsText" dxfId="29" priority="31" operator="containsText" text="High">
      <formula>NOT(ISERROR(SEARCH("High",N16)))</formula>
    </cfRule>
    <cfRule type="containsText" dxfId="28" priority="32" operator="containsText" text="Medium">
      <formula>NOT(ISERROR(SEARCH("Medium",N16)))</formula>
    </cfRule>
    <cfRule type="containsText" dxfId="27" priority="33" operator="containsText" text="Low">
      <formula>NOT(ISERROR(SEARCH("Low",N16)))</formula>
    </cfRule>
  </conditionalFormatting>
  <conditionalFormatting sqref="P26">
    <cfRule type="containsText" dxfId="26" priority="28" operator="containsText" text="High">
      <formula>NOT(ISERROR(SEARCH("High",P26)))</formula>
    </cfRule>
    <cfRule type="containsText" dxfId="25" priority="29" operator="containsText" text="Medium">
      <formula>NOT(ISERROR(SEARCH("Medium",P26)))</formula>
    </cfRule>
    <cfRule type="containsText" dxfId="24" priority="30" operator="containsText" text="Low">
      <formula>NOT(ISERROR(SEARCH("Low",P26)))</formula>
    </cfRule>
  </conditionalFormatting>
  <conditionalFormatting sqref="O26">
    <cfRule type="containsText" dxfId="23" priority="25" operator="containsText" text="High">
      <formula>NOT(ISERROR(SEARCH("High",O26)))</formula>
    </cfRule>
    <cfRule type="containsText" dxfId="22" priority="26" operator="containsText" text="Medium">
      <formula>NOT(ISERROR(SEARCH("Medium",O26)))</formula>
    </cfRule>
    <cfRule type="containsText" dxfId="21" priority="27" operator="containsText" text="Low">
      <formula>NOT(ISERROR(SEARCH("Low",O26)))</formula>
    </cfRule>
  </conditionalFormatting>
  <conditionalFormatting sqref="P24">
    <cfRule type="containsText" dxfId="20" priority="22" operator="containsText" text="High">
      <formula>NOT(ISERROR(SEARCH("High",P24)))</formula>
    </cfRule>
    <cfRule type="containsText" dxfId="19" priority="23" operator="containsText" text="Medium">
      <formula>NOT(ISERROR(SEARCH("Medium",P24)))</formula>
    </cfRule>
    <cfRule type="containsText" dxfId="18" priority="24" operator="containsText" text="Low">
      <formula>NOT(ISERROR(SEARCH("Low",P24)))</formula>
    </cfRule>
  </conditionalFormatting>
  <conditionalFormatting sqref="K22">
    <cfRule type="containsText" dxfId="17" priority="19" operator="containsText" text="High">
      <formula>NOT(ISERROR(SEARCH("High",K22)))</formula>
    </cfRule>
    <cfRule type="containsText" dxfId="16" priority="20" operator="containsText" text="Medium">
      <formula>NOT(ISERROR(SEARCH("Medium",K22)))</formula>
    </cfRule>
    <cfRule type="containsText" dxfId="15" priority="21" operator="containsText" text="Low">
      <formula>NOT(ISERROR(SEARCH("Low",K22)))</formula>
    </cfRule>
  </conditionalFormatting>
  <conditionalFormatting sqref="J16:J22">
    <cfRule type="containsText" dxfId="14" priority="16" operator="containsText" text="High">
      <formula>NOT(ISERROR(SEARCH("High",J16)))</formula>
    </cfRule>
    <cfRule type="containsText" dxfId="13" priority="17" operator="containsText" text="Medium">
      <formula>NOT(ISERROR(SEARCH("Medium",J16)))</formula>
    </cfRule>
    <cfRule type="containsText" dxfId="12" priority="18" operator="containsText" text="Low">
      <formula>NOT(ISERROR(SEARCH("Low",J16)))</formula>
    </cfRule>
  </conditionalFormatting>
  <conditionalFormatting sqref="B26:F26">
    <cfRule type="containsText" dxfId="11" priority="13" operator="containsText" text="High">
      <formula>NOT(ISERROR(SEARCH("High",B26)))</formula>
    </cfRule>
    <cfRule type="containsText" dxfId="10" priority="14" operator="containsText" text="Medium">
      <formula>NOT(ISERROR(SEARCH("Medium",B26)))</formula>
    </cfRule>
    <cfRule type="containsText" dxfId="9" priority="15" operator="containsText" text="Low">
      <formula>NOT(ISERROR(SEARCH("Low",B26)))</formula>
    </cfRule>
  </conditionalFormatting>
  <conditionalFormatting sqref="B27:F27">
    <cfRule type="containsText" dxfId="8" priority="10" operator="containsText" text="High">
      <formula>NOT(ISERROR(SEARCH("High",B27)))</formula>
    </cfRule>
    <cfRule type="containsText" dxfId="7" priority="11" operator="containsText" text="Medium">
      <formula>NOT(ISERROR(SEARCH("Medium",B27)))</formula>
    </cfRule>
    <cfRule type="containsText" dxfId="6" priority="12" operator="containsText" text="Low">
      <formula>NOT(ISERROR(SEARCH("Low",B27)))</formula>
    </cfRule>
  </conditionalFormatting>
  <conditionalFormatting sqref="G26:I27">
    <cfRule type="containsText" dxfId="5" priority="4" operator="containsText" text="High">
      <formula>NOT(ISERROR(SEARCH("High",G26)))</formula>
    </cfRule>
    <cfRule type="containsText" dxfId="4" priority="5" operator="containsText" text="Medium">
      <formula>NOT(ISERROR(SEARCH("Medium",G26)))</formula>
    </cfRule>
    <cfRule type="containsText" dxfId="3" priority="6" operator="containsText" text="Low">
      <formula>NOT(ISERROR(SEARCH("Low",G26)))</formula>
    </cfRule>
  </conditionalFormatting>
  <conditionalFormatting sqref="G16:I25">
    <cfRule type="containsText" dxfId="2" priority="1" operator="containsText" text="High">
      <formula>NOT(ISERROR(SEARCH("High",G16)))</formula>
    </cfRule>
    <cfRule type="containsText" dxfId="1" priority="2" operator="containsText" text="Medium">
      <formula>NOT(ISERROR(SEARCH("Medium",G16)))</formula>
    </cfRule>
    <cfRule type="containsText" dxfId="0" priority="3" operator="containsText" text="Low">
      <formula>NOT(ISERROR(SEARCH("Low",G16)))</formula>
    </cfRule>
  </conditionalFormatting>
  <dataValidations count="2">
    <dataValidation type="list" allowBlank="1" showInputMessage="1" showErrorMessage="1" sqref="B16:F25">
      <formula1>$A$47:$A$49</formula1>
    </dataValidation>
    <dataValidation type="list" allowBlank="1" showInputMessage="1" showErrorMessage="1" sqref="G16:I25">
      <formula1>$A$55:$A$57</formula1>
    </dataValidation>
  </dataValidations>
  <hyperlinks>
    <hyperlink ref="C15" r:id="rId1"/>
    <hyperlink ref="B15" r:id="rId2"/>
    <hyperlink ref="F15" r:id="rId3"/>
    <hyperlink ref="E15" r:id="rId4"/>
    <hyperlink ref="D15" r:id="rId5"/>
    <hyperlink ref="R1" r:id="rId6"/>
    <hyperlink ref="G15" r:id="rId7"/>
    <hyperlink ref="H15" r:id="rId8"/>
  </hyperlinks>
  <printOptions horizontalCentered="1"/>
  <pageMargins left="0.25" right="0.25" top="0.5" bottom="0.5" header="0.3" footer="0.3"/>
  <pageSetup paperSize="3" scale="45" fitToHeight="0" orientation="portrait" horizontalDpi="4294967292" verticalDpi="4294967292"/>
  <headerFooter>
    <oddHeader>&amp;L&amp;"Helvetica,Regular"&amp;11&amp;K000000©2014 agilescaling.org - All rights reserved.</oddHeader>
    <oddFooter>&amp;R&amp;"Calibri,Regular"&amp;K000000&amp;D</oddFooter>
  </headerFooter>
  <rowBreaks count="1" manualBreakCount="1">
    <brk id="45" max="16383" man="1"/>
  </rowBreaks>
  <legacyDrawing r:id="rId9"/>
  <extLst>
    <ext xmlns:mx="http://schemas.microsoft.com/office/mac/excel/2008/main" uri="{64002731-A6B0-56B0-2670-7721B7C09600}">
      <mx:PLV Mode="0" OnePage="1"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Sheet1(Custom Criteria)</vt:lpstr>
      <vt:lpstr>Sheet2(Approach Comparison)</vt:lpstr>
      <vt:lpstr>Print-Tabloid</vt:lpstr>
      <vt:lpstr>'Sheet2(Approach Comparison)'!Criteria</vt:lpstr>
      <vt:lpstr>'Sheet1(Custom Criteria)'!Print_Area</vt:lpstr>
      <vt:lpstr>'Sheet2(Approach Comparison)'!Print_Area</vt:lpstr>
      <vt:lpstr>'Print-Tabloid'!Print_Titles</vt:lpstr>
      <vt:lpstr>'Sheet1(Custom Criteria)'!Print_Titles</vt:lpstr>
      <vt:lpstr>'Sheet2(Approach Comparison)'!Print_Titles</vt:lpstr>
    </vt:vector>
  </TitlesOfParts>
  <Company>Technology Alliance Partners,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Dolman;Steve Spearman</dc:creator>
  <cp:lastModifiedBy>Jonathan Rehn</cp:lastModifiedBy>
  <cp:lastPrinted>2014-10-31T21:33:48Z</cp:lastPrinted>
  <dcterms:created xsi:type="dcterms:W3CDTF">2014-02-03T15:00:19Z</dcterms:created>
  <dcterms:modified xsi:type="dcterms:W3CDTF">2018-03-15T11:48:23Z</dcterms:modified>
</cp:coreProperties>
</file>