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141c3a1e5f708a/Documenten/MSc/thesis/database/sedmex/analysis/currents/"/>
    </mc:Choice>
  </mc:AlternateContent>
  <xr:revisionPtr revIDLastSave="189" documentId="8_{5ADF2D9F-D688-4254-9F25-52A801724D87}" xr6:coauthVersionLast="47" xr6:coauthVersionMax="47" xr10:uidLastSave="{2E414C13-654A-4B69-BE34-E466FA513510}"/>
  <bookViews>
    <workbookView minimized="1" xWindow="768" yWindow="768" windowWidth="17280" windowHeight="8880" xr2:uid="{52971683-CFE3-4ACD-8A48-0BFD38B572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7" i="1" l="1"/>
  <c r="W28" i="1"/>
  <c r="W29" i="1"/>
  <c r="W30" i="1"/>
  <c r="W26" i="1"/>
</calcChain>
</file>

<file path=xl/sharedStrings.xml><?xml version="1.0" encoding="utf-8"?>
<sst xmlns="http://schemas.openxmlformats.org/spreadsheetml/2006/main" count="123" uniqueCount="50">
  <si>
    <t>L2</t>
  </si>
  <si>
    <t>'M2'</t>
  </si>
  <si>
    <t>'S2'</t>
  </si>
  <si>
    <t>'MU2'</t>
  </si>
  <si>
    <t>'2MS6'</t>
  </si>
  <si>
    <t>'MM'</t>
  </si>
  <si>
    <t>'N2'</t>
  </si>
  <si>
    <t>'M6'</t>
  </si>
  <si>
    <t>'L2'</t>
  </si>
  <si>
    <t>'O1'</t>
  </si>
  <si>
    <t>'2MN6'</t>
  </si>
  <si>
    <t>L1</t>
  </si>
  <si>
    <t>'NO1'</t>
  </si>
  <si>
    <t>N2'</t>
  </si>
  <si>
    <t>LsMaj</t>
  </si>
  <si>
    <t>Lsmin</t>
  </si>
  <si>
    <t>Theta</t>
  </si>
  <si>
    <t>G phase</t>
  </si>
  <si>
    <t>long mean</t>
  </si>
  <si>
    <t>cross mean</t>
  </si>
  <si>
    <t>L4</t>
  </si>
  <si>
    <t>'MSF'</t>
  </si>
  <si>
    <t>% expl</t>
  </si>
  <si>
    <t>L5</t>
  </si>
  <si>
    <t>L6</t>
  </si>
  <si>
    <t>'EPS2'</t>
  </si>
  <si>
    <t>'M4'</t>
  </si>
  <si>
    <t>'MS4'</t>
  </si>
  <si>
    <t>'MN4'</t>
  </si>
  <si>
    <t>M2'</t>
  </si>
  <si>
    <t>Alongshore locations</t>
  </si>
  <si>
    <t>Lsmaj</t>
  </si>
  <si>
    <t>M2 tidal ellipse</t>
  </si>
  <si>
    <t>phase lag</t>
  </si>
  <si>
    <t>Phase lag ($^\circ$)</t>
  </si>
  <si>
    <t>Constituents</t>
  </si>
  <si>
    <t>Amplitude (m/s)</t>
  </si>
  <si>
    <t>M2</t>
  </si>
  <si>
    <t>S2</t>
  </si>
  <si>
    <t>MU2</t>
  </si>
  <si>
    <t>2MS6</t>
  </si>
  <si>
    <t>MM</t>
  </si>
  <si>
    <t>N2</t>
  </si>
  <si>
    <t>O1</t>
  </si>
  <si>
    <t>2MN6</t>
  </si>
  <si>
    <t>Explained (\%)</t>
  </si>
  <si>
    <t>M6</t>
  </si>
  <si>
    <t>explained (\%)</t>
  </si>
  <si>
    <t>Shoreline orientation ($\^circ$)</t>
  </si>
  <si>
    <t>Phase difference ($\eta$ - u) ($\^circ$)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</si>
</sst>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quotePrefix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C98BD-F160-4037-AF2E-7DE4307348C1}">
  <dimension ref="A4:AA55"/>
  <sheetViews>
    <sheetView tabSelected="1" topLeftCell="G1" workbookViewId="0">
      <selection activeCell="L40" sqref="L40"/>
    </sheetView>
  </sheetViews>
  <sheetFormatPr defaultRowHeight="14.4" x14ac:dyDescent="0.3"/>
  <cols>
    <col min="1" max="1" width="10.21875" bestFit="1" customWidth="1"/>
    <col min="8" max="8" width="10.5546875" bestFit="1" customWidth="1"/>
    <col min="16" max="16" width="19.33203125" bestFit="1" customWidth="1"/>
    <col min="17" max="17" width="10.6640625" bestFit="1" customWidth="1"/>
    <col min="18" max="20" width="9.5546875" bestFit="1" customWidth="1"/>
    <col min="21" max="21" width="9.6640625" bestFit="1" customWidth="1"/>
    <col min="22" max="23" width="9.5546875" bestFit="1" customWidth="1"/>
    <col min="24" max="25" width="9" bestFit="1" customWidth="1"/>
    <col min="26" max="26" width="9.5546875" bestFit="1" customWidth="1"/>
    <col min="27" max="27" width="9" bestFit="1" customWidth="1"/>
  </cols>
  <sheetData>
    <row r="4" spans="1:27" x14ac:dyDescent="0.3">
      <c r="A4" s="3" t="s">
        <v>11</v>
      </c>
      <c r="G4" s="3" t="s">
        <v>0</v>
      </c>
    </row>
    <row r="5" spans="1:27" x14ac:dyDescent="0.3">
      <c r="B5" t="s">
        <v>14</v>
      </c>
      <c r="C5" t="s">
        <v>15</v>
      </c>
      <c r="D5" t="s">
        <v>16</v>
      </c>
      <c r="E5" t="s">
        <v>17</v>
      </c>
      <c r="I5" t="s">
        <v>14</v>
      </c>
      <c r="J5" t="s">
        <v>15</v>
      </c>
      <c r="K5" t="s">
        <v>16</v>
      </c>
      <c r="L5" t="s">
        <v>17</v>
      </c>
    </row>
    <row r="6" spans="1:27" x14ac:dyDescent="0.3">
      <c r="A6" t="s">
        <v>1</v>
      </c>
      <c r="B6">
        <v>0.21449640452219701</v>
      </c>
      <c r="C6">
        <v>-2.5299499371670602E-3</v>
      </c>
      <c r="D6">
        <v>26.479974675795098</v>
      </c>
      <c r="E6">
        <v>161.29372774615999</v>
      </c>
      <c r="H6" t="s">
        <v>1</v>
      </c>
      <c r="I6">
        <v>0.21329084904326401</v>
      </c>
      <c r="J6">
        <v>1.2174694484144699E-4</v>
      </c>
      <c r="K6">
        <v>45.384396963234202</v>
      </c>
      <c r="L6">
        <v>153.81917071621001</v>
      </c>
      <c r="R6" s="8" t="s">
        <v>32</v>
      </c>
      <c r="S6" s="8"/>
      <c r="T6" s="8"/>
      <c r="U6" s="8"/>
    </row>
    <row r="7" spans="1:27" x14ac:dyDescent="0.3">
      <c r="A7" t="s">
        <v>6</v>
      </c>
      <c r="B7">
        <v>7.3343552578782806E-2</v>
      </c>
      <c r="C7">
        <v>2.8750214058886902E-4</v>
      </c>
      <c r="D7">
        <v>29.027686660863999</v>
      </c>
      <c r="E7">
        <v>130.763178322393</v>
      </c>
      <c r="H7" t="s">
        <v>2</v>
      </c>
      <c r="I7">
        <v>8.4489092626222798E-2</v>
      </c>
      <c r="J7">
        <v>1.12658350702633E-3</v>
      </c>
      <c r="K7">
        <v>46.045487363307501</v>
      </c>
      <c r="L7">
        <v>226.926410645473</v>
      </c>
      <c r="R7" t="s">
        <v>31</v>
      </c>
      <c r="S7" t="s">
        <v>15</v>
      </c>
      <c r="T7" t="s">
        <v>16</v>
      </c>
      <c r="U7" t="s">
        <v>33</v>
      </c>
    </row>
    <row r="8" spans="1:27" x14ac:dyDescent="0.3">
      <c r="A8" t="s">
        <v>2</v>
      </c>
      <c r="B8">
        <v>7.0515511124070299E-2</v>
      </c>
      <c r="C8">
        <v>-2.03376452425622E-3</v>
      </c>
      <c r="D8">
        <v>24.009702652627102</v>
      </c>
      <c r="E8">
        <v>212.022506241467</v>
      </c>
      <c r="H8" t="s">
        <v>3</v>
      </c>
      <c r="I8">
        <v>3.9342721230436299E-2</v>
      </c>
      <c r="J8">
        <v>-1.6218357381428801E-4</v>
      </c>
      <c r="K8">
        <v>50.498096842076897</v>
      </c>
      <c r="L8">
        <v>235.80541680223499</v>
      </c>
      <c r="R8" s="5">
        <v>0.21449640452219701</v>
      </c>
      <c r="S8" s="4">
        <v>-2.5299499371670602E-3</v>
      </c>
      <c r="T8" s="6">
        <v>26.479974675795098</v>
      </c>
      <c r="U8" s="6">
        <v>161.29372774615999</v>
      </c>
    </row>
    <row r="9" spans="1:27" x14ac:dyDescent="0.3">
      <c r="A9" t="s">
        <v>5</v>
      </c>
      <c r="B9">
        <v>4.0371228816024299E-2</v>
      </c>
      <c r="C9">
        <v>4.8617633690182897E-3</v>
      </c>
      <c r="D9">
        <v>40.4705257343875</v>
      </c>
      <c r="E9">
        <v>208.058664302295</v>
      </c>
      <c r="H9" t="s">
        <v>4</v>
      </c>
      <c r="I9">
        <v>3.7443732278388799E-2</v>
      </c>
      <c r="J9">
        <v>5.8336939540383503E-4</v>
      </c>
      <c r="K9">
        <v>42.196410933327599</v>
      </c>
      <c r="L9">
        <v>93.168267207338005</v>
      </c>
      <c r="R9" s="5">
        <v>0.21329084904326401</v>
      </c>
      <c r="S9" s="4">
        <v>1.2174694484144699E-4</v>
      </c>
      <c r="T9" s="6">
        <v>45.384396963234202</v>
      </c>
      <c r="U9" s="6">
        <v>153.81917071621001</v>
      </c>
    </row>
    <row r="10" spans="1:27" x14ac:dyDescent="0.3">
      <c r="A10" t="s">
        <v>4</v>
      </c>
      <c r="B10">
        <v>2.9747355708320902E-2</v>
      </c>
      <c r="C10">
        <v>-2.2475002319829098E-3</v>
      </c>
      <c r="D10">
        <v>24.2316699462842</v>
      </c>
      <c r="E10">
        <v>121.358850581963</v>
      </c>
      <c r="H10" t="s">
        <v>5</v>
      </c>
      <c r="I10">
        <v>3.5797892771357899E-2</v>
      </c>
      <c r="J10">
        <v>1.2993662147978301E-3</v>
      </c>
      <c r="K10">
        <v>60.676651065803199</v>
      </c>
      <c r="L10">
        <v>231.26435694377801</v>
      </c>
      <c r="R10" s="5">
        <v>0.19943028328288201</v>
      </c>
      <c r="S10" s="4">
        <v>-4.7327734992267702E-3</v>
      </c>
      <c r="T10" s="6">
        <v>57.399206025977399</v>
      </c>
      <c r="U10" s="6">
        <v>143.98606624531999</v>
      </c>
    </row>
    <row r="11" spans="1:27" x14ac:dyDescent="0.3">
      <c r="A11" t="s">
        <v>7</v>
      </c>
      <c r="B11">
        <v>2.6447081600140001E-2</v>
      </c>
      <c r="C11">
        <v>-1.2442807337899001E-3</v>
      </c>
      <c r="D11">
        <v>26.0855874603945</v>
      </c>
      <c r="E11">
        <v>107.209055751077</v>
      </c>
      <c r="H11" s="1" t="s">
        <v>13</v>
      </c>
      <c r="I11">
        <v>3.4601098577296201E-2</v>
      </c>
      <c r="J11">
        <v>-1.6663041364389001E-3</v>
      </c>
      <c r="K11">
        <v>33.746311164841501</v>
      </c>
      <c r="L11">
        <v>140.766102357752</v>
      </c>
      <c r="R11" s="5">
        <v>0.13744005988449801</v>
      </c>
      <c r="S11" s="4">
        <v>-3.6559418823557399E-3</v>
      </c>
      <c r="T11" s="6">
        <v>38.502852323947501</v>
      </c>
      <c r="U11" s="6">
        <v>163.35423146904299</v>
      </c>
    </row>
    <row r="12" spans="1:27" x14ac:dyDescent="0.3">
      <c r="A12" t="s">
        <v>12</v>
      </c>
      <c r="B12">
        <v>2.6104922249546102E-2</v>
      </c>
      <c r="C12">
        <v>3.4083605713529802E-3</v>
      </c>
      <c r="D12">
        <v>30.920138056772601</v>
      </c>
      <c r="E12">
        <v>340.82948342568699</v>
      </c>
      <c r="H12" t="s">
        <v>7</v>
      </c>
      <c r="I12">
        <v>2.35475084084362E-2</v>
      </c>
      <c r="J12">
        <v>2.3840511954178301E-4</v>
      </c>
      <c r="K12">
        <v>41.132072321491997</v>
      </c>
      <c r="L12">
        <v>38.331931030446398</v>
      </c>
      <c r="R12" s="5">
        <v>7.6283635507740699E-2</v>
      </c>
      <c r="S12" s="4">
        <v>-1.3855117166119601E-2</v>
      </c>
      <c r="T12" s="6">
        <v>29.381066584900399</v>
      </c>
      <c r="U12" s="6">
        <v>113.650702200835</v>
      </c>
    </row>
    <row r="13" spans="1:27" x14ac:dyDescent="0.3">
      <c r="A13" t="s">
        <v>9</v>
      </c>
      <c r="B13">
        <v>2.5859564084689202E-2</v>
      </c>
      <c r="C13">
        <v>2.23276120350651E-3</v>
      </c>
      <c r="D13">
        <v>29.5837735954034</v>
      </c>
      <c r="E13">
        <v>174.936611685732</v>
      </c>
      <c r="H13" t="s">
        <v>8</v>
      </c>
      <c r="I13">
        <v>1.7290935435344001E-2</v>
      </c>
      <c r="J13">
        <v>5.7726522667484103E-3</v>
      </c>
      <c r="K13">
        <v>66.623672810019599</v>
      </c>
      <c r="L13">
        <v>74.076583549687399</v>
      </c>
    </row>
    <row r="14" spans="1:27" x14ac:dyDescent="0.3">
      <c r="A14" t="s">
        <v>3</v>
      </c>
      <c r="B14">
        <v>2.4508928138571601E-2</v>
      </c>
      <c r="C14">
        <v>-8.1383275288988098E-4</v>
      </c>
      <c r="D14">
        <v>16.381843458167999</v>
      </c>
      <c r="E14">
        <v>280.37071855326599</v>
      </c>
      <c r="H14" t="s">
        <v>9</v>
      </c>
      <c r="I14">
        <v>1.81457334264074E-2</v>
      </c>
      <c r="J14">
        <v>-1.6664989870352599E-3</v>
      </c>
      <c r="K14">
        <v>49.726856299764002</v>
      </c>
      <c r="L14">
        <v>151.48248226326601</v>
      </c>
    </row>
    <row r="15" spans="1:27" x14ac:dyDescent="0.3">
      <c r="A15" t="s">
        <v>8</v>
      </c>
      <c r="B15">
        <v>2.3446348325563499E-2</v>
      </c>
      <c r="C15" s="2">
        <v>-6.1506753556853395E-5</v>
      </c>
      <c r="D15">
        <v>20.803133235525401</v>
      </c>
      <c r="E15">
        <v>98.061647981080498</v>
      </c>
      <c r="H15" t="s">
        <v>10</v>
      </c>
      <c r="I15">
        <v>1.6191366798576901E-2</v>
      </c>
      <c r="J15">
        <v>5.97442669905106E-4</v>
      </c>
      <c r="K15">
        <v>36.520763952411897</v>
      </c>
      <c r="L15">
        <v>25.464563720189702</v>
      </c>
      <c r="R15" s="9" t="s">
        <v>35</v>
      </c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3">
      <c r="P16" s="3" t="s">
        <v>45</v>
      </c>
      <c r="Q16">
        <v>91.1</v>
      </c>
      <c r="R16" s="3" t="s">
        <v>37</v>
      </c>
      <c r="S16" s="3" t="s">
        <v>38</v>
      </c>
      <c r="T16" s="3" t="s">
        <v>39</v>
      </c>
      <c r="U16" s="3" t="s">
        <v>40</v>
      </c>
      <c r="V16" s="3" t="s">
        <v>41</v>
      </c>
      <c r="W16" s="7" t="s">
        <v>42</v>
      </c>
      <c r="X16" s="3" t="s">
        <v>46</v>
      </c>
      <c r="Y16" s="3" t="s">
        <v>0</v>
      </c>
      <c r="Z16" s="3" t="s">
        <v>43</v>
      </c>
      <c r="AA16" s="3" t="s">
        <v>44</v>
      </c>
    </row>
    <row r="17" spans="1:27" x14ac:dyDescent="0.3">
      <c r="A17" t="s">
        <v>18</v>
      </c>
      <c r="B17">
        <v>8.6921041261862994E-2</v>
      </c>
      <c r="H17" t="s">
        <v>18</v>
      </c>
      <c r="I17">
        <v>3.7488544766695997E-2</v>
      </c>
      <c r="P17" s="3" t="s">
        <v>36</v>
      </c>
      <c r="R17" s="5">
        <v>0.21329084904326401</v>
      </c>
      <c r="S17" s="5">
        <v>8.4489092626222798E-2</v>
      </c>
      <c r="T17" s="5">
        <v>3.9342721230436299E-2</v>
      </c>
      <c r="U17" s="5">
        <v>3.7443732278388799E-2</v>
      </c>
      <c r="V17" s="5">
        <v>3.5797892771357899E-2</v>
      </c>
      <c r="W17" s="5">
        <v>3.4601098577296201E-2</v>
      </c>
      <c r="X17" s="5">
        <v>2.35475084084362E-2</v>
      </c>
      <c r="Y17" s="5">
        <v>1.7290935435344001E-2</v>
      </c>
      <c r="Z17" s="5">
        <v>1.81457334264074E-2</v>
      </c>
      <c r="AA17" s="5">
        <v>1.6191366798576901E-2</v>
      </c>
    </row>
    <row r="18" spans="1:27" x14ac:dyDescent="0.3">
      <c r="A18" t="s">
        <v>19</v>
      </c>
      <c r="B18">
        <v>1.2919950844019E-2</v>
      </c>
      <c r="H18" t="s">
        <v>19</v>
      </c>
      <c r="I18">
        <v>-1.9680047102710002E-3</v>
      </c>
      <c r="P18" s="3" t="s">
        <v>34</v>
      </c>
      <c r="R18" s="6">
        <v>153.81917071621001</v>
      </c>
      <c r="S18" s="6">
        <v>226.926410645473</v>
      </c>
      <c r="T18" s="6">
        <v>235.80541680223499</v>
      </c>
      <c r="U18" s="6">
        <v>93.168267207338005</v>
      </c>
      <c r="V18" s="6">
        <v>231.26435694377801</v>
      </c>
      <c r="W18" s="6">
        <v>140.766102357752</v>
      </c>
      <c r="X18" s="6">
        <v>38.331931030446398</v>
      </c>
      <c r="Y18" s="6">
        <v>74.076583549687399</v>
      </c>
      <c r="Z18" s="6">
        <v>151.48248226326601</v>
      </c>
      <c r="AA18" s="6">
        <v>25.464563720189702</v>
      </c>
    </row>
    <row r="19" spans="1:27" x14ac:dyDescent="0.3">
      <c r="A19" t="s">
        <v>22</v>
      </c>
      <c r="B19">
        <v>91</v>
      </c>
      <c r="H19" t="s">
        <v>22</v>
      </c>
      <c r="I19">
        <v>91.1</v>
      </c>
    </row>
    <row r="21" spans="1:27" x14ac:dyDescent="0.3">
      <c r="A21" s="3" t="s">
        <v>20</v>
      </c>
      <c r="H21" s="3" t="s">
        <v>23</v>
      </c>
    </row>
    <row r="22" spans="1:27" x14ac:dyDescent="0.3">
      <c r="B22" t="s">
        <v>14</v>
      </c>
      <c r="C22" t="s">
        <v>15</v>
      </c>
      <c r="D22" t="s">
        <v>16</v>
      </c>
      <c r="E22" t="s">
        <v>17</v>
      </c>
      <c r="I22" t="s">
        <v>14</v>
      </c>
      <c r="J22" t="s">
        <v>15</v>
      </c>
      <c r="K22" t="s">
        <v>16</v>
      </c>
      <c r="L22" t="s">
        <v>17</v>
      </c>
    </row>
    <row r="23" spans="1:27" x14ac:dyDescent="0.3">
      <c r="A23" t="s">
        <v>1</v>
      </c>
      <c r="B23">
        <v>0.19943028328288201</v>
      </c>
      <c r="C23">
        <v>-4.7327734992267702E-3</v>
      </c>
      <c r="D23">
        <v>57.399206025977399</v>
      </c>
      <c r="E23">
        <v>143.98606624531999</v>
      </c>
      <c r="H23" t="s">
        <v>1</v>
      </c>
      <c r="I23">
        <v>0.13744005988449801</v>
      </c>
      <c r="J23">
        <v>-3.6559418823557399E-3</v>
      </c>
      <c r="K23">
        <v>38.502852323947501</v>
      </c>
      <c r="L23">
        <v>163.35423146904299</v>
      </c>
    </row>
    <row r="24" spans="1:27" x14ac:dyDescent="0.3">
      <c r="A24" t="s">
        <v>2</v>
      </c>
      <c r="B24">
        <v>8.1072079605248995E-2</v>
      </c>
      <c r="C24">
        <v>-1.9853348828224198E-3</v>
      </c>
      <c r="D24">
        <v>58.181182486764399</v>
      </c>
      <c r="E24">
        <v>221.05744775605501</v>
      </c>
      <c r="H24" t="s">
        <v>2</v>
      </c>
      <c r="I24">
        <v>5.0129645761417201E-2</v>
      </c>
      <c r="J24">
        <v>3.9579769814299798E-4</v>
      </c>
      <c r="K24">
        <v>39.480923032409699</v>
      </c>
      <c r="L24">
        <v>211.10236058665399</v>
      </c>
      <c r="S24" s="8" t="s">
        <v>32</v>
      </c>
      <c r="T24" s="8"/>
      <c r="U24" s="8"/>
      <c r="V24" s="8"/>
    </row>
    <row r="25" spans="1:27" x14ac:dyDescent="0.3">
      <c r="A25" t="s">
        <v>5</v>
      </c>
      <c r="B25">
        <v>5.3774522182815102E-2</v>
      </c>
      <c r="C25">
        <v>5.3124639375501403E-4</v>
      </c>
      <c r="D25">
        <v>66.306984479489302</v>
      </c>
      <c r="E25">
        <v>232.55937253326701</v>
      </c>
      <c r="H25" t="s">
        <v>5</v>
      </c>
      <c r="I25">
        <v>3.07821479987739E-2</v>
      </c>
      <c r="J25">
        <v>3.9163926408685599E-3</v>
      </c>
      <c r="K25">
        <v>45.739825211826798</v>
      </c>
      <c r="L25">
        <v>194.284723162212</v>
      </c>
      <c r="P25" t="s">
        <v>30</v>
      </c>
      <c r="Q25" t="s">
        <v>48</v>
      </c>
      <c r="R25" t="s">
        <v>47</v>
      </c>
      <c r="S25" t="s">
        <v>31</v>
      </c>
      <c r="T25" t="s">
        <v>15</v>
      </c>
      <c r="U25" t="s">
        <v>16</v>
      </c>
      <c r="V25" t="s">
        <v>33</v>
      </c>
      <c r="W25" t="s">
        <v>49</v>
      </c>
    </row>
    <row r="26" spans="1:27" x14ac:dyDescent="0.3">
      <c r="A26" t="s">
        <v>4</v>
      </c>
      <c r="B26">
        <v>4.2864627719973097E-2</v>
      </c>
      <c r="C26">
        <v>3.07300531908517E-4</v>
      </c>
      <c r="D26">
        <v>57.9990181397689</v>
      </c>
      <c r="E26">
        <v>83.287726102932794</v>
      </c>
      <c r="H26" t="s">
        <v>6</v>
      </c>
      <c r="I26">
        <v>2.7522440263121398E-2</v>
      </c>
      <c r="J26">
        <v>-1.0148087946242901E-3</v>
      </c>
      <c r="K26">
        <v>35.588608849615497</v>
      </c>
      <c r="L26">
        <v>164.950645387066</v>
      </c>
      <c r="P26" t="s">
        <v>11</v>
      </c>
      <c r="Q26">
        <v>26</v>
      </c>
      <c r="R26">
        <v>91</v>
      </c>
      <c r="S26" s="5">
        <v>0.21449640452219701</v>
      </c>
      <c r="T26" s="4">
        <v>-2.5299499371670602E-3</v>
      </c>
      <c r="U26" s="6">
        <v>26.479974675795098</v>
      </c>
      <c r="V26" s="6">
        <v>161.29372774615999</v>
      </c>
      <c r="W26" s="6">
        <f>238-V26</f>
        <v>76.706272253840012</v>
      </c>
    </row>
    <row r="27" spans="1:27" x14ac:dyDescent="0.3">
      <c r="A27" t="s">
        <v>6</v>
      </c>
      <c r="B27">
        <v>3.8369293090931698E-2</v>
      </c>
      <c r="C27">
        <v>-1.1049744736628101E-4</v>
      </c>
      <c r="D27">
        <v>61.057841214897003</v>
      </c>
      <c r="E27">
        <v>119.383960398507</v>
      </c>
      <c r="H27" t="s">
        <v>4</v>
      </c>
      <c r="I27">
        <v>2.4911359152430299E-2</v>
      </c>
      <c r="J27">
        <v>-3.4655217634171599E-4</v>
      </c>
      <c r="K27">
        <v>41.836771245387702</v>
      </c>
      <c r="L27">
        <v>117.19408927658699</v>
      </c>
      <c r="P27" t="s">
        <v>0</v>
      </c>
      <c r="Q27">
        <v>45</v>
      </c>
      <c r="R27">
        <v>91.1</v>
      </c>
      <c r="S27" s="5">
        <v>0.21329084904326401</v>
      </c>
      <c r="T27" s="4">
        <v>1.2174694484144699E-4</v>
      </c>
      <c r="U27" s="6">
        <v>45.384396963234202</v>
      </c>
      <c r="V27" s="6">
        <v>153.81917071621001</v>
      </c>
      <c r="W27" s="6">
        <f t="shared" ref="W27:W30" si="0">238-V27</f>
        <v>84.18082928378999</v>
      </c>
    </row>
    <row r="28" spans="1:27" x14ac:dyDescent="0.3">
      <c r="A28" t="s">
        <v>7</v>
      </c>
      <c r="B28">
        <v>3.0635870016246802E-2</v>
      </c>
      <c r="C28">
        <v>3.46089809597184E-4</v>
      </c>
      <c r="D28">
        <v>56.490999540503701</v>
      </c>
      <c r="E28">
        <v>18.1749948176987</v>
      </c>
      <c r="H28" t="s">
        <v>9</v>
      </c>
      <c r="I28">
        <v>1.5067909871659299E-2</v>
      </c>
      <c r="J28">
        <v>-7.3016612206531399E-4</v>
      </c>
      <c r="K28">
        <v>38.580617785078203</v>
      </c>
      <c r="L28">
        <v>186.262228855887</v>
      </c>
      <c r="P28" t="s">
        <v>20</v>
      </c>
      <c r="Q28">
        <v>47</v>
      </c>
      <c r="R28">
        <v>91.2</v>
      </c>
      <c r="S28" s="5">
        <v>0.19943028328288201</v>
      </c>
      <c r="T28" s="4">
        <v>-4.7327734992267702E-3</v>
      </c>
      <c r="U28" s="6">
        <v>57.399206025977399</v>
      </c>
      <c r="V28" s="6">
        <v>143.98606624531999</v>
      </c>
      <c r="W28" s="6">
        <f t="shared" si="0"/>
        <v>94.013933754680011</v>
      </c>
    </row>
    <row r="29" spans="1:27" x14ac:dyDescent="0.3">
      <c r="A29" t="s">
        <v>3</v>
      </c>
      <c r="B29">
        <v>2.8196704988742698E-2</v>
      </c>
      <c r="C29" s="2">
        <v>-4.6767746828328002E-5</v>
      </c>
      <c r="D29">
        <v>56.039074030357597</v>
      </c>
      <c r="E29">
        <v>241.186332991341</v>
      </c>
      <c r="H29" t="s">
        <v>7</v>
      </c>
      <c r="I29">
        <v>1.4927014190655501E-2</v>
      </c>
      <c r="J29">
        <v>-1.0952324769551399E-3</v>
      </c>
      <c r="K29">
        <v>45.210379275386799</v>
      </c>
      <c r="L29">
        <v>85.190371984616206</v>
      </c>
      <c r="P29" t="s">
        <v>23</v>
      </c>
      <c r="Q29">
        <v>41</v>
      </c>
      <c r="R29">
        <v>88.7</v>
      </c>
      <c r="S29" s="5">
        <v>0.13744005988449801</v>
      </c>
      <c r="T29" s="4">
        <v>-3.6559418823557399E-3</v>
      </c>
      <c r="U29" s="6">
        <v>38.502852323947501</v>
      </c>
      <c r="V29" s="6">
        <v>163.35423146904299</v>
      </c>
      <c r="W29" s="6">
        <f t="shared" si="0"/>
        <v>74.645768530957014</v>
      </c>
    </row>
    <row r="30" spans="1:27" x14ac:dyDescent="0.3">
      <c r="A30" t="s">
        <v>21</v>
      </c>
      <c r="B30">
        <v>2.49622281893245E-2</v>
      </c>
      <c r="C30">
        <v>1.44301943238476E-3</v>
      </c>
      <c r="D30">
        <v>67.493057913974894</v>
      </c>
      <c r="E30">
        <v>247.18215270303901</v>
      </c>
      <c r="H30" t="s">
        <v>25</v>
      </c>
      <c r="I30">
        <v>1.4657562042116001E-2</v>
      </c>
      <c r="J30">
        <v>-1.1503725001305999E-4</v>
      </c>
      <c r="K30">
        <v>44.959603150266901</v>
      </c>
      <c r="L30">
        <v>229.647941277332</v>
      </c>
      <c r="P30" t="s">
        <v>24</v>
      </c>
      <c r="Q30">
        <v>35</v>
      </c>
      <c r="R30">
        <v>67.2</v>
      </c>
      <c r="S30" s="5">
        <v>7.6283635507740699E-2</v>
      </c>
      <c r="T30" s="4">
        <v>-1.3855117166119601E-2</v>
      </c>
      <c r="U30" s="6">
        <v>29.381066584900399</v>
      </c>
      <c r="V30" s="6">
        <v>113.650702200835</v>
      </c>
      <c r="W30" s="6">
        <f t="shared" si="0"/>
        <v>124.349297799165</v>
      </c>
    </row>
    <row r="31" spans="1:27" x14ac:dyDescent="0.3">
      <c r="A31" t="s">
        <v>12</v>
      </c>
      <c r="B31">
        <v>2.0387896161009E-2</v>
      </c>
      <c r="C31">
        <v>5.4424592767304705E-4</v>
      </c>
      <c r="D31">
        <v>61.391255660088497</v>
      </c>
      <c r="E31">
        <v>322.53328300326302</v>
      </c>
      <c r="H31" t="s">
        <v>3</v>
      </c>
      <c r="I31">
        <v>1.4504007394179201E-2</v>
      </c>
      <c r="J31">
        <v>3.0055863413615697E-4</v>
      </c>
      <c r="K31">
        <v>32.943706908979102</v>
      </c>
      <c r="L31">
        <v>286.948627475911</v>
      </c>
    </row>
    <row r="32" spans="1:27" x14ac:dyDescent="0.3">
      <c r="A32" t="s">
        <v>9</v>
      </c>
      <c r="B32">
        <v>1.97981698772095E-2</v>
      </c>
      <c r="C32" s="2">
        <v>2.3275439178122199E-4</v>
      </c>
      <c r="D32">
        <v>58.483659854286302</v>
      </c>
      <c r="E32">
        <v>153.44280070352301</v>
      </c>
      <c r="H32" t="s">
        <v>10</v>
      </c>
      <c r="I32">
        <v>1.4428310769711499E-2</v>
      </c>
      <c r="J32" s="2">
        <v>1.3707931822725501E-3</v>
      </c>
      <c r="K32">
        <v>46.471375860062103</v>
      </c>
      <c r="L32">
        <v>68.405824009646295</v>
      </c>
    </row>
    <row r="34" spans="1:9" x14ac:dyDescent="0.3">
      <c r="A34" t="s">
        <v>18</v>
      </c>
      <c r="B34">
        <v>6.0348078561661002E-2</v>
      </c>
      <c r="H34" t="s">
        <v>18</v>
      </c>
      <c r="I34">
        <v>3.1255716023593998E-2</v>
      </c>
    </row>
    <row r="35" spans="1:9" x14ac:dyDescent="0.3">
      <c r="A35" t="s">
        <v>19</v>
      </c>
      <c r="B35">
        <v>2.4292192791270002E-2</v>
      </c>
      <c r="H35" t="s">
        <v>19</v>
      </c>
      <c r="I35">
        <v>1.9841339114149998E-3</v>
      </c>
    </row>
    <row r="36" spans="1:9" x14ac:dyDescent="0.3">
      <c r="A36" t="s">
        <v>22</v>
      </c>
      <c r="B36">
        <v>91.2</v>
      </c>
      <c r="H36" t="s">
        <v>22</v>
      </c>
      <c r="I36">
        <v>88.7</v>
      </c>
    </row>
    <row r="40" spans="1:9" x14ac:dyDescent="0.3">
      <c r="A40" s="3" t="s">
        <v>24</v>
      </c>
    </row>
    <row r="41" spans="1:9" x14ac:dyDescent="0.3">
      <c r="B41" t="s">
        <v>14</v>
      </c>
      <c r="C41" t="s">
        <v>15</v>
      </c>
      <c r="D41" t="s">
        <v>16</v>
      </c>
      <c r="E41" t="s">
        <v>17</v>
      </c>
    </row>
    <row r="42" spans="1:9" x14ac:dyDescent="0.3">
      <c r="A42" s="1" t="s">
        <v>29</v>
      </c>
      <c r="B42">
        <v>7.6283635507740699E-2</v>
      </c>
      <c r="C42">
        <v>-1.3855117166119601E-2</v>
      </c>
      <c r="D42">
        <v>29.381066584900399</v>
      </c>
      <c r="E42">
        <v>113.650702200835</v>
      </c>
    </row>
    <row r="43" spans="1:9" x14ac:dyDescent="0.3">
      <c r="A43" t="s">
        <v>26</v>
      </c>
      <c r="B43">
        <v>2.7802330031194901E-2</v>
      </c>
      <c r="C43" s="2">
        <v>-4.3649342800829201E-5</v>
      </c>
      <c r="D43">
        <v>32.373335032161997</v>
      </c>
      <c r="E43">
        <v>198.80357321683601</v>
      </c>
    </row>
    <row r="44" spans="1:9" x14ac:dyDescent="0.3">
      <c r="A44" t="s">
        <v>2</v>
      </c>
      <c r="B44">
        <v>2.67596582531987E-2</v>
      </c>
      <c r="C44">
        <v>-3.88825683616198E-3</v>
      </c>
      <c r="D44">
        <v>30.017447168991801</v>
      </c>
      <c r="E44">
        <v>144.72349432647701</v>
      </c>
    </row>
    <row r="45" spans="1:9" x14ac:dyDescent="0.3">
      <c r="A45" t="s">
        <v>27</v>
      </c>
      <c r="B45">
        <v>2.6922732744376801E-2</v>
      </c>
      <c r="C45">
        <v>8.9479937869577596E-4</v>
      </c>
      <c r="D45">
        <v>29.9524401448836</v>
      </c>
      <c r="E45">
        <v>221.936695993249</v>
      </c>
    </row>
    <row r="46" spans="1:9" x14ac:dyDescent="0.3">
      <c r="A46" t="s">
        <v>4</v>
      </c>
      <c r="B46">
        <v>2.3995536587848299E-2</v>
      </c>
      <c r="C46">
        <v>-3.37265210835351E-3</v>
      </c>
      <c r="D46">
        <v>29.204013670872602</v>
      </c>
      <c r="E46">
        <v>58.879584616984097</v>
      </c>
    </row>
    <row r="47" spans="1:9" x14ac:dyDescent="0.3">
      <c r="A47" t="s">
        <v>7</v>
      </c>
      <c r="B47">
        <v>1.97188035270634E-2</v>
      </c>
      <c r="C47">
        <v>-2.8473984814746602E-3</v>
      </c>
      <c r="D47">
        <v>30.767923243197799</v>
      </c>
      <c r="E47">
        <v>25.260106541127499</v>
      </c>
    </row>
    <row r="48" spans="1:9" x14ac:dyDescent="0.3">
      <c r="A48" t="s">
        <v>28</v>
      </c>
      <c r="B48">
        <v>1.74634600550778E-2</v>
      </c>
      <c r="C48">
        <v>6.0461365237213097E-4</v>
      </c>
      <c r="D48">
        <v>36.343590740177802</v>
      </c>
      <c r="E48">
        <v>176.976272904631</v>
      </c>
    </row>
    <row r="49" spans="1:5" x14ac:dyDescent="0.3">
      <c r="A49" t="s">
        <v>10</v>
      </c>
      <c r="B49">
        <v>1.6659951179235799E-2</v>
      </c>
      <c r="C49">
        <v>-2.1491900016185001E-3</v>
      </c>
      <c r="D49">
        <v>28.440491338829698</v>
      </c>
      <c r="E49">
        <v>13.169982298353901</v>
      </c>
    </row>
    <row r="50" spans="1:5" x14ac:dyDescent="0.3">
      <c r="A50" t="s">
        <v>5</v>
      </c>
      <c r="B50">
        <v>1.49308598624138E-2</v>
      </c>
      <c r="C50">
        <v>4.6639106297251204E-3</v>
      </c>
      <c r="D50">
        <v>36.078035190029603</v>
      </c>
      <c r="E50">
        <v>187.24628896426401</v>
      </c>
    </row>
    <row r="51" spans="1:5" x14ac:dyDescent="0.3">
      <c r="A51" t="s">
        <v>6</v>
      </c>
      <c r="B51">
        <v>1.42439012412629E-2</v>
      </c>
      <c r="C51" s="2">
        <v>-2.5984880003512198E-3</v>
      </c>
      <c r="D51">
        <v>29.900042103043699</v>
      </c>
      <c r="E51">
        <v>124.02995894909</v>
      </c>
    </row>
    <row r="53" spans="1:5" x14ac:dyDescent="0.3">
      <c r="A53" t="s">
        <v>18</v>
      </c>
      <c r="B53">
        <v>7.4955530185909997E-3</v>
      </c>
    </row>
    <row r="54" spans="1:5" x14ac:dyDescent="0.3">
      <c r="A54" t="s">
        <v>19</v>
      </c>
      <c r="B54">
        <v>2.1329306913839999E-3</v>
      </c>
    </row>
    <row r="55" spans="1:5" x14ac:dyDescent="0.3">
      <c r="A55" t="s">
        <v>22</v>
      </c>
      <c r="B55">
        <v>67.2</v>
      </c>
    </row>
  </sheetData>
  <mergeCells count="3">
    <mergeCell ref="R6:U6"/>
    <mergeCell ref="R15:AA15"/>
    <mergeCell ref="S24:V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 woerdman</dc:creator>
  <cp:lastModifiedBy>jelle woerdman</cp:lastModifiedBy>
  <dcterms:created xsi:type="dcterms:W3CDTF">2022-01-16T15:24:56Z</dcterms:created>
  <dcterms:modified xsi:type="dcterms:W3CDTF">2022-03-28T08:35:35Z</dcterms:modified>
</cp:coreProperties>
</file>