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bastian\Desktop\MSc Leiden 2nd Year\##LabAst Works\20201115_UpstreamMIC\MIC_Uploader_vx5\"/>
    </mc:Choice>
  </mc:AlternateContent>
  <bookViews>
    <workbookView xWindow="-90" yWindow="-90" windowWidth="19380" windowHeight="115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7" i="1" l="1"/>
  <c r="D57" i="1"/>
  <c r="E57" i="1"/>
  <c r="F57" i="1"/>
  <c r="G57" i="1"/>
  <c r="H57" i="1"/>
  <c r="I57" i="1"/>
  <c r="J57" i="1"/>
  <c r="K57" i="1"/>
  <c r="L57" i="1"/>
  <c r="M57" i="1"/>
  <c r="C58" i="1"/>
  <c r="L58" i="1"/>
  <c r="M58" i="1"/>
  <c r="C59" i="1"/>
  <c r="L59" i="1"/>
  <c r="M59" i="1"/>
  <c r="C60" i="1"/>
  <c r="L60" i="1"/>
  <c r="M60" i="1"/>
  <c r="C61" i="1"/>
  <c r="L61" i="1"/>
  <c r="M61" i="1"/>
  <c r="C62" i="1"/>
  <c r="L62" i="1"/>
  <c r="M62" i="1"/>
  <c r="C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B58" i="1"/>
  <c r="B59" i="1"/>
  <c r="B60" i="1"/>
  <c r="B61" i="1"/>
  <c r="B62" i="1"/>
  <c r="B63" i="1"/>
  <c r="B64" i="1"/>
  <c r="B57" i="1"/>
  <c r="D27" i="1" l="1"/>
  <c r="D26" i="1"/>
  <c r="D62" i="1" s="1"/>
  <c r="D25" i="1"/>
  <c r="D24" i="1"/>
  <c r="D23" i="1"/>
  <c r="D22" i="1"/>
  <c r="D58" i="1" s="1"/>
  <c r="E23" i="1" l="1"/>
  <c r="D59" i="1"/>
  <c r="E24" i="1"/>
  <c r="D60" i="1"/>
  <c r="E25" i="1"/>
  <c r="E61" i="1" s="1"/>
  <c r="D61" i="1"/>
  <c r="E27" i="1"/>
  <c r="E63" i="1" s="1"/>
  <c r="D63" i="1"/>
  <c r="F25" i="1"/>
  <c r="F61" i="1" s="1"/>
  <c r="F27" i="1"/>
  <c r="F63" i="1" s="1"/>
  <c r="E22" i="1"/>
  <c r="E58" i="1" s="1"/>
  <c r="E26" i="1"/>
  <c r="E62" i="1" s="1"/>
  <c r="F24" i="1" l="1"/>
  <c r="E60" i="1"/>
  <c r="F23" i="1"/>
  <c r="E59" i="1"/>
  <c r="F26" i="1"/>
  <c r="F62" i="1" s="1"/>
  <c r="F22" i="1"/>
  <c r="F58" i="1" s="1"/>
  <c r="G27" i="1"/>
  <c r="G63" i="1" s="1"/>
  <c r="G25" i="1"/>
  <c r="G61" i="1" s="1"/>
  <c r="G23" i="1" l="1"/>
  <c r="F59" i="1"/>
  <c r="G24" i="1"/>
  <c r="F60" i="1"/>
  <c r="H27" i="1"/>
  <c r="H63" i="1" s="1"/>
  <c r="G22" i="1"/>
  <c r="G58" i="1" s="1"/>
  <c r="G26" i="1"/>
  <c r="G62" i="1" s="1"/>
  <c r="H25" i="1"/>
  <c r="H61" i="1" s="1"/>
  <c r="H24" i="1" l="1"/>
  <c r="G60" i="1"/>
  <c r="H23" i="1"/>
  <c r="G59" i="1"/>
  <c r="H26" i="1"/>
  <c r="H62" i="1" s="1"/>
  <c r="H22" i="1"/>
  <c r="H58" i="1" s="1"/>
  <c r="I25" i="1"/>
  <c r="I61" i="1" s="1"/>
  <c r="I27" i="1"/>
  <c r="I63" i="1" s="1"/>
  <c r="I23" i="1" l="1"/>
  <c r="H59" i="1"/>
  <c r="I24" i="1"/>
  <c r="H60" i="1"/>
  <c r="J27" i="1"/>
  <c r="J63" i="1" s="1"/>
  <c r="J25" i="1"/>
  <c r="J61" i="1" s="1"/>
  <c r="I22" i="1"/>
  <c r="I58" i="1" s="1"/>
  <c r="I26" i="1"/>
  <c r="I62" i="1" s="1"/>
  <c r="I60" i="1" l="1"/>
  <c r="J24" i="1"/>
  <c r="J23" i="1"/>
  <c r="I59" i="1"/>
  <c r="J26" i="1"/>
  <c r="J62" i="1" s="1"/>
  <c r="J22" i="1"/>
  <c r="J58" i="1" s="1"/>
  <c r="K25" i="1"/>
  <c r="K61" i="1" s="1"/>
  <c r="K27" i="1"/>
  <c r="K63" i="1" s="1"/>
  <c r="K23" i="1" l="1"/>
  <c r="K59" i="1" s="1"/>
  <c r="J59" i="1"/>
  <c r="J60" i="1"/>
  <c r="K24" i="1"/>
  <c r="K60" i="1" s="1"/>
  <c r="K22" i="1"/>
  <c r="K58" i="1" s="1"/>
  <c r="K26" i="1"/>
  <c r="K62" i="1" s="1"/>
</calcChain>
</file>

<file path=xl/sharedStrings.xml><?xml version="1.0" encoding="utf-8"?>
<sst xmlns="http://schemas.openxmlformats.org/spreadsheetml/2006/main" count="282" uniqueCount="34">
  <si>
    <t>Drug Name</t>
  </si>
  <si>
    <t>CIP</t>
  </si>
  <si>
    <t>TOB</t>
  </si>
  <si>
    <t>AMI</t>
  </si>
  <si>
    <t>Antibiotic stock conc</t>
  </si>
  <si>
    <t>Units to use</t>
  </si>
  <si>
    <t>mg/L</t>
  </si>
  <si>
    <t>Drug name</t>
  </si>
  <si>
    <t>A</t>
  </si>
  <si>
    <t>B</t>
  </si>
  <si>
    <t>C</t>
  </si>
  <si>
    <t>D</t>
  </si>
  <si>
    <t>E</t>
  </si>
  <si>
    <t>F</t>
  </si>
  <si>
    <t>G</t>
  </si>
  <si>
    <t>H</t>
  </si>
  <si>
    <t>Concentrations</t>
  </si>
  <si>
    <t>Media name</t>
  </si>
  <si>
    <t>MED_A</t>
  </si>
  <si>
    <t>STR_A</t>
  </si>
  <si>
    <t>STR_B</t>
  </si>
  <si>
    <r>
      <t>Summary plate map (</t>
    </r>
    <r>
      <rPr>
        <b/>
        <sz val="11"/>
        <color theme="1"/>
        <rFont val="Calibri"/>
        <family val="2"/>
        <scheme val="minor"/>
      </rPr>
      <t>no editing!</t>
    </r>
    <r>
      <rPr>
        <sz val="11"/>
        <color theme="1"/>
        <rFont val="Calibri"/>
        <family val="2"/>
        <scheme val="minor"/>
      </rPr>
      <t>)</t>
    </r>
  </si>
  <si>
    <t>Inoculum volume (uL)</t>
  </si>
  <si>
    <t>Final volume in well (uL)</t>
  </si>
  <si>
    <t>Inoculate in robot?</t>
  </si>
  <si>
    <t>Yes</t>
  </si>
  <si>
    <t>No</t>
  </si>
  <si>
    <t>Strain name (inoculum)</t>
  </si>
  <si>
    <t>&gt; Don't forget to add blank medium to no-inoculum controls!</t>
  </si>
  <si>
    <t>&gt;Leave empty wells blank!</t>
  </si>
  <si>
    <t>&gt;Put zeros at no-drug wells!</t>
  </si>
  <si>
    <t>&gt;Put zeros at empty wells!</t>
  </si>
  <si>
    <t>&gt;Leave non-inoculated wells blank</t>
  </si>
  <si>
    <t>&gt;Leave medium-only (outer wells) blank! (0 mg/mL drug variables should still contain drug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</si>
</sst>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0" xfId="0" applyFont="1" applyFill="1" applyBorder="1"/>
    <xf numFmtId="0" fontId="4" fillId="0" borderId="0" xfId="0" applyFont="1"/>
    <xf numFmtId="0" fontId="0" fillId="2" borderId="0" xfId="0" applyFill="1"/>
    <xf numFmtId="0" fontId="5" fillId="0" borderId="0" xfId="0" applyFont="1"/>
    <xf numFmtId="0" fontId="5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zoomScale="90" zoomScaleNormal="90" workbookViewId="0">
      <selection activeCell="M1" sqref="M1"/>
    </sheetView>
  </sheetViews>
  <sheetFormatPr defaultRowHeight="15" x14ac:dyDescent="0.25"/>
  <cols>
    <col min="2" max="2" width="22.7109375" customWidth="1"/>
    <col min="4" max="4" width="9.7109375" customWidth="1"/>
    <col min="15" max="15" width="63.140625" bestFit="1" customWidth="1"/>
  </cols>
  <sheetData>
    <row r="1" spans="1:15" x14ac:dyDescent="0.25">
      <c r="B1" s="3" t="s">
        <v>0</v>
      </c>
      <c r="C1" s="6" t="s">
        <v>1</v>
      </c>
      <c r="D1" s="6" t="s">
        <v>2</v>
      </c>
      <c r="E1" s="6" t="s">
        <v>3</v>
      </c>
      <c r="F1" s="7"/>
      <c r="G1" s="7"/>
      <c r="H1" s="7"/>
      <c r="I1" s="7"/>
      <c r="J1" s="7"/>
      <c r="K1" s="7"/>
      <c r="L1" s="7"/>
      <c r="M1" s="7"/>
    </row>
    <row r="2" spans="1:15" x14ac:dyDescent="0.25">
      <c r="B2" s="3" t="s">
        <v>4</v>
      </c>
      <c r="C2" s="6">
        <v>10000</v>
      </c>
      <c r="D2" s="6">
        <v>10000</v>
      </c>
      <c r="E2" s="6">
        <v>10000</v>
      </c>
      <c r="F2" s="7"/>
      <c r="G2" s="7"/>
      <c r="H2" s="7"/>
      <c r="I2" s="7"/>
      <c r="J2" s="7"/>
      <c r="K2" s="7"/>
      <c r="L2" s="7"/>
      <c r="M2" s="7"/>
    </row>
    <row r="3" spans="1:15" x14ac:dyDescent="0.25">
      <c r="B3" s="3" t="s">
        <v>5</v>
      </c>
      <c r="C3" s="6" t="s">
        <v>6</v>
      </c>
      <c r="D3" s="6" t="s">
        <v>6</v>
      </c>
      <c r="E3" s="6" t="s">
        <v>6</v>
      </c>
      <c r="F3" s="7"/>
      <c r="G3" s="7"/>
      <c r="H3" s="7"/>
      <c r="I3" s="7"/>
      <c r="J3" s="7"/>
      <c r="K3" s="7"/>
      <c r="L3" s="7"/>
      <c r="M3" s="7"/>
    </row>
    <row r="5" spans="1:15" x14ac:dyDescent="0.25">
      <c r="B5" s="3" t="s">
        <v>23</v>
      </c>
      <c r="C5" s="5">
        <v>200</v>
      </c>
      <c r="N5" s="9" t="s">
        <v>25</v>
      </c>
    </row>
    <row r="6" spans="1:15" x14ac:dyDescent="0.25">
      <c r="B6" s="8" t="s">
        <v>22</v>
      </c>
      <c r="C6" s="5">
        <v>50</v>
      </c>
      <c r="D6" t="s">
        <v>24</v>
      </c>
      <c r="F6" s="10" t="s">
        <v>26</v>
      </c>
      <c r="N6" s="9" t="s">
        <v>26</v>
      </c>
    </row>
    <row r="8" spans="1:15" ht="12.95" customHeight="1" x14ac:dyDescent="0.25">
      <c r="B8" t="s">
        <v>7</v>
      </c>
    </row>
    <row r="9" spans="1:15" x14ac:dyDescent="0.25"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1">
        <v>11</v>
      </c>
      <c r="M9" s="1">
        <v>12</v>
      </c>
    </row>
    <row r="10" spans="1:15" ht="15.75" x14ac:dyDescent="0.25">
      <c r="A10" s="1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11" t="s">
        <v>33</v>
      </c>
    </row>
    <row r="11" spans="1:15" ht="15.75" x14ac:dyDescent="0.25">
      <c r="A11" s="1" t="s">
        <v>9</v>
      </c>
      <c r="B11" s="2"/>
      <c r="C11" s="2" t="s">
        <v>1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M11" s="2"/>
      <c r="O11" s="11" t="s">
        <v>29</v>
      </c>
    </row>
    <row r="12" spans="1:15" x14ac:dyDescent="0.25">
      <c r="A12" s="1" t="s">
        <v>10</v>
      </c>
      <c r="B12" s="2"/>
      <c r="C12" s="2" t="s">
        <v>1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/>
    </row>
    <row r="13" spans="1:15" x14ac:dyDescent="0.25">
      <c r="A13" s="1" t="s">
        <v>11</v>
      </c>
      <c r="B13" s="2"/>
      <c r="C13" s="2" t="s">
        <v>2</v>
      </c>
      <c r="D13" s="2" t="s">
        <v>2</v>
      </c>
      <c r="E13" s="2" t="s">
        <v>2</v>
      </c>
      <c r="F13" s="2" t="s">
        <v>2</v>
      </c>
      <c r="G13" s="2" t="s">
        <v>2</v>
      </c>
      <c r="H13" s="2" t="s">
        <v>2</v>
      </c>
      <c r="I13" s="2" t="s">
        <v>2</v>
      </c>
      <c r="J13" s="2" t="s">
        <v>2</v>
      </c>
      <c r="K13" s="2" t="s">
        <v>2</v>
      </c>
      <c r="L13" s="2" t="s">
        <v>2</v>
      </c>
      <c r="M13" s="2"/>
    </row>
    <row r="14" spans="1:15" x14ac:dyDescent="0.25">
      <c r="A14" s="1" t="s">
        <v>12</v>
      </c>
      <c r="B14" s="2"/>
      <c r="C14" s="2" t="s">
        <v>2</v>
      </c>
      <c r="D14" s="2" t="s">
        <v>2</v>
      </c>
      <c r="E14" s="2" t="s">
        <v>2</v>
      </c>
      <c r="F14" s="2" t="s">
        <v>2</v>
      </c>
      <c r="G14" s="2" t="s">
        <v>2</v>
      </c>
      <c r="H14" s="2" t="s">
        <v>2</v>
      </c>
      <c r="I14" s="2" t="s">
        <v>2</v>
      </c>
      <c r="J14" s="2" t="s">
        <v>2</v>
      </c>
      <c r="K14" s="2" t="s">
        <v>2</v>
      </c>
      <c r="L14" s="2" t="s">
        <v>2</v>
      </c>
      <c r="M14" s="2"/>
    </row>
    <row r="15" spans="1:15" x14ac:dyDescent="0.25">
      <c r="A15" s="1" t="s">
        <v>13</v>
      </c>
      <c r="B15" s="2"/>
      <c r="C15" s="2" t="s">
        <v>3</v>
      </c>
      <c r="D15" s="2" t="s">
        <v>3</v>
      </c>
      <c r="E15" s="2" t="s">
        <v>3</v>
      </c>
      <c r="F15" s="2" t="s">
        <v>3</v>
      </c>
      <c r="G15" s="2" t="s">
        <v>3</v>
      </c>
      <c r="H15" s="2" t="s">
        <v>3</v>
      </c>
      <c r="I15" s="2" t="s">
        <v>3</v>
      </c>
      <c r="J15" s="2" t="s">
        <v>3</v>
      </c>
      <c r="K15" s="2" t="s">
        <v>3</v>
      </c>
      <c r="L15" s="2" t="s">
        <v>3</v>
      </c>
      <c r="M15" s="2"/>
    </row>
    <row r="16" spans="1:15" x14ac:dyDescent="0.25">
      <c r="A16" s="1" t="s">
        <v>14</v>
      </c>
      <c r="B16" s="2"/>
      <c r="C16" s="2" t="s">
        <v>3</v>
      </c>
      <c r="D16" s="2" t="s">
        <v>3</v>
      </c>
      <c r="E16" s="2" t="s">
        <v>3</v>
      </c>
      <c r="F16" s="2" t="s">
        <v>3</v>
      </c>
      <c r="G16" s="2" t="s">
        <v>3</v>
      </c>
      <c r="H16" s="2" t="s">
        <v>3</v>
      </c>
      <c r="I16" s="2" t="s">
        <v>3</v>
      </c>
      <c r="J16" s="2" t="s">
        <v>3</v>
      </c>
      <c r="K16" s="2" t="s">
        <v>3</v>
      </c>
      <c r="L16" s="2" t="s">
        <v>3</v>
      </c>
      <c r="M16" s="2"/>
    </row>
    <row r="17" spans="1:15" x14ac:dyDescent="0.25">
      <c r="A17" s="1" t="s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9" spans="1:15" x14ac:dyDescent="0.25">
      <c r="B19" t="s">
        <v>16</v>
      </c>
    </row>
    <row r="20" spans="1:15" x14ac:dyDescent="0.25"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</row>
    <row r="21" spans="1:15" ht="15.75" x14ac:dyDescent="0.25">
      <c r="A21" s="1" t="s">
        <v>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O21" s="11" t="s">
        <v>30</v>
      </c>
    </row>
    <row r="22" spans="1:15" ht="15.75" x14ac:dyDescent="0.25">
      <c r="A22" s="1" t="s">
        <v>9</v>
      </c>
      <c r="B22" s="2">
        <v>0</v>
      </c>
      <c r="C22" s="2">
        <v>256</v>
      </c>
      <c r="D22" s="2">
        <f t="shared" ref="D22:D27" si="0">C22/2</f>
        <v>128</v>
      </c>
      <c r="E22" s="2">
        <f t="shared" ref="E22:K27" si="1">D22/2</f>
        <v>64</v>
      </c>
      <c r="F22" s="2">
        <f t="shared" si="1"/>
        <v>32</v>
      </c>
      <c r="G22" s="2">
        <f t="shared" si="1"/>
        <v>16</v>
      </c>
      <c r="H22" s="2">
        <f t="shared" si="1"/>
        <v>8</v>
      </c>
      <c r="I22" s="2">
        <f t="shared" si="1"/>
        <v>4</v>
      </c>
      <c r="J22" s="2">
        <f t="shared" si="1"/>
        <v>2</v>
      </c>
      <c r="K22" s="2">
        <f t="shared" si="1"/>
        <v>1</v>
      </c>
      <c r="L22" s="2">
        <v>0</v>
      </c>
      <c r="M22" s="2">
        <v>0</v>
      </c>
      <c r="O22" s="11" t="s">
        <v>31</v>
      </c>
    </row>
    <row r="23" spans="1:15" x14ac:dyDescent="0.25">
      <c r="A23" s="1" t="s">
        <v>10</v>
      </c>
      <c r="B23" s="2">
        <v>0</v>
      </c>
      <c r="C23" s="2">
        <v>256</v>
      </c>
      <c r="D23" s="2">
        <f t="shared" si="0"/>
        <v>128</v>
      </c>
      <c r="E23" s="2">
        <f t="shared" si="1"/>
        <v>64</v>
      </c>
      <c r="F23" s="2">
        <f t="shared" si="1"/>
        <v>32</v>
      </c>
      <c r="G23" s="2">
        <f t="shared" si="1"/>
        <v>16</v>
      </c>
      <c r="H23" s="2">
        <f t="shared" si="1"/>
        <v>8</v>
      </c>
      <c r="I23" s="2">
        <f t="shared" si="1"/>
        <v>4</v>
      </c>
      <c r="J23" s="2">
        <f t="shared" si="1"/>
        <v>2</v>
      </c>
      <c r="K23" s="2">
        <f t="shared" si="1"/>
        <v>1</v>
      </c>
      <c r="L23" s="2">
        <v>0</v>
      </c>
      <c r="M23" s="2">
        <v>0</v>
      </c>
    </row>
    <row r="24" spans="1:15" x14ac:dyDescent="0.25">
      <c r="A24" s="1" t="s">
        <v>11</v>
      </c>
      <c r="B24" s="2">
        <v>0</v>
      </c>
      <c r="C24" s="2">
        <v>256</v>
      </c>
      <c r="D24" s="2">
        <f t="shared" si="0"/>
        <v>128</v>
      </c>
      <c r="E24" s="2">
        <f t="shared" si="1"/>
        <v>64</v>
      </c>
      <c r="F24" s="2">
        <f t="shared" si="1"/>
        <v>32</v>
      </c>
      <c r="G24" s="2">
        <f t="shared" si="1"/>
        <v>16</v>
      </c>
      <c r="H24" s="2">
        <f t="shared" si="1"/>
        <v>8</v>
      </c>
      <c r="I24" s="2">
        <f t="shared" si="1"/>
        <v>4</v>
      </c>
      <c r="J24" s="2">
        <f t="shared" si="1"/>
        <v>2</v>
      </c>
      <c r="K24" s="2">
        <f t="shared" si="1"/>
        <v>1</v>
      </c>
      <c r="L24" s="2">
        <v>0</v>
      </c>
      <c r="M24" s="2">
        <v>0</v>
      </c>
    </row>
    <row r="25" spans="1:15" x14ac:dyDescent="0.25">
      <c r="A25" s="1" t="s">
        <v>12</v>
      </c>
      <c r="B25" s="2">
        <v>0</v>
      </c>
      <c r="C25" s="2">
        <v>256</v>
      </c>
      <c r="D25" s="2">
        <f t="shared" si="0"/>
        <v>128</v>
      </c>
      <c r="E25" s="2">
        <f t="shared" si="1"/>
        <v>64</v>
      </c>
      <c r="F25" s="2">
        <f t="shared" si="1"/>
        <v>32</v>
      </c>
      <c r="G25" s="2">
        <f t="shared" si="1"/>
        <v>16</v>
      </c>
      <c r="H25" s="2">
        <f t="shared" si="1"/>
        <v>8</v>
      </c>
      <c r="I25" s="2">
        <f t="shared" si="1"/>
        <v>4</v>
      </c>
      <c r="J25" s="2">
        <f t="shared" si="1"/>
        <v>2</v>
      </c>
      <c r="K25" s="2">
        <f t="shared" si="1"/>
        <v>1</v>
      </c>
      <c r="L25" s="2">
        <v>0</v>
      </c>
      <c r="M25" s="2">
        <v>0</v>
      </c>
    </row>
    <row r="26" spans="1:15" x14ac:dyDescent="0.25">
      <c r="A26" s="1" t="s">
        <v>13</v>
      </c>
      <c r="B26" s="2">
        <v>0</v>
      </c>
      <c r="C26" s="2">
        <v>256</v>
      </c>
      <c r="D26" s="2">
        <f t="shared" si="0"/>
        <v>128</v>
      </c>
      <c r="E26" s="2">
        <f t="shared" si="1"/>
        <v>64</v>
      </c>
      <c r="F26" s="2">
        <f t="shared" si="1"/>
        <v>32</v>
      </c>
      <c r="G26" s="2">
        <f t="shared" si="1"/>
        <v>16</v>
      </c>
      <c r="H26" s="2">
        <f t="shared" si="1"/>
        <v>8</v>
      </c>
      <c r="I26" s="2">
        <f t="shared" si="1"/>
        <v>4</v>
      </c>
      <c r="J26" s="2">
        <f t="shared" si="1"/>
        <v>2</v>
      </c>
      <c r="K26" s="2">
        <f t="shared" si="1"/>
        <v>1</v>
      </c>
      <c r="L26" s="2">
        <v>0</v>
      </c>
      <c r="M26" s="2">
        <v>0</v>
      </c>
    </row>
    <row r="27" spans="1:15" x14ac:dyDescent="0.25">
      <c r="A27" s="1" t="s">
        <v>14</v>
      </c>
      <c r="B27" s="2">
        <v>0</v>
      </c>
      <c r="C27" s="2">
        <v>256</v>
      </c>
      <c r="D27" s="2">
        <f t="shared" si="0"/>
        <v>128</v>
      </c>
      <c r="E27" s="2">
        <f t="shared" si="1"/>
        <v>64</v>
      </c>
      <c r="F27" s="2">
        <f t="shared" si="1"/>
        <v>32</v>
      </c>
      <c r="G27" s="2">
        <f t="shared" si="1"/>
        <v>16</v>
      </c>
      <c r="H27" s="2">
        <f t="shared" si="1"/>
        <v>8</v>
      </c>
      <c r="I27" s="2">
        <f t="shared" si="1"/>
        <v>4</v>
      </c>
      <c r="J27" s="2">
        <f t="shared" si="1"/>
        <v>2</v>
      </c>
      <c r="K27" s="2">
        <f t="shared" si="1"/>
        <v>1</v>
      </c>
      <c r="L27" s="2">
        <v>0</v>
      </c>
      <c r="M27" s="2">
        <v>0</v>
      </c>
    </row>
    <row r="28" spans="1:15" x14ac:dyDescent="0.25">
      <c r="A28" s="1" t="s">
        <v>15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</row>
    <row r="31" spans="1:15" x14ac:dyDescent="0.25">
      <c r="B31" t="s">
        <v>17</v>
      </c>
    </row>
    <row r="32" spans="1:15" x14ac:dyDescent="0.25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</row>
    <row r="33" spans="1:15" ht="15.75" x14ac:dyDescent="0.25">
      <c r="A33" s="1" t="s">
        <v>8</v>
      </c>
      <c r="B33" s="2" t="s">
        <v>18</v>
      </c>
      <c r="C33" s="2" t="s">
        <v>18</v>
      </c>
      <c r="D33" s="2" t="s">
        <v>18</v>
      </c>
      <c r="E33" s="2" t="s">
        <v>18</v>
      </c>
      <c r="F33" s="2" t="s">
        <v>18</v>
      </c>
      <c r="G33" s="2" t="s">
        <v>18</v>
      </c>
      <c r="H33" s="2" t="s">
        <v>18</v>
      </c>
      <c r="I33" s="2" t="s">
        <v>18</v>
      </c>
      <c r="J33" s="2" t="s">
        <v>18</v>
      </c>
      <c r="K33" s="2" t="s">
        <v>18</v>
      </c>
      <c r="L33" s="2" t="s">
        <v>18</v>
      </c>
      <c r="M33" s="2" t="s">
        <v>18</v>
      </c>
      <c r="O33" s="11" t="s">
        <v>29</v>
      </c>
    </row>
    <row r="34" spans="1:15" x14ac:dyDescent="0.25">
      <c r="A34" s="1" t="s">
        <v>9</v>
      </c>
      <c r="B34" s="2" t="s">
        <v>18</v>
      </c>
      <c r="C34" s="2" t="s">
        <v>18</v>
      </c>
      <c r="D34" s="2" t="s">
        <v>18</v>
      </c>
      <c r="E34" s="2" t="s">
        <v>18</v>
      </c>
      <c r="F34" s="2" t="s">
        <v>18</v>
      </c>
      <c r="G34" s="2" t="s">
        <v>18</v>
      </c>
      <c r="H34" s="2" t="s">
        <v>18</v>
      </c>
      <c r="I34" s="2" t="s">
        <v>18</v>
      </c>
      <c r="J34" s="2" t="s">
        <v>18</v>
      </c>
      <c r="K34" s="2" t="s">
        <v>18</v>
      </c>
      <c r="L34" s="2" t="s">
        <v>18</v>
      </c>
      <c r="M34" s="2" t="s">
        <v>18</v>
      </c>
    </row>
    <row r="35" spans="1:15" x14ac:dyDescent="0.25">
      <c r="A35" s="1" t="s">
        <v>10</v>
      </c>
      <c r="B35" s="2" t="s">
        <v>18</v>
      </c>
      <c r="C35" s="2" t="s">
        <v>18</v>
      </c>
      <c r="D35" s="2" t="s">
        <v>18</v>
      </c>
      <c r="E35" s="2" t="s">
        <v>18</v>
      </c>
      <c r="F35" s="2" t="s">
        <v>18</v>
      </c>
      <c r="G35" s="2" t="s">
        <v>18</v>
      </c>
      <c r="H35" s="2" t="s">
        <v>18</v>
      </c>
      <c r="I35" s="2" t="s">
        <v>18</v>
      </c>
      <c r="J35" s="2" t="s">
        <v>18</v>
      </c>
      <c r="K35" s="2" t="s">
        <v>18</v>
      </c>
      <c r="L35" s="2" t="s">
        <v>18</v>
      </c>
      <c r="M35" s="2" t="s">
        <v>18</v>
      </c>
    </row>
    <row r="36" spans="1:15" x14ac:dyDescent="0.25">
      <c r="A36" s="1" t="s">
        <v>11</v>
      </c>
      <c r="B36" s="2" t="s">
        <v>18</v>
      </c>
      <c r="C36" s="2" t="s">
        <v>18</v>
      </c>
      <c r="D36" s="2" t="s">
        <v>18</v>
      </c>
      <c r="E36" s="2" t="s">
        <v>18</v>
      </c>
      <c r="F36" s="2" t="s">
        <v>18</v>
      </c>
      <c r="G36" s="2" t="s">
        <v>18</v>
      </c>
      <c r="H36" s="2" t="s">
        <v>18</v>
      </c>
      <c r="I36" s="2" t="s">
        <v>18</v>
      </c>
      <c r="J36" s="2" t="s">
        <v>18</v>
      </c>
      <c r="K36" s="2" t="s">
        <v>18</v>
      </c>
      <c r="L36" s="2" t="s">
        <v>18</v>
      </c>
      <c r="M36" s="2" t="s">
        <v>18</v>
      </c>
    </row>
    <row r="37" spans="1:15" x14ac:dyDescent="0.25">
      <c r="A37" s="1" t="s">
        <v>12</v>
      </c>
      <c r="B37" s="2" t="s">
        <v>18</v>
      </c>
      <c r="C37" s="2" t="s">
        <v>18</v>
      </c>
      <c r="D37" s="2" t="s">
        <v>18</v>
      </c>
      <c r="E37" s="2" t="s">
        <v>18</v>
      </c>
      <c r="F37" s="2" t="s">
        <v>18</v>
      </c>
      <c r="G37" s="2" t="s">
        <v>18</v>
      </c>
      <c r="H37" s="2" t="s">
        <v>18</v>
      </c>
      <c r="I37" s="2" t="s">
        <v>18</v>
      </c>
      <c r="J37" s="2" t="s">
        <v>18</v>
      </c>
      <c r="K37" s="2" t="s">
        <v>18</v>
      </c>
      <c r="L37" s="2" t="s">
        <v>18</v>
      </c>
      <c r="M37" s="2" t="s">
        <v>18</v>
      </c>
    </row>
    <row r="38" spans="1:15" x14ac:dyDescent="0.25">
      <c r="A38" s="1" t="s">
        <v>13</v>
      </c>
      <c r="B38" s="2" t="s">
        <v>18</v>
      </c>
      <c r="C38" s="2" t="s">
        <v>18</v>
      </c>
      <c r="D38" s="2" t="s">
        <v>18</v>
      </c>
      <c r="E38" s="2" t="s">
        <v>18</v>
      </c>
      <c r="F38" s="2" t="s">
        <v>18</v>
      </c>
      <c r="G38" s="2" t="s">
        <v>18</v>
      </c>
      <c r="H38" s="2" t="s">
        <v>18</v>
      </c>
      <c r="I38" s="2" t="s">
        <v>18</v>
      </c>
      <c r="J38" s="2" t="s">
        <v>18</v>
      </c>
      <c r="K38" s="2" t="s">
        <v>18</v>
      </c>
      <c r="L38" s="2" t="s">
        <v>18</v>
      </c>
      <c r="M38" s="2" t="s">
        <v>18</v>
      </c>
    </row>
    <row r="39" spans="1:15" x14ac:dyDescent="0.25">
      <c r="A39" s="1" t="s">
        <v>14</v>
      </c>
      <c r="B39" s="2" t="s">
        <v>18</v>
      </c>
      <c r="C39" s="2" t="s">
        <v>18</v>
      </c>
      <c r="D39" s="2" t="s">
        <v>18</v>
      </c>
      <c r="E39" s="2" t="s">
        <v>18</v>
      </c>
      <c r="F39" s="2" t="s">
        <v>18</v>
      </c>
      <c r="G39" s="2" t="s">
        <v>18</v>
      </c>
      <c r="H39" s="2" t="s">
        <v>18</v>
      </c>
      <c r="I39" s="2" t="s">
        <v>18</v>
      </c>
      <c r="J39" s="2" t="s">
        <v>18</v>
      </c>
      <c r="K39" s="2" t="s">
        <v>18</v>
      </c>
      <c r="L39" s="2" t="s">
        <v>18</v>
      </c>
      <c r="M39" s="2" t="s">
        <v>18</v>
      </c>
    </row>
    <row r="40" spans="1:15" x14ac:dyDescent="0.25">
      <c r="A40" s="1" t="s">
        <v>15</v>
      </c>
      <c r="B40" s="2" t="s">
        <v>18</v>
      </c>
      <c r="C40" s="2" t="s">
        <v>18</v>
      </c>
      <c r="D40" s="2" t="s">
        <v>18</v>
      </c>
      <c r="E40" s="2" t="s">
        <v>18</v>
      </c>
      <c r="F40" s="2" t="s">
        <v>18</v>
      </c>
      <c r="G40" s="2" t="s">
        <v>18</v>
      </c>
      <c r="H40" s="2" t="s">
        <v>18</v>
      </c>
      <c r="I40" s="2" t="s">
        <v>18</v>
      </c>
      <c r="J40" s="2" t="s">
        <v>18</v>
      </c>
      <c r="K40" s="2" t="s">
        <v>18</v>
      </c>
      <c r="L40" s="2" t="s">
        <v>18</v>
      </c>
      <c r="M40" s="2" t="s">
        <v>18</v>
      </c>
    </row>
    <row r="43" spans="1:15" x14ac:dyDescent="0.25">
      <c r="B43" t="s">
        <v>27</v>
      </c>
    </row>
    <row r="44" spans="1:15" x14ac:dyDescent="0.25">
      <c r="B44" s="1">
        <v>1</v>
      </c>
      <c r="C44" s="1">
        <v>2</v>
      </c>
      <c r="D44" s="1">
        <v>3</v>
      </c>
      <c r="E44" s="1">
        <v>4</v>
      </c>
      <c r="F44" s="1">
        <v>5</v>
      </c>
      <c r="G44" s="1">
        <v>6</v>
      </c>
      <c r="H44" s="1">
        <v>7</v>
      </c>
      <c r="I44" s="1">
        <v>8</v>
      </c>
      <c r="J44" s="1">
        <v>9</v>
      </c>
      <c r="K44" s="1">
        <v>10</v>
      </c>
      <c r="L44" s="1">
        <v>11</v>
      </c>
      <c r="M44" s="1">
        <v>12</v>
      </c>
    </row>
    <row r="45" spans="1:15" ht="15.75" x14ac:dyDescent="0.25">
      <c r="A45" s="1" t="s">
        <v>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O45" s="11" t="s">
        <v>32</v>
      </c>
    </row>
    <row r="46" spans="1:15" ht="15.75" x14ac:dyDescent="0.25">
      <c r="A46" s="1" t="s">
        <v>9</v>
      </c>
      <c r="B46" s="2"/>
      <c r="C46" s="2" t="s">
        <v>19</v>
      </c>
      <c r="D46" s="2" t="s">
        <v>19</v>
      </c>
      <c r="E46" s="2" t="s">
        <v>19</v>
      </c>
      <c r="F46" s="2" t="s">
        <v>19</v>
      </c>
      <c r="G46" s="2" t="s">
        <v>19</v>
      </c>
      <c r="H46" s="2" t="s">
        <v>19</v>
      </c>
      <c r="I46" s="2" t="s">
        <v>19</v>
      </c>
      <c r="J46" s="2" t="s">
        <v>19</v>
      </c>
      <c r="K46" s="2" t="s">
        <v>19</v>
      </c>
      <c r="L46" s="2" t="s">
        <v>19</v>
      </c>
      <c r="M46" s="2"/>
      <c r="O46" s="12" t="s">
        <v>28</v>
      </c>
    </row>
    <row r="47" spans="1:15" ht="15.75" x14ac:dyDescent="0.25">
      <c r="A47" s="1" t="s">
        <v>10</v>
      </c>
      <c r="B47" s="2"/>
      <c r="C47" s="2" t="s">
        <v>20</v>
      </c>
      <c r="D47" s="2" t="s">
        <v>20</v>
      </c>
      <c r="E47" s="2" t="s">
        <v>20</v>
      </c>
      <c r="F47" s="2" t="s">
        <v>20</v>
      </c>
      <c r="G47" s="2" t="s">
        <v>20</v>
      </c>
      <c r="H47" s="2" t="s">
        <v>20</v>
      </c>
      <c r="I47" s="2" t="s">
        <v>20</v>
      </c>
      <c r="J47" s="2" t="s">
        <v>20</v>
      </c>
      <c r="K47" s="2" t="s">
        <v>20</v>
      </c>
      <c r="L47" s="2" t="s">
        <v>20</v>
      </c>
      <c r="M47" s="2"/>
      <c r="O47" s="11" t="s">
        <v>29</v>
      </c>
    </row>
    <row r="48" spans="1:15" x14ac:dyDescent="0.25">
      <c r="A48" s="1" t="s">
        <v>11</v>
      </c>
      <c r="B48" s="2"/>
      <c r="C48" s="2" t="s">
        <v>19</v>
      </c>
      <c r="D48" s="2" t="s">
        <v>19</v>
      </c>
      <c r="E48" s="2" t="s">
        <v>19</v>
      </c>
      <c r="F48" s="2" t="s">
        <v>19</v>
      </c>
      <c r="G48" s="2" t="s">
        <v>19</v>
      </c>
      <c r="H48" s="2" t="s">
        <v>19</v>
      </c>
      <c r="I48" s="2" t="s">
        <v>19</v>
      </c>
      <c r="J48" s="2" t="s">
        <v>19</v>
      </c>
      <c r="K48" s="2" t="s">
        <v>19</v>
      </c>
      <c r="L48" s="2" t="s">
        <v>19</v>
      </c>
      <c r="M48" s="2"/>
    </row>
    <row r="49" spans="1:13" x14ac:dyDescent="0.25">
      <c r="A49" s="1" t="s">
        <v>12</v>
      </c>
      <c r="B49" s="2"/>
      <c r="C49" s="2" t="s">
        <v>20</v>
      </c>
      <c r="D49" s="2" t="s">
        <v>20</v>
      </c>
      <c r="E49" s="2" t="s">
        <v>20</v>
      </c>
      <c r="F49" s="2" t="s">
        <v>20</v>
      </c>
      <c r="G49" s="2" t="s">
        <v>20</v>
      </c>
      <c r="H49" s="2" t="s">
        <v>20</v>
      </c>
      <c r="I49" s="2" t="s">
        <v>20</v>
      </c>
      <c r="J49" s="2" t="s">
        <v>20</v>
      </c>
      <c r="K49" s="2" t="s">
        <v>20</v>
      </c>
      <c r="L49" s="2" t="s">
        <v>20</v>
      </c>
      <c r="M49" s="2"/>
    </row>
    <row r="50" spans="1:13" x14ac:dyDescent="0.25">
      <c r="A50" s="1" t="s">
        <v>13</v>
      </c>
      <c r="B50" s="2"/>
      <c r="C50" s="2" t="s">
        <v>19</v>
      </c>
      <c r="D50" s="2" t="s">
        <v>19</v>
      </c>
      <c r="E50" s="2" t="s">
        <v>19</v>
      </c>
      <c r="F50" s="2" t="s">
        <v>19</v>
      </c>
      <c r="G50" s="2" t="s">
        <v>19</v>
      </c>
      <c r="H50" s="2" t="s">
        <v>19</v>
      </c>
      <c r="I50" s="2" t="s">
        <v>19</v>
      </c>
      <c r="J50" s="2" t="s">
        <v>19</v>
      </c>
      <c r="K50" s="2" t="s">
        <v>19</v>
      </c>
      <c r="L50" s="2"/>
      <c r="M50" s="2"/>
    </row>
    <row r="51" spans="1:13" x14ac:dyDescent="0.25">
      <c r="A51" s="1" t="s">
        <v>14</v>
      </c>
      <c r="B51" s="2"/>
      <c r="C51" s="2" t="s">
        <v>20</v>
      </c>
      <c r="D51" s="2" t="s">
        <v>20</v>
      </c>
      <c r="E51" s="2" t="s">
        <v>20</v>
      </c>
      <c r="F51" s="2" t="s">
        <v>20</v>
      </c>
      <c r="G51" s="2" t="s">
        <v>20</v>
      </c>
      <c r="H51" s="2" t="s">
        <v>20</v>
      </c>
      <c r="I51" s="2" t="s">
        <v>20</v>
      </c>
      <c r="J51" s="2" t="s">
        <v>20</v>
      </c>
      <c r="K51" s="2" t="s">
        <v>20</v>
      </c>
      <c r="L51" s="2"/>
      <c r="M51" s="2"/>
    </row>
    <row r="52" spans="1:13" x14ac:dyDescent="0.25">
      <c r="A52" s="1" t="s">
        <v>15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5" spans="1:13" x14ac:dyDescent="0.25">
      <c r="B55" t="s">
        <v>21</v>
      </c>
    </row>
    <row r="56" spans="1:13" x14ac:dyDescent="0.25">
      <c r="B56" s="1">
        <v>1</v>
      </c>
      <c r="C56" s="1">
        <v>2</v>
      </c>
      <c r="D56" s="1">
        <v>3</v>
      </c>
      <c r="E56" s="1">
        <v>4</v>
      </c>
      <c r="F56" s="1">
        <v>5</v>
      </c>
      <c r="G56" s="1">
        <v>6</v>
      </c>
      <c r="H56" s="1">
        <v>7</v>
      </c>
      <c r="I56" s="1">
        <v>8</v>
      </c>
      <c r="J56" s="1">
        <v>9</v>
      </c>
      <c r="K56" s="1">
        <v>10</v>
      </c>
      <c r="L56" s="1">
        <v>11</v>
      </c>
      <c r="M56" s="1">
        <v>12</v>
      </c>
    </row>
    <row r="57" spans="1:13" ht="30" customHeight="1" x14ac:dyDescent="0.25">
      <c r="A57" s="1" t="s">
        <v>8</v>
      </c>
      <c r="B57" s="4" t="str">
        <f>CONCATENATE(B10," ",B21," ",B33," ",B45)</f>
        <v xml:space="preserve"> 0 MED_A </v>
      </c>
      <c r="C57" s="4" t="str">
        <f t="shared" ref="C57:M57" si="2">CONCATENATE(C10," ",C21," ",C33," ",C45)</f>
        <v xml:space="preserve"> 0 MED_A </v>
      </c>
      <c r="D57" s="4" t="str">
        <f t="shared" si="2"/>
        <v xml:space="preserve"> 0 MED_A </v>
      </c>
      <c r="E57" s="4" t="str">
        <f t="shared" si="2"/>
        <v xml:space="preserve"> 0 MED_A </v>
      </c>
      <c r="F57" s="4" t="str">
        <f t="shared" si="2"/>
        <v xml:space="preserve"> 0 MED_A </v>
      </c>
      <c r="G57" s="4" t="str">
        <f t="shared" si="2"/>
        <v xml:space="preserve"> 0 MED_A </v>
      </c>
      <c r="H57" s="4" t="str">
        <f t="shared" si="2"/>
        <v xml:space="preserve"> 0 MED_A </v>
      </c>
      <c r="I57" s="4" t="str">
        <f t="shared" si="2"/>
        <v xml:space="preserve"> 0 MED_A </v>
      </c>
      <c r="J57" s="4" t="str">
        <f t="shared" si="2"/>
        <v xml:space="preserve"> 0 MED_A </v>
      </c>
      <c r="K57" s="4" t="str">
        <f t="shared" si="2"/>
        <v xml:space="preserve"> 0 MED_A </v>
      </c>
      <c r="L57" s="4" t="str">
        <f t="shared" si="2"/>
        <v xml:space="preserve"> 0 MED_A </v>
      </c>
      <c r="M57" s="4" t="str">
        <f t="shared" si="2"/>
        <v xml:space="preserve"> 0 MED_A </v>
      </c>
    </row>
    <row r="58" spans="1:13" ht="30" customHeight="1" x14ac:dyDescent="0.25">
      <c r="A58" s="1" t="s">
        <v>9</v>
      </c>
      <c r="B58" s="4" t="str">
        <f t="shared" ref="B58:M64" si="3">CONCATENATE(B11," ",B22," ",B34," ",B46)</f>
        <v xml:space="preserve"> 0 MED_A </v>
      </c>
      <c r="C58" s="4" t="str">
        <f t="shared" si="3"/>
        <v>CIP 256 MED_A STR_A</v>
      </c>
      <c r="D58" s="4" t="str">
        <f t="shared" si="3"/>
        <v>CIP 128 MED_A STR_A</v>
      </c>
      <c r="E58" s="4" t="str">
        <f t="shared" si="3"/>
        <v>CIP 64 MED_A STR_A</v>
      </c>
      <c r="F58" s="4" t="str">
        <f t="shared" si="3"/>
        <v>CIP 32 MED_A STR_A</v>
      </c>
      <c r="G58" s="4" t="str">
        <f t="shared" si="3"/>
        <v>CIP 16 MED_A STR_A</v>
      </c>
      <c r="H58" s="4" t="str">
        <f t="shared" si="3"/>
        <v>CIP 8 MED_A STR_A</v>
      </c>
      <c r="I58" s="4" t="str">
        <f t="shared" si="3"/>
        <v>CIP 4 MED_A STR_A</v>
      </c>
      <c r="J58" s="4" t="str">
        <f t="shared" si="3"/>
        <v>CIP 2 MED_A STR_A</v>
      </c>
      <c r="K58" s="4" t="str">
        <f t="shared" si="3"/>
        <v>CIP 1 MED_A STR_A</v>
      </c>
      <c r="L58" s="4" t="str">
        <f t="shared" si="3"/>
        <v>CIP 0 MED_A STR_A</v>
      </c>
      <c r="M58" s="4" t="str">
        <f t="shared" si="3"/>
        <v xml:space="preserve"> 0 MED_A </v>
      </c>
    </row>
    <row r="59" spans="1:13" ht="30" customHeight="1" x14ac:dyDescent="0.25">
      <c r="A59" s="1" t="s">
        <v>10</v>
      </c>
      <c r="B59" s="4" t="str">
        <f t="shared" si="3"/>
        <v xml:space="preserve"> 0 MED_A </v>
      </c>
      <c r="C59" s="4" t="str">
        <f t="shared" si="3"/>
        <v>CIP 256 MED_A STR_B</v>
      </c>
      <c r="D59" s="4" t="str">
        <f t="shared" si="3"/>
        <v>CIP 128 MED_A STR_B</v>
      </c>
      <c r="E59" s="4" t="str">
        <f t="shared" si="3"/>
        <v>CIP 64 MED_A STR_B</v>
      </c>
      <c r="F59" s="4" t="str">
        <f t="shared" si="3"/>
        <v>CIP 32 MED_A STR_B</v>
      </c>
      <c r="G59" s="4" t="str">
        <f t="shared" si="3"/>
        <v>CIP 16 MED_A STR_B</v>
      </c>
      <c r="H59" s="4" t="str">
        <f t="shared" si="3"/>
        <v>CIP 8 MED_A STR_B</v>
      </c>
      <c r="I59" s="4" t="str">
        <f t="shared" si="3"/>
        <v>CIP 4 MED_A STR_B</v>
      </c>
      <c r="J59" s="4" t="str">
        <f t="shared" si="3"/>
        <v>CIP 2 MED_A STR_B</v>
      </c>
      <c r="K59" s="4" t="str">
        <f t="shared" si="3"/>
        <v>CIP 1 MED_A STR_B</v>
      </c>
      <c r="L59" s="4" t="str">
        <f t="shared" si="3"/>
        <v>CIP 0 MED_A STR_B</v>
      </c>
      <c r="M59" s="4" t="str">
        <f t="shared" si="3"/>
        <v xml:space="preserve"> 0 MED_A </v>
      </c>
    </row>
    <row r="60" spans="1:13" ht="30" customHeight="1" x14ac:dyDescent="0.25">
      <c r="A60" s="1" t="s">
        <v>11</v>
      </c>
      <c r="B60" s="4" t="str">
        <f t="shared" si="3"/>
        <v xml:space="preserve"> 0 MED_A </v>
      </c>
      <c r="C60" s="4" t="str">
        <f t="shared" si="3"/>
        <v>TOB 256 MED_A STR_A</v>
      </c>
      <c r="D60" s="4" t="str">
        <f t="shared" si="3"/>
        <v>TOB 128 MED_A STR_A</v>
      </c>
      <c r="E60" s="4" t="str">
        <f t="shared" si="3"/>
        <v>TOB 64 MED_A STR_A</v>
      </c>
      <c r="F60" s="4" t="str">
        <f t="shared" si="3"/>
        <v>TOB 32 MED_A STR_A</v>
      </c>
      <c r="G60" s="4" t="str">
        <f t="shared" si="3"/>
        <v>TOB 16 MED_A STR_A</v>
      </c>
      <c r="H60" s="4" t="str">
        <f t="shared" si="3"/>
        <v>TOB 8 MED_A STR_A</v>
      </c>
      <c r="I60" s="4" t="str">
        <f t="shared" si="3"/>
        <v>TOB 4 MED_A STR_A</v>
      </c>
      <c r="J60" s="4" t="str">
        <f t="shared" si="3"/>
        <v>TOB 2 MED_A STR_A</v>
      </c>
      <c r="K60" s="4" t="str">
        <f t="shared" si="3"/>
        <v>TOB 1 MED_A STR_A</v>
      </c>
      <c r="L60" s="4" t="str">
        <f t="shared" si="3"/>
        <v>TOB 0 MED_A STR_A</v>
      </c>
      <c r="M60" s="4" t="str">
        <f t="shared" si="3"/>
        <v xml:space="preserve"> 0 MED_A </v>
      </c>
    </row>
    <row r="61" spans="1:13" ht="30" customHeight="1" x14ac:dyDescent="0.25">
      <c r="A61" s="1" t="s">
        <v>12</v>
      </c>
      <c r="B61" s="4" t="str">
        <f t="shared" si="3"/>
        <v xml:space="preserve"> 0 MED_A </v>
      </c>
      <c r="C61" s="4" t="str">
        <f t="shared" si="3"/>
        <v>TOB 256 MED_A STR_B</v>
      </c>
      <c r="D61" s="4" t="str">
        <f t="shared" si="3"/>
        <v>TOB 128 MED_A STR_B</v>
      </c>
      <c r="E61" s="4" t="str">
        <f t="shared" si="3"/>
        <v>TOB 64 MED_A STR_B</v>
      </c>
      <c r="F61" s="4" t="str">
        <f t="shared" si="3"/>
        <v>TOB 32 MED_A STR_B</v>
      </c>
      <c r="G61" s="4" t="str">
        <f t="shared" si="3"/>
        <v>TOB 16 MED_A STR_B</v>
      </c>
      <c r="H61" s="4" t="str">
        <f t="shared" si="3"/>
        <v>TOB 8 MED_A STR_B</v>
      </c>
      <c r="I61" s="4" t="str">
        <f t="shared" si="3"/>
        <v>TOB 4 MED_A STR_B</v>
      </c>
      <c r="J61" s="4" t="str">
        <f t="shared" si="3"/>
        <v>TOB 2 MED_A STR_B</v>
      </c>
      <c r="K61" s="4" t="str">
        <f t="shared" si="3"/>
        <v>TOB 1 MED_A STR_B</v>
      </c>
      <c r="L61" s="4" t="str">
        <f t="shared" si="3"/>
        <v>TOB 0 MED_A STR_B</v>
      </c>
      <c r="M61" s="4" t="str">
        <f t="shared" si="3"/>
        <v xml:space="preserve"> 0 MED_A </v>
      </c>
    </row>
    <row r="62" spans="1:13" ht="30" customHeight="1" x14ac:dyDescent="0.25">
      <c r="A62" s="1" t="s">
        <v>13</v>
      </c>
      <c r="B62" s="4" t="str">
        <f t="shared" si="3"/>
        <v xml:space="preserve"> 0 MED_A </v>
      </c>
      <c r="C62" s="4" t="str">
        <f t="shared" si="3"/>
        <v>AMI 256 MED_A STR_A</v>
      </c>
      <c r="D62" s="4" t="str">
        <f t="shared" si="3"/>
        <v>AMI 128 MED_A STR_A</v>
      </c>
      <c r="E62" s="4" t="str">
        <f t="shared" si="3"/>
        <v>AMI 64 MED_A STR_A</v>
      </c>
      <c r="F62" s="4" t="str">
        <f t="shared" si="3"/>
        <v>AMI 32 MED_A STR_A</v>
      </c>
      <c r="G62" s="4" t="str">
        <f t="shared" si="3"/>
        <v>AMI 16 MED_A STR_A</v>
      </c>
      <c r="H62" s="4" t="str">
        <f t="shared" si="3"/>
        <v>AMI 8 MED_A STR_A</v>
      </c>
      <c r="I62" s="4" t="str">
        <f t="shared" si="3"/>
        <v>AMI 4 MED_A STR_A</v>
      </c>
      <c r="J62" s="4" t="str">
        <f t="shared" si="3"/>
        <v>AMI 2 MED_A STR_A</v>
      </c>
      <c r="K62" s="4" t="str">
        <f t="shared" si="3"/>
        <v>AMI 1 MED_A STR_A</v>
      </c>
      <c r="L62" s="4" t="str">
        <f t="shared" si="3"/>
        <v xml:space="preserve">AMI 0 MED_A </v>
      </c>
      <c r="M62" s="4" t="str">
        <f t="shared" si="3"/>
        <v xml:space="preserve"> 0 MED_A </v>
      </c>
    </row>
    <row r="63" spans="1:13" ht="30" customHeight="1" x14ac:dyDescent="0.25">
      <c r="A63" s="1" t="s">
        <v>14</v>
      </c>
      <c r="B63" s="4" t="str">
        <f t="shared" si="3"/>
        <v xml:space="preserve"> 0 MED_A </v>
      </c>
      <c r="C63" s="4" t="str">
        <f t="shared" si="3"/>
        <v>AMI 256 MED_A STR_B</v>
      </c>
      <c r="D63" s="4" t="str">
        <f t="shared" si="3"/>
        <v>AMI 128 MED_A STR_B</v>
      </c>
      <c r="E63" s="4" t="str">
        <f t="shared" si="3"/>
        <v>AMI 64 MED_A STR_B</v>
      </c>
      <c r="F63" s="4" t="str">
        <f t="shared" si="3"/>
        <v>AMI 32 MED_A STR_B</v>
      </c>
      <c r="G63" s="4" t="str">
        <f t="shared" si="3"/>
        <v>AMI 16 MED_A STR_B</v>
      </c>
      <c r="H63" s="4" t="str">
        <f t="shared" si="3"/>
        <v>AMI 8 MED_A STR_B</v>
      </c>
      <c r="I63" s="4" t="str">
        <f t="shared" si="3"/>
        <v>AMI 4 MED_A STR_B</v>
      </c>
      <c r="J63" s="4" t="str">
        <f t="shared" si="3"/>
        <v>AMI 2 MED_A STR_B</v>
      </c>
      <c r="K63" s="4" t="str">
        <f t="shared" si="3"/>
        <v>AMI 1 MED_A STR_B</v>
      </c>
      <c r="L63" s="4" t="str">
        <f t="shared" si="3"/>
        <v xml:space="preserve">AMI 0 MED_A </v>
      </c>
      <c r="M63" s="4" t="str">
        <f t="shared" si="3"/>
        <v xml:space="preserve"> 0 MED_A </v>
      </c>
    </row>
    <row r="64" spans="1:13" ht="30" customHeight="1" x14ac:dyDescent="0.25">
      <c r="A64" s="1" t="s">
        <v>15</v>
      </c>
      <c r="B64" s="4" t="str">
        <f t="shared" si="3"/>
        <v xml:space="preserve"> 0 MED_A </v>
      </c>
      <c r="C64" s="4" t="str">
        <f t="shared" si="3"/>
        <v xml:space="preserve"> 0 MED_A </v>
      </c>
      <c r="D64" s="4" t="str">
        <f t="shared" si="3"/>
        <v xml:space="preserve"> 0 MED_A </v>
      </c>
      <c r="E64" s="4" t="str">
        <f t="shared" si="3"/>
        <v xml:space="preserve"> 0 MED_A </v>
      </c>
      <c r="F64" s="4" t="str">
        <f t="shared" si="3"/>
        <v xml:space="preserve"> 0 MED_A </v>
      </c>
      <c r="G64" s="4" t="str">
        <f t="shared" si="3"/>
        <v xml:space="preserve"> 0 MED_A </v>
      </c>
      <c r="H64" s="4" t="str">
        <f t="shared" si="3"/>
        <v xml:space="preserve"> 0 MED_A </v>
      </c>
      <c r="I64" s="4" t="str">
        <f t="shared" si="3"/>
        <v xml:space="preserve"> 0 MED_A </v>
      </c>
      <c r="J64" s="4" t="str">
        <f t="shared" si="3"/>
        <v xml:space="preserve"> 0 MED_A </v>
      </c>
      <c r="K64" s="4" t="str">
        <f t="shared" si="3"/>
        <v xml:space="preserve"> 0 MED_A </v>
      </c>
      <c r="L64" s="4" t="str">
        <f t="shared" si="3"/>
        <v xml:space="preserve"> 0 MED_A </v>
      </c>
      <c r="M64" s="4" t="str">
        <f t="shared" si="3"/>
        <v xml:space="preserve"> 0 MED_A </v>
      </c>
    </row>
  </sheetData>
  <dataValidations count="1">
    <dataValidation type="list" allowBlank="1" showInputMessage="1" showErrorMessage="1" sqref="F6">
      <formula1>$N$5:$N$6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Coen</dc:creator>
  <cp:keywords/>
  <dc:description/>
  <cp:lastModifiedBy>Sebastian Tandar</cp:lastModifiedBy>
  <cp:revision/>
  <dcterms:created xsi:type="dcterms:W3CDTF">2020-09-16T13:12:09Z</dcterms:created>
  <dcterms:modified xsi:type="dcterms:W3CDTF">2020-11-16T20:59:09Z</dcterms:modified>
  <cp:category/>
  <cp:contentStatus/>
</cp:coreProperties>
</file>