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f6fd9df25601f965/Work/China Coal Import Markets Project -- SHARED/china-coal-imports/data/"/>
    </mc:Choice>
  </mc:AlternateContent>
  <bookViews>
    <workbookView xWindow="0" yWindow="0" windowWidth="28800" windowHeight="11400" activeTab="3"/>
  </bookViews>
  <sheets>
    <sheet name="node data" sheetId="2" r:id="rId1"/>
    <sheet name="edge data" sheetId="4" r:id="rId2"/>
    <sheet name="supply data" sheetId="6" r:id="rId3"/>
    <sheet name="coal type data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4" l="1"/>
  <c r="C3" i="4"/>
  <c r="H2" i="4" l="1"/>
  <c r="C2" i="4" s="1"/>
</calcChain>
</file>

<file path=xl/sharedStrings.xml><?xml version="1.0" encoding="utf-8"?>
<sst xmlns="http://schemas.openxmlformats.org/spreadsheetml/2006/main" count="35" uniqueCount="24">
  <si>
    <t>nodename</t>
  </si>
  <si>
    <t>Inner Mongolia</t>
  </si>
  <si>
    <t>supply</t>
  </si>
  <si>
    <t>prodcost</t>
  </si>
  <si>
    <t>demand</t>
  </si>
  <si>
    <t>from</t>
  </si>
  <si>
    <t>to</t>
  </si>
  <si>
    <t>minflow</t>
  </si>
  <si>
    <t>maxflow</t>
  </si>
  <si>
    <t>nodetype</t>
  </si>
  <si>
    <t>supply only</t>
  </si>
  <si>
    <t>demand only</t>
  </si>
  <si>
    <t>distance</t>
  </si>
  <si>
    <t>cost pkm</t>
  </si>
  <si>
    <t>transshipment cost</t>
  </si>
  <si>
    <t>Shaanxi</t>
  </si>
  <si>
    <t>Beijing</t>
  </si>
  <si>
    <t>energy content</t>
  </si>
  <si>
    <t>sulfur content</t>
  </si>
  <si>
    <t>coaltype</t>
  </si>
  <si>
    <t>SX-A</t>
  </si>
  <si>
    <t>IM-A</t>
  </si>
  <si>
    <t>sulfmax</t>
  </si>
  <si>
    <t>transport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</si>
</sst>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3" sqref="A3"/>
    </sheetView>
  </sheetViews>
  <sheetFormatPr defaultRowHeight="15" x14ac:dyDescent="0.25"/>
  <cols>
    <col min="1" max="1" width="16.85546875" customWidth="1"/>
    <col min="2" max="2" width="12.7109375" bestFit="1" customWidth="1"/>
    <col min="3" max="3" width="18.7109375" customWidth="1"/>
    <col min="4" max="4" width="20.140625" customWidth="1"/>
  </cols>
  <sheetData>
    <row r="1" spans="1:4" x14ac:dyDescent="0.25">
      <c r="A1" t="s">
        <v>0</v>
      </c>
      <c r="B1" t="s">
        <v>4</v>
      </c>
      <c r="C1" t="s">
        <v>22</v>
      </c>
      <c r="D1" t="s">
        <v>9</v>
      </c>
    </row>
    <row r="2" spans="1:4" x14ac:dyDescent="0.25">
      <c r="A2" t="s">
        <v>15</v>
      </c>
      <c r="B2">
        <v>0</v>
      </c>
      <c r="C2">
        <v>0</v>
      </c>
      <c r="D2" t="s">
        <v>10</v>
      </c>
    </row>
    <row r="3" spans="1:4" x14ac:dyDescent="0.25">
      <c r="A3" t="s">
        <v>1</v>
      </c>
      <c r="B3">
        <v>0</v>
      </c>
      <c r="C3">
        <v>0</v>
      </c>
      <c r="D3" t="s">
        <v>10</v>
      </c>
    </row>
    <row r="4" spans="1:4" x14ac:dyDescent="0.25">
      <c r="A4" t="s">
        <v>16</v>
      </c>
      <c r="B4" s="2">
        <v>20</v>
      </c>
      <c r="C4">
        <v>5000</v>
      </c>
      <c r="D4" t="s">
        <v>11</v>
      </c>
    </row>
    <row r="5" spans="1:4" x14ac:dyDescent="0.25">
      <c r="B5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A3" sqref="A3"/>
    </sheetView>
  </sheetViews>
  <sheetFormatPr defaultRowHeight="15" x14ac:dyDescent="0.25"/>
  <cols>
    <col min="1" max="1" width="23.7109375" customWidth="1"/>
    <col min="2" max="3" width="14.42578125" customWidth="1"/>
    <col min="5" max="5" width="11" bestFit="1" customWidth="1"/>
    <col min="6" max="6" width="19.5703125" customWidth="1"/>
    <col min="8" max="8" width="11.140625" customWidth="1"/>
  </cols>
  <sheetData>
    <row r="1" spans="1:8" x14ac:dyDescent="0.25">
      <c r="A1" t="s">
        <v>5</v>
      </c>
      <c r="B1" t="s">
        <v>6</v>
      </c>
      <c r="C1" t="s">
        <v>23</v>
      </c>
      <c r="D1" t="s">
        <v>7</v>
      </c>
      <c r="E1" t="s">
        <v>8</v>
      </c>
      <c r="F1" t="s">
        <v>14</v>
      </c>
      <c r="G1" t="s">
        <v>12</v>
      </c>
      <c r="H1" t="s">
        <v>13</v>
      </c>
    </row>
    <row r="2" spans="1:8" x14ac:dyDescent="0.25">
      <c r="A2" t="s">
        <v>15</v>
      </c>
      <c r="B2" t="s">
        <v>16</v>
      </c>
      <c r="C2">
        <f>F2+(G2*H2)</f>
        <v>13.100000000000001</v>
      </c>
      <c r="D2">
        <v>0</v>
      </c>
      <c r="E2" s="1">
        <v>400</v>
      </c>
      <c r="F2">
        <v>0</v>
      </c>
      <c r="G2">
        <v>100</v>
      </c>
      <c r="H2">
        <f>0.098+0.033</f>
        <v>0.13100000000000001</v>
      </c>
    </row>
    <row r="3" spans="1:8" x14ac:dyDescent="0.25">
      <c r="A3" t="s">
        <v>1</v>
      </c>
      <c r="B3" t="s">
        <v>16</v>
      </c>
      <c r="C3">
        <f>F3+(G3*H3)</f>
        <v>13.100000000000001</v>
      </c>
      <c r="D3">
        <v>0</v>
      </c>
      <c r="E3" s="1">
        <v>400</v>
      </c>
      <c r="F3">
        <v>0</v>
      </c>
      <c r="G3">
        <v>100</v>
      </c>
      <c r="H3">
        <f>0.098+0.033</f>
        <v>0.13100000000000001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3" sqref="B3"/>
    </sheetView>
  </sheetViews>
  <sheetFormatPr defaultRowHeight="15" x14ac:dyDescent="0.25"/>
  <cols>
    <col min="1" max="1" width="16.5703125" customWidth="1"/>
    <col min="2" max="2" width="11.85546875" customWidth="1"/>
    <col min="3" max="3" width="13" customWidth="1"/>
    <col min="4" max="4" width="14.140625" customWidth="1"/>
  </cols>
  <sheetData>
    <row r="1" spans="1:4" x14ac:dyDescent="0.25">
      <c r="A1" t="s">
        <v>0</v>
      </c>
      <c r="B1" t="s">
        <v>19</v>
      </c>
      <c r="C1" t="s">
        <v>2</v>
      </c>
      <c r="D1" t="s">
        <v>3</v>
      </c>
    </row>
    <row r="2" spans="1:4" x14ac:dyDescent="0.25">
      <c r="A2" t="s">
        <v>15</v>
      </c>
      <c r="B2" t="s">
        <v>20</v>
      </c>
      <c r="C2">
        <v>4000</v>
      </c>
      <c r="D2">
        <v>400</v>
      </c>
    </row>
    <row r="3" spans="1:4" x14ac:dyDescent="0.25">
      <c r="A3" t="s">
        <v>1</v>
      </c>
      <c r="B3" t="s">
        <v>21</v>
      </c>
      <c r="C3">
        <v>2000</v>
      </c>
      <c r="D3">
        <v>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B3" sqref="B3:C3"/>
    </sheetView>
  </sheetViews>
  <sheetFormatPr defaultRowHeight="15" x14ac:dyDescent="0.25"/>
  <cols>
    <col min="2" max="2" width="12.7109375" customWidth="1"/>
    <col min="3" max="3" width="13.7109375" customWidth="1"/>
  </cols>
  <sheetData>
    <row r="1" spans="1:3" x14ac:dyDescent="0.25">
      <c r="A1" t="s">
        <v>19</v>
      </c>
      <c r="B1" t="s">
        <v>17</v>
      </c>
      <c r="C1" t="s">
        <v>18</v>
      </c>
    </row>
    <row r="2" spans="1:3" x14ac:dyDescent="0.25">
      <c r="A2" t="s">
        <v>20</v>
      </c>
      <c r="B2">
        <v>10</v>
      </c>
      <c r="C2">
        <v>3</v>
      </c>
    </row>
    <row r="3" spans="1:3" x14ac:dyDescent="0.25">
      <c r="A3" t="s">
        <v>21</v>
      </c>
      <c r="B3">
        <v>10</v>
      </c>
      <c r="C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node data</vt:lpstr>
      <vt:lpstr>edge data</vt:lpstr>
      <vt:lpstr>supply data</vt:lpstr>
      <vt:lpstr>coal type data</vt:lpstr>
    </vt:vector>
  </TitlesOfParts>
  <Company>The Australian National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Jorrit Gosens</dc:creator>
  <cp:lastModifiedBy>Jorrit Gosens</cp:lastModifiedBy>
  <dcterms:created xsi:type="dcterms:W3CDTF">2020-09-30T02:56:01Z</dcterms:created>
  <dcterms:modified xsi:type="dcterms:W3CDTF">2020-10-08T01:11:31Z</dcterms:modified>
</cp:coreProperties>
</file>