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9815" windowHeight="7365" activeTab="2"/>
  </bookViews>
  <sheets>
    <sheet name="locoms" sheetId="1" r:id="rId1"/>
    <sheet name="wagons" sheetId="2" r:id="rId2"/>
    <sheet name="global_results" sheetId="3" r:id="rId3"/>
    <sheet name="costs" sheetId="4" r:id="rId4"/>
    <sheet name="links" sheetId="5" r:id="rId5"/>
    <sheet name="od_pairs" sheetId="6" r:id="rId6"/>
    <sheet name="links1" sheetId="7" r:id="rId7"/>
    <sheet name="od_pairs1" sheetId="8" r:id="rId8"/>
    <sheet name="links2" sheetId="9" r:id="rId9"/>
    <sheet name="od_pairs2" sheetId="10" r:id="rId10"/>
  </sheets>
  <definedNames>
    <definedName name="_xlnm._FilterDatabase" localSheetId="6" hidden="1">links1!$A$1:$N$1</definedName>
    <definedName name="_xlnm._FilterDatabase" localSheetId="8" hidden="1">links2!$A$1:$N$1</definedName>
    <definedName name="_xlnm._FilterDatabase" localSheetId="7" hidden="1">od_pairs1!$A$1:$M$1</definedName>
  </definedNames>
  <calcPr calcId="145621"/>
</workbook>
</file>

<file path=xl/calcChain.xml><?xml version="1.0" encoding="utf-8"?>
<calcChain xmlns="http://schemas.openxmlformats.org/spreadsheetml/2006/main">
  <c r="D18" i="4" l="1"/>
  <c r="C18" i="4"/>
  <c r="B18" i="4"/>
</calcChain>
</file>

<file path=xl/sharedStrings.xml><?xml version="1.0" encoding="utf-8"?>
<sst xmlns="http://schemas.openxmlformats.org/spreadsheetml/2006/main" count="4706" uniqueCount="1189">
  <si>
    <t>variable</t>
  </si>
  <si>
    <t>current situation</t>
  </si>
  <si>
    <t>derive all to railway</t>
  </si>
  <si>
    <t>derive all to roadway</t>
  </si>
  <si>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</si>
  <si>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</si>
  <si>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</si>
  <si>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</si>
  <si>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</si>
  <si>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</si>
  <si>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</si>
  <si>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</si>
  <si>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</si>
  <si>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</si>
  <si>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</si>
  <si>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</si>
  <si>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</si>
  <si>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</si>
  <si>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</si>
  <si>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</si>
  <si>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</si>
  <si>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total tons</t>
  </si>
  <si>
    <t>total ton-km</t>
  </si>
  <si>
    <t>average distance</t>
  </si>
  <si>
    <t>total dimension</t>
  </si>
  <si>
    <t>high density dimension</t>
  </si>
  <si>
    <t>low density dimension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</si>
  <si>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</si>
  <si>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</si>
  <si>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</si>
  <si>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</si>
  <si>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</si>
  <si>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</si>
  <si>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</si>
  <si>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</si>
  <si>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</si>
  <si>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total_time</t>
  </si>
  <si>
    <t>immobilized_value</t>
  </si>
  <si>
    <t>deposit</t>
  </si>
  <si>
    <t>short_freight</t>
  </si>
  <si>
    <t>id_link</t>
  </si>
  <si>
    <t>gauge</t>
  </si>
  <si>
    <t>distance</t>
  </si>
  <si>
    <t>original_tons</t>
  </si>
  <si>
    <t>derived_tons</t>
  </si>
  <si>
    <t>tons</t>
  </si>
  <si>
    <t>idle_capacity_regroup</t>
  </si>
  <si>
    <t>idle_capacity_no_regroup</t>
  </si>
  <si>
    <t>detour_cost</t>
  </si>
  <si>
    <t>track_cost</t>
  </si>
  <si>
    <t>maintenance_cost</t>
  </si>
  <si>
    <t>gross ton-km</t>
  </si>
  <si>
    <t>num_detours</t>
  </si>
  <si>
    <t>track_type</t>
  </si>
  <si>
    <t>10-39</t>
  </si>
  <si>
    <t>ancha</t>
  </si>
  <si>
    <t>B</t>
  </si>
  <si>
    <t>20-58</t>
  </si>
  <si>
    <t>A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</si>
  <si>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</si>
  <si>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</si>
  <si>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</si>
  <si>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</si>
  <si>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</si>
  <si>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</si>
  <si>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</si>
  <si>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</si>
  <si>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</si>
  <si>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</si>
  <si>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</si>
  <si>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</si>
  <si>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</si>
  <si>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</si>
  <si>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</si>
  <si>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</si>
  <si>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</si>
  <si>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</si>
  <si>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</si>
  <si>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</si>
  <si>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</si>
  <si>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</si>
  <si>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</si>
  <si>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</si>
  <si>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</si>
  <si>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</si>
  <si>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</si>
  <si>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</si>
  <si>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</si>
  <si>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</si>
  <si>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</si>
  <si>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13-1012</t>
  </si>
  <si>
    <t>21-57</t>
  </si>
  <si>
    <t>99-100</t>
  </si>
  <si>
    <t>64-65</t>
  </si>
  <si>
    <t>14-67</t>
  </si>
  <si>
    <t>14-63</t>
  </si>
  <si>
    <t>7-27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</si>
  <si>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</si>
  <si>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</si>
  <si>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</si>
  <si>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</si>
  <si>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</si>
  <si>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</si>
  <si>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</si>
  <si>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</si>
  <si>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</si>
  <si>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</si>
  <si>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</si>
  <si>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</si>
  <si>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</si>
  <si>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</si>
  <si>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49-1023</t>
  </si>
  <si>
    <t>55-56</t>
  </si>
  <si>
    <t>56-58</t>
  </si>
  <si>
    <t>56-59</t>
  </si>
  <si>
    <t>45-1046</t>
  </si>
  <si>
    <t>68-69</t>
  </si>
  <si>
    <t>30-32</t>
  </si>
  <si>
    <t>30-31</t>
  </si>
  <si>
    <t>17-18</t>
  </si>
  <si>
    <t>49-51</t>
  </si>
  <si>
    <t>76-77</t>
  </si>
  <si>
    <t>98-99</t>
  </si>
  <si>
    <t>42-43</t>
  </si>
  <si>
    <t>27-51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</si>
  <si>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</si>
  <si>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</si>
  <si>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</si>
  <si>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</si>
  <si>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</si>
  <si>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</si>
  <si>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</si>
  <si>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</si>
  <si>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</si>
  <si>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35-44</t>
  </si>
  <si>
    <t>35-45</t>
  </si>
  <si>
    <t>1020-1060</t>
  </si>
  <si>
    <t>41-42</t>
  </si>
  <si>
    <t>38-42</t>
  </si>
  <si>
    <t>38-41</t>
  </si>
  <si>
    <t>3-13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</si>
  <si>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</si>
  <si>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</si>
  <si>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</si>
  <si>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</si>
  <si>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</si>
  <si>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</si>
  <si>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</si>
  <si>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</si>
  <si>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</si>
  <si>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</si>
  <si>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</si>
  <si>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</si>
  <si>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</si>
  <si>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</si>
  <si>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</si>
  <si>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</si>
  <si>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</si>
  <si>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</si>
  <si>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</si>
  <si>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</si>
  <si>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</si>
  <si>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69-70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</si>
  <si>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</si>
  <si>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</si>
  <si>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</si>
  <si>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</si>
  <si>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</si>
  <si>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</si>
  <si>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</si>
  <si>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</si>
  <si>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</si>
  <si>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</si>
  <si>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</si>
  <si>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</si>
  <si>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</si>
  <si>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</si>
  <si>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</si>
  <si>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</si>
  <si>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</si>
  <si>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</si>
  <si>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</si>
  <si>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</si>
  <si>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</si>
  <si>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</si>
  <si>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</si>
  <si>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</si>
  <si>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</si>
  <si>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</si>
  <si>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</si>
  <si>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</si>
  <si>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</si>
  <si>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</si>
  <si>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</si>
  <si>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</si>
  <si>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</si>
  <si>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</si>
  <si>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</si>
  <si>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</si>
  <si>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</si>
  <si>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</si>
  <si>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</si>
  <si>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</si>
  <si>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original ton</t>
  </si>
  <si>
    <t>derived ton</t>
  </si>
  <si>
    <t>ton</t>
  </si>
  <si>
    <t>railway_category</t>
  </si>
  <si>
    <t>path</t>
  </si>
  <si>
    <t>id_lowest_link</t>
  </si>
  <si>
    <t>ton_lowest_link</t>
  </si>
  <si>
    <t>deposit_cost</t>
  </si>
  <si>
    <t>short_freight_cost</t>
  </si>
  <si>
    <t>immo_value_cost</t>
  </si>
  <si>
    <t>21-32</t>
  </si>
  <si>
    <t>021-1022-024-025-026-007-027-032</t>
  </si>
  <si>
    <t>036-037</t>
  </si>
  <si>
    <t>29-45</t>
  </si>
  <si>
    <t>029-028-027-032-030-031-1052-1037-046-1046-045</t>
  </si>
  <si>
    <t>19-43</t>
  </si>
  <si>
    <t>019-021-022-002-003-001-009-034-038-042-043</t>
  </si>
  <si>
    <t>30-45</t>
  </si>
  <si>
    <t>030-031-1052-1037-046-1046-045</t>
  </si>
  <si>
    <t>22-52</t>
  </si>
  <si>
    <t>022-021-023-1023-049-051-1052-052</t>
  </si>
  <si>
    <t>44-97</t>
  </si>
  <si>
    <t>044-045-047-097</t>
  </si>
  <si>
    <t>23-42</t>
  </si>
  <si>
    <t>023-024-004-005-001-009-034-038-042</t>
  </si>
  <si>
    <t>56-60</t>
  </si>
  <si>
    <t>056-059-1059-060</t>
  </si>
  <si>
    <t>56-65</t>
  </si>
  <si>
    <t>056-055-065</t>
  </si>
  <si>
    <t>060-1059</t>
  </si>
  <si>
    <t>22-1037</t>
  </si>
  <si>
    <t>022-021-023-1023-049-051-1052-1037</t>
  </si>
  <si>
    <t>063-064</t>
  </si>
  <si>
    <t>43-97</t>
  </si>
  <si>
    <t>043-045-047-097</t>
  </si>
  <si>
    <t>1-91</t>
  </si>
  <si>
    <t>001-007-026-025-1023-060-1059-095-094-092-091</t>
  </si>
  <si>
    <t>24-49</t>
  </si>
  <si>
    <t>024-023-1023-049</t>
  </si>
  <si>
    <t>014-057</t>
  </si>
  <si>
    <t>21-49</t>
  </si>
  <si>
    <t>021-023-1023-060-1059-095-049</t>
  </si>
  <si>
    <t>36-45</t>
  </si>
  <si>
    <t>036-044-045</t>
  </si>
  <si>
    <t>092-094</t>
  </si>
  <si>
    <t>45-46</t>
  </si>
  <si>
    <t>045-1046-046</t>
  </si>
  <si>
    <t>7-95</t>
  </si>
  <si>
    <t>007-026-025-1023-060-1059-095</t>
  </si>
  <si>
    <t>7-92</t>
  </si>
  <si>
    <t>007-026-025-1023-060-1059-095-094-092</t>
  </si>
  <si>
    <t>45-49</t>
  </si>
  <si>
    <t>045-1046-046-1037-1052-051-049</t>
  </si>
  <si>
    <t>8-99</t>
  </si>
  <si>
    <t>008-033-035-045-048-098-099</t>
  </si>
  <si>
    <t>12-73</t>
  </si>
  <si>
    <t>012-013-1012-011-070-071-073</t>
  </si>
  <si>
    <t>60-1060</t>
  </si>
  <si>
    <t>060-1059-059-1060</t>
  </si>
  <si>
    <t>66-1001</t>
  </si>
  <si>
    <t>066-078-1001</t>
  </si>
  <si>
    <t>33-92</t>
  </si>
  <si>
    <t>033-008-001-007-026-025-1023-060-1059-095-094-092</t>
  </si>
  <si>
    <t>21-56</t>
  </si>
  <si>
    <t>021-019-020-058-056</t>
  </si>
  <si>
    <t>021-057</t>
  </si>
  <si>
    <t>21-58</t>
  </si>
  <si>
    <t>021-019-020-058</t>
  </si>
  <si>
    <t>21-59</t>
  </si>
  <si>
    <t>021-019-020-058-059</t>
  </si>
  <si>
    <t>4-95</t>
  </si>
  <si>
    <t>004-024-023-1023-060-1059-095</t>
  </si>
  <si>
    <t>56-1060</t>
  </si>
  <si>
    <t>056-059-1060</t>
  </si>
  <si>
    <t>45-51</t>
  </si>
  <si>
    <t>045-1046-046-1037-1052-051</t>
  </si>
  <si>
    <t>45-52</t>
  </si>
  <si>
    <t>045-1046-046-1037-1052-052</t>
  </si>
  <si>
    <t>25-49</t>
  </si>
  <si>
    <t>025-1023-049</t>
  </si>
  <si>
    <t>4-14</t>
  </si>
  <si>
    <t>004-024-1022-021-057-014</t>
  </si>
  <si>
    <t>25-46</t>
  </si>
  <si>
    <t>025-1023-049-051-1052-1037-046</t>
  </si>
  <si>
    <t>13-70</t>
  </si>
  <si>
    <t>013-1012-011-070</t>
  </si>
  <si>
    <t>68-79</t>
  </si>
  <si>
    <t>068-067-066-078-079</t>
  </si>
  <si>
    <t>017-021</t>
  </si>
  <si>
    <t>023-024</t>
  </si>
  <si>
    <t>60-95</t>
  </si>
  <si>
    <t>060-1059-095</t>
  </si>
  <si>
    <t>37-45</t>
  </si>
  <si>
    <t>037-044-045</t>
  </si>
  <si>
    <t>11-73</t>
  </si>
  <si>
    <t>011-070-071-073</t>
  </si>
  <si>
    <t>21-67</t>
  </si>
  <si>
    <t>021-017-015-014-067</t>
  </si>
  <si>
    <t>21-66</t>
  </si>
  <si>
    <t>021-017-015-014-067-066</t>
  </si>
  <si>
    <t>21-64</t>
  </si>
  <si>
    <t>021-057-014-063-064</t>
  </si>
  <si>
    <t>21-63</t>
  </si>
  <si>
    <t>021-057-014-063</t>
  </si>
  <si>
    <t>21-62</t>
  </si>
  <si>
    <t>No encontrada</t>
  </si>
  <si>
    <t>Nodos no ferroviarios</t>
  </si>
  <si>
    <t>21-60</t>
  </si>
  <si>
    <t>021-023-1023-060</t>
  </si>
  <si>
    <t>2-1059</t>
  </si>
  <si>
    <t>002-022-021-023-1023-060-1059</t>
  </si>
  <si>
    <t>49-1022</t>
  </si>
  <si>
    <t>049-1023-023-024-1022</t>
  </si>
  <si>
    <t>049-1023</t>
  </si>
  <si>
    <t>055-056</t>
  </si>
  <si>
    <t>056-058</t>
  </si>
  <si>
    <t>068-069</t>
  </si>
  <si>
    <t>23-38</t>
  </si>
  <si>
    <t>023-024-004-005-001-009-034-038</t>
  </si>
  <si>
    <t>22-23</t>
  </si>
  <si>
    <t>022-021-023</t>
  </si>
  <si>
    <t>34-43</t>
  </si>
  <si>
    <t>034-038-042-043</t>
  </si>
  <si>
    <t>34-42</t>
  </si>
  <si>
    <t>034-038-042</t>
  </si>
  <si>
    <t>49-56</t>
  </si>
  <si>
    <t>049-095-059-056</t>
  </si>
  <si>
    <t>21-28</t>
  </si>
  <si>
    <t>021-023-1023-029-028</t>
  </si>
  <si>
    <t>57-64</t>
  </si>
  <si>
    <t>057-014-063-064</t>
  </si>
  <si>
    <t>017-1011</t>
  </si>
  <si>
    <t>21-78</t>
  </si>
  <si>
    <t>021-1004-056-055-065-1002-083-078</t>
  </si>
  <si>
    <t>91-1020</t>
  </si>
  <si>
    <t>091-092-094-095-059-1060-1020</t>
  </si>
  <si>
    <t>21-72</t>
  </si>
  <si>
    <t>31-45</t>
  </si>
  <si>
    <t>031-1052-1037-046-1046-045</t>
  </si>
  <si>
    <t>1022-1052</t>
  </si>
  <si>
    <t>1022-024-023-1023-049-051-1052</t>
  </si>
  <si>
    <t>035-045</t>
  </si>
  <si>
    <t>40-92</t>
  </si>
  <si>
    <t>040-039-010-001-007-026-025-1023-060-1059-095-094-092</t>
  </si>
  <si>
    <t>38-45</t>
  </si>
  <si>
    <t>038-035-045</t>
  </si>
  <si>
    <t>41-44</t>
  </si>
  <si>
    <t>041-042-043-045-044</t>
  </si>
  <si>
    <t>001-1021</t>
  </si>
  <si>
    <t>9-92</t>
  </si>
  <si>
    <t>009-001-007-026-025-1023-060-1059-095-094-092</t>
  </si>
  <si>
    <t>077-080</t>
  </si>
  <si>
    <t>77-81</t>
  </si>
  <si>
    <t>077-080-1001-081</t>
  </si>
  <si>
    <t>63-83</t>
  </si>
  <si>
    <t>063-064-083</t>
  </si>
  <si>
    <t>044-045</t>
  </si>
  <si>
    <t>20-21</t>
  </si>
  <si>
    <t>020-019-021</t>
  </si>
  <si>
    <t>77-78</t>
  </si>
  <si>
    <t>077-080-1001-078</t>
  </si>
  <si>
    <t>41-59</t>
  </si>
  <si>
    <t>041-038-034-009-001-005-004-024-023-1020-1060-059</t>
  </si>
  <si>
    <t>38-59</t>
  </si>
  <si>
    <t>038-034-009-001-005-004-024-023-1020-1060-059</t>
  </si>
  <si>
    <t>21-83</t>
  </si>
  <si>
    <t>021-057-014-063-064-083</t>
  </si>
  <si>
    <t>69-1012</t>
  </si>
  <si>
    <t>069-070-011-1012</t>
  </si>
  <si>
    <t>17-71</t>
  </si>
  <si>
    <t>017-1011-011-070-071</t>
  </si>
  <si>
    <t>33-97</t>
  </si>
  <si>
    <t>033-035-045-047-097</t>
  </si>
  <si>
    <t>23-33</t>
  </si>
  <si>
    <t>023-024-004-005-001-008-033</t>
  </si>
  <si>
    <t>3-26</t>
  </si>
  <si>
    <t>003-001-007-026</t>
  </si>
  <si>
    <t>3-27</t>
  </si>
  <si>
    <t>003-001-007-027</t>
  </si>
  <si>
    <t>66-81</t>
  </si>
  <si>
    <t>066-078-1001-081</t>
  </si>
  <si>
    <t>8-47</t>
  </si>
  <si>
    <t>008-033-035-045-047</t>
  </si>
  <si>
    <t>8-48</t>
  </si>
  <si>
    <t>008-033-035-045-048</t>
  </si>
  <si>
    <t>3-43</t>
  </si>
  <si>
    <t>003-001-009-034-038-042-043</t>
  </si>
  <si>
    <t>37-83</t>
  </si>
  <si>
    <t>037-036-1027-008-001-003-002-022-021-057-014-063-064-083</t>
  </si>
  <si>
    <t>56-89</t>
  </si>
  <si>
    <t>056-055-089</t>
  </si>
  <si>
    <t>019-021</t>
  </si>
  <si>
    <t>19-22</t>
  </si>
  <si>
    <t>019-021-022</t>
  </si>
  <si>
    <t>19-23</t>
  </si>
  <si>
    <t>019-021-023</t>
  </si>
  <si>
    <t>14-21</t>
  </si>
  <si>
    <t>014-057-021</t>
  </si>
  <si>
    <t>48-97</t>
  </si>
  <si>
    <t>048-045-047-097</t>
  </si>
  <si>
    <t>021-1021</t>
  </si>
  <si>
    <t>5-23</t>
  </si>
  <si>
    <t>005-004-024-023</t>
  </si>
  <si>
    <t>10-92</t>
  </si>
  <si>
    <t>010-001-007-026-025-1023-060-1059-095-094-092</t>
  </si>
  <si>
    <t>55-64</t>
  </si>
  <si>
    <t>055-065-064</t>
  </si>
  <si>
    <t>42-45</t>
  </si>
  <si>
    <t>042-043-045</t>
  </si>
  <si>
    <t>5-91</t>
  </si>
  <si>
    <t>005-004-024-023-1023-060-1059-095-094-092-091</t>
  </si>
  <si>
    <t>001-1003</t>
  </si>
  <si>
    <t>73-1003</t>
  </si>
  <si>
    <t>073-071-070-011-1012-013-003-1003</t>
  </si>
  <si>
    <t>13-71</t>
  </si>
  <si>
    <t>013-1012-011-070-071</t>
  </si>
  <si>
    <t>8-35</t>
  </si>
  <si>
    <t>008-033-035</t>
  </si>
  <si>
    <t>56-92</t>
  </si>
  <si>
    <t>056-059-095-094-092</t>
  </si>
  <si>
    <t>8-38</t>
  </si>
  <si>
    <t>008-033-035-038</t>
  </si>
  <si>
    <t>71-1012</t>
  </si>
  <si>
    <t>071-070-011-1012</t>
  </si>
  <si>
    <t>3-51</t>
  </si>
  <si>
    <t>003-001-007-027-051</t>
  </si>
  <si>
    <t>21-29</t>
  </si>
  <si>
    <t>021-023-1023-029</t>
  </si>
  <si>
    <t>69-1003</t>
  </si>
  <si>
    <t>069-070-011-1012-013-003-1003</t>
  </si>
  <si>
    <t>021-023</t>
  </si>
  <si>
    <t>21-27</t>
  </si>
  <si>
    <t>027-007-001-003-002-022-021</t>
  </si>
  <si>
    <t>21-26</t>
  </si>
  <si>
    <t>021-1022-024-025-026</t>
  </si>
  <si>
    <t>21-25</t>
  </si>
  <si>
    <t>021-1022-024-025</t>
  </si>
  <si>
    <t>21-24</t>
  </si>
  <si>
    <t>021-1022-024</t>
  </si>
  <si>
    <t>51-1023</t>
  </si>
  <si>
    <t>051-049-1023</t>
  </si>
  <si>
    <t>8-97</t>
  </si>
  <si>
    <t>008-033-035-045-047-097</t>
  </si>
  <si>
    <t>3-4</t>
  </si>
  <si>
    <t>003-001-005-004</t>
  </si>
  <si>
    <t>33-34</t>
  </si>
  <si>
    <t>033-035-034</t>
  </si>
  <si>
    <t>66-79</t>
  </si>
  <si>
    <t>066-078-079</t>
  </si>
  <si>
    <t>55-91</t>
  </si>
  <si>
    <t>055-089-091</t>
  </si>
  <si>
    <t>46-83</t>
  </si>
  <si>
    <t>046-1037-1052-051-049-1023-023-021-057-014-063-064-083</t>
  </si>
  <si>
    <t>15-21</t>
  </si>
  <si>
    <t>015-017-021</t>
  </si>
  <si>
    <t>067-068</t>
  </si>
  <si>
    <t>24-59</t>
  </si>
  <si>
    <t>024-023-1020-1060-059</t>
  </si>
  <si>
    <t>10-35</t>
  </si>
  <si>
    <t>010-001-009-034-035</t>
  </si>
  <si>
    <t>24-56</t>
  </si>
  <si>
    <t>024-1022-019-020-058-056</t>
  </si>
  <si>
    <t>4-35</t>
  </si>
  <si>
    <t>004-005-001-009-034-035</t>
  </si>
  <si>
    <t>7-83</t>
  </si>
  <si>
    <t>007-026-025-024-1022-021-057-014-063-064-083</t>
  </si>
  <si>
    <t>41-83</t>
  </si>
  <si>
    <t>041-038-034-009-001-003-002-022-021-057-014-063-064-083</t>
  </si>
  <si>
    <t>55-84</t>
  </si>
  <si>
    <t>055-065-1002-084</t>
  </si>
  <si>
    <t>55-83</t>
  </si>
  <si>
    <t>055-065-1002-083</t>
  </si>
  <si>
    <t>75-80</t>
  </si>
  <si>
    <t>075-076-077-080</t>
  </si>
  <si>
    <t>1-97</t>
  </si>
  <si>
    <t>001-009-034-035-045-047-097</t>
  </si>
  <si>
    <t>35-83</t>
  </si>
  <si>
    <t>035-034-009-001-003-002-022-021-057-014-063-064-083</t>
  </si>
  <si>
    <t>21-41</t>
  </si>
  <si>
    <t>021-022-002-003-001-009-034-038-041</t>
  </si>
  <si>
    <t>38-97</t>
  </si>
  <si>
    <t>038-042-043-045-047-097</t>
  </si>
  <si>
    <t>21-45</t>
  </si>
  <si>
    <t>021-022-002-003-001-009-034-035-045</t>
  </si>
  <si>
    <t>92-95</t>
  </si>
  <si>
    <t>092-094-095</t>
  </si>
  <si>
    <t>10-41</t>
  </si>
  <si>
    <t>010-039-038-041</t>
  </si>
  <si>
    <t>10-40</t>
  </si>
  <si>
    <t>010-039-040</t>
  </si>
  <si>
    <t>57-97</t>
  </si>
  <si>
    <t>057-021-022-002-003-001-009-034-035-045-047-097</t>
  </si>
  <si>
    <t>57-92</t>
  </si>
  <si>
    <t>057-021-023-1023-060-1059-095-094-092</t>
  </si>
  <si>
    <t>28-45</t>
  </si>
  <si>
    <t>028-027-032-030-031-1052-1037-046-1046-045</t>
  </si>
  <si>
    <t>26-52</t>
  </si>
  <si>
    <t>026-007-027-032-030-031-1052-052</t>
  </si>
  <si>
    <t>26-51</t>
  </si>
  <si>
    <t>026-007-027-051</t>
  </si>
  <si>
    <t>26-56</t>
  </si>
  <si>
    <t>026-025-024-1022-019-020-058-056</t>
  </si>
  <si>
    <t>3-83</t>
  </si>
  <si>
    <t>003-002-022-021-057-014-063-064-083</t>
  </si>
  <si>
    <t>17-22</t>
  </si>
  <si>
    <t>017-021-022</t>
  </si>
  <si>
    <t>68-78</t>
  </si>
  <si>
    <t>068-067-066-078</t>
  </si>
  <si>
    <t>68-77</t>
  </si>
  <si>
    <t>068-067-066-077</t>
  </si>
  <si>
    <t>68-73</t>
  </si>
  <si>
    <t>068-070-071-073</t>
  </si>
  <si>
    <t>068-070</t>
  </si>
  <si>
    <t>3-71</t>
  </si>
  <si>
    <t>003-013-1012-011-070-071</t>
  </si>
  <si>
    <t>3-73</t>
  </si>
  <si>
    <t>003-013-1012-011-070-071-073</t>
  </si>
  <si>
    <t>11-17</t>
  </si>
  <si>
    <t>011-1011-017</t>
  </si>
  <si>
    <t>68-92</t>
  </si>
  <si>
    <t>068-067-066-078-083-1002-065-055-089-091-092</t>
  </si>
  <si>
    <t>35-59</t>
  </si>
  <si>
    <t>035-034-009-001-005-004-024-023-1020-1060-059</t>
  </si>
  <si>
    <t>1-49</t>
  </si>
  <si>
    <t>001-007-027-032-030-031-1052-051-049</t>
  </si>
  <si>
    <t>35-57</t>
  </si>
  <si>
    <t>035-034-009-001-003-002-022-021-057</t>
  </si>
  <si>
    <t>35-56</t>
  </si>
  <si>
    <t>035-034-009-001-003-002-022-021-019-020-058-056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</si>
  <si>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</si>
  <si>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</si>
  <si>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</si>
  <si>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</si>
  <si>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</si>
  <si>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</si>
  <si>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</si>
  <si>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</si>
  <si>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35-51</t>
  </si>
  <si>
    <t>035-1044-044-046-1037-1052-051</t>
  </si>
  <si>
    <t>1-41</t>
  </si>
  <si>
    <t>001-009-034-038-041</t>
  </si>
  <si>
    <t>32-57</t>
  </si>
  <si>
    <t>032-027-007-026-025-024-1022-021-057</t>
  </si>
  <si>
    <t>32-59</t>
  </si>
  <si>
    <t>032-027-028-029-1023-060-1059-059</t>
  </si>
  <si>
    <t>51-56</t>
  </si>
  <si>
    <t>051-049-095-059-056</t>
  </si>
  <si>
    <t>51-58</t>
  </si>
  <si>
    <t>051-049-095-059-058</t>
  </si>
  <si>
    <t>39-41</t>
  </si>
  <si>
    <t>039-038-041</t>
  </si>
  <si>
    <t>056-059</t>
  </si>
  <si>
    <t>41-45</t>
  </si>
  <si>
    <t>041-042-043-045</t>
  </si>
  <si>
    <t>7-35</t>
  </si>
  <si>
    <t>007-001-009-034-035</t>
  </si>
  <si>
    <t>7-30</t>
  </si>
  <si>
    <t>007-027-032-030</t>
  </si>
  <si>
    <t>7-38</t>
  </si>
  <si>
    <t>007-001-009-034-038</t>
  </si>
  <si>
    <t>79-92</t>
  </si>
  <si>
    <t>079-078-083-1002-065-055-089-091-092</t>
  </si>
  <si>
    <t>79-91</t>
  </si>
  <si>
    <t>079-078-083-1002-065-055-089-091</t>
  </si>
  <si>
    <t>23-92</t>
  </si>
  <si>
    <t>023-1023-060-1059-095-094-092</t>
  </si>
  <si>
    <t>23-97</t>
  </si>
  <si>
    <t>023-1023-049-051-1052-1037-046-1046-045-047-097</t>
  </si>
  <si>
    <t>65-68</t>
  </si>
  <si>
    <t>065-1002-083-078-066-067-068</t>
  </si>
  <si>
    <t>65-66</t>
  </si>
  <si>
    <t>065-1002-083-078-066</t>
  </si>
  <si>
    <t>40-44</t>
  </si>
  <si>
    <t>040-039-038-035-1044-044</t>
  </si>
  <si>
    <t>40-45</t>
  </si>
  <si>
    <t>040-039-038-042-043-045</t>
  </si>
  <si>
    <t>52-56</t>
  </si>
  <si>
    <t>052-1052-051-049-095-059-056</t>
  </si>
  <si>
    <t>24-97</t>
  </si>
  <si>
    <t>024-004-005-001-009-034-035-045-047-097</t>
  </si>
  <si>
    <t>1-92</t>
  </si>
  <si>
    <t>001-007-026-025-1023-060-1059-095-094-092</t>
  </si>
  <si>
    <t>069-070</t>
  </si>
  <si>
    <t>17-19</t>
  </si>
  <si>
    <t>017-021-019</t>
  </si>
  <si>
    <t>32-83</t>
  </si>
  <si>
    <t>032-027-007-026-025-024-1022-021-057-014-063-064-083</t>
  </si>
  <si>
    <t>9-41</t>
  </si>
  <si>
    <t>009-034-038-041</t>
  </si>
  <si>
    <t>3-45</t>
  </si>
  <si>
    <t>003-001-009-034-035-045</t>
  </si>
  <si>
    <t>3-40</t>
  </si>
  <si>
    <t>003-001-010-039-040</t>
  </si>
  <si>
    <t>21-42</t>
  </si>
  <si>
    <t>021-022-002-003-001-009-034-038-042</t>
  </si>
  <si>
    <t>56-81</t>
  </si>
  <si>
    <t>056-055-065-1002-083-078-1001-081</t>
  </si>
  <si>
    <t>52-58</t>
  </si>
  <si>
    <t>052-1052-051-049-095-059-058</t>
  </si>
  <si>
    <t>56-84</t>
  </si>
  <si>
    <t>056-055-065-1002-084</t>
  </si>
  <si>
    <t>17-68</t>
  </si>
  <si>
    <t>017-1011-011-070-068</t>
  </si>
  <si>
    <t>3-38</t>
  </si>
  <si>
    <t>003-001-009-034-038</t>
  </si>
  <si>
    <t>3-35</t>
  </si>
  <si>
    <t>003-001-009-034-035</t>
  </si>
  <si>
    <t>38-83</t>
  </si>
  <si>
    <t>038-034-009-001-003-002-022-021-057-014-063-064-083</t>
  </si>
  <si>
    <t>22-94</t>
  </si>
  <si>
    <t>022-021-023-1023-060-1059-095-094</t>
  </si>
  <si>
    <t>65-83</t>
  </si>
  <si>
    <t>065-1002-083</t>
  </si>
  <si>
    <t>1-36</t>
  </si>
  <si>
    <t>001-008-1027-036</t>
  </si>
  <si>
    <t>8-21</t>
  </si>
  <si>
    <t>008-001-003-002-022-021</t>
  </si>
  <si>
    <t>47-96</t>
  </si>
  <si>
    <t>047-097-096</t>
  </si>
  <si>
    <t>047-097</t>
  </si>
  <si>
    <t>1-15</t>
  </si>
  <si>
    <t>001-1021-021-017-015</t>
  </si>
  <si>
    <t>1-17</t>
  </si>
  <si>
    <t>001-003-002-022-021-017</t>
  </si>
  <si>
    <t>1-11</t>
  </si>
  <si>
    <t>001-003-013-1012-011</t>
  </si>
  <si>
    <t>1-13</t>
  </si>
  <si>
    <t>001-003-013</t>
  </si>
  <si>
    <t>1-19</t>
  </si>
  <si>
    <t>001-003-002-022-021-019</t>
  </si>
  <si>
    <t>1-18</t>
  </si>
  <si>
    <t>001-003-013-012-018</t>
  </si>
  <si>
    <t>22-59</t>
  </si>
  <si>
    <t>022-021-019-020-058-059</t>
  </si>
  <si>
    <t>44-91</t>
  </si>
  <si>
    <t>044-046-1037-1052-051-049-095-094-092-091</t>
  </si>
  <si>
    <t>39-97</t>
  </si>
  <si>
    <t>039-038-042-043-045-047-097</t>
  </si>
  <si>
    <t>92-98</t>
  </si>
  <si>
    <t>092-094-095-049-051-1052-1037-046-1046-045-048-098</t>
  </si>
  <si>
    <t>066-067</t>
  </si>
  <si>
    <t>24-41</t>
  </si>
  <si>
    <t>024-004-005-001-009-034-038-041</t>
  </si>
  <si>
    <t>7-97</t>
  </si>
  <si>
    <t>007-001-009-034-035-045-047-097</t>
  </si>
  <si>
    <t>35-48</t>
  </si>
  <si>
    <t>035-045-048</t>
  </si>
  <si>
    <t>58-94</t>
  </si>
  <si>
    <t>058-059-095-094</t>
  </si>
  <si>
    <t>58-92</t>
  </si>
  <si>
    <t>058-059-095-094-092</t>
  </si>
  <si>
    <t>41-96</t>
  </si>
  <si>
    <t>041-042-043-045-047-097-096</t>
  </si>
  <si>
    <t>41-97</t>
  </si>
  <si>
    <t>041-042-043-045-047-097</t>
  </si>
  <si>
    <t>80-84</t>
  </si>
  <si>
    <t>080-1001-078-083-084</t>
  </si>
  <si>
    <t>70-73</t>
  </si>
  <si>
    <t>070-071-073</t>
  </si>
  <si>
    <t>21-52</t>
  </si>
  <si>
    <t>021-1022-024-025-026-007-027-032-030-031-1052-052</t>
  </si>
  <si>
    <t>21-55</t>
  </si>
  <si>
    <t>021-1004-056-055</t>
  </si>
  <si>
    <t>9-83</t>
  </si>
  <si>
    <t>009-001-003-002-022-021-057-014-063-064-083</t>
  </si>
  <si>
    <t>35-40</t>
  </si>
  <si>
    <t>035-038-039-040</t>
  </si>
  <si>
    <t>46-52</t>
  </si>
  <si>
    <t>046-1037-1052-052</t>
  </si>
  <si>
    <t>46-56</t>
  </si>
  <si>
    <t>046-1037-1052-051-049-095-059-056</t>
  </si>
  <si>
    <t>22-97</t>
  </si>
  <si>
    <t>022-002-003-001-009-034-035-045-047-097</t>
  </si>
  <si>
    <t>17-38</t>
  </si>
  <si>
    <t>017-021-022-002-003-001-009-034-038</t>
  </si>
  <si>
    <t>22-95</t>
  </si>
  <si>
    <t>022-021-023-1023-060-1059-095</t>
  </si>
  <si>
    <t>1-56</t>
  </si>
  <si>
    <t>001-003-002-022-021-019-020-058-056</t>
  </si>
  <si>
    <t>49-92</t>
  </si>
  <si>
    <t>049-095-094-092</t>
  </si>
  <si>
    <t>22-92</t>
  </si>
  <si>
    <t>022-021-023-1023-060-1059-095-094-092</t>
  </si>
  <si>
    <t>3-92</t>
  </si>
  <si>
    <t>003-002-022-021-023-1023-060-1059-095-094-092</t>
  </si>
  <si>
    <t>3-91</t>
  </si>
  <si>
    <t>003-002-022-021-023-1023-060-1059-095-094-092-091</t>
  </si>
  <si>
    <t>3-97</t>
  </si>
  <si>
    <t>003-001-009-034-035-045-047-097</t>
  </si>
  <si>
    <t>3-96</t>
  </si>
  <si>
    <t>003-001-009-034-035-045-047-097-096</t>
  </si>
  <si>
    <t>3-94</t>
  </si>
  <si>
    <t>003-002-022-021-023-1023-060-1059-095-094</t>
  </si>
  <si>
    <t>34-45</t>
  </si>
  <si>
    <t>034-035-045</t>
  </si>
  <si>
    <t>23-35</t>
  </si>
  <si>
    <t>023-024-004-005-001-009-034-035</t>
  </si>
  <si>
    <t>2-57</t>
  </si>
  <si>
    <t>002-022-021-057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</si>
  <si>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</si>
  <si>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</si>
  <si>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</si>
  <si>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</si>
  <si>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</si>
  <si>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</si>
  <si>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</si>
  <si>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</si>
  <si>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1-59</t>
  </si>
  <si>
    <t>001-005-004-024-023-1020-1060-059</t>
  </si>
  <si>
    <t>1-58</t>
  </si>
  <si>
    <t>001-003-002-022-021-019-020-058</t>
  </si>
  <si>
    <t>57-63</t>
  </si>
  <si>
    <t>057-014-063</t>
  </si>
  <si>
    <t>1-51</t>
  </si>
  <si>
    <t>001-007-027-032-030-031-1052-051</t>
  </si>
  <si>
    <t>35-41</t>
  </si>
  <si>
    <t>035-038-041</t>
  </si>
  <si>
    <t>22-91</t>
  </si>
  <si>
    <t>022-021-023-1023-060-1059-095-094-092-091</t>
  </si>
  <si>
    <t>35-43</t>
  </si>
  <si>
    <t>035-042-043</t>
  </si>
  <si>
    <t>035-1044-044</t>
  </si>
  <si>
    <t>1-57</t>
  </si>
  <si>
    <t>001-003-002-022-021-057</t>
  </si>
  <si>
    <t>35-47</t>
  </si>
  <si>
    <t>035-045-047</t>
  </si>
  <si>
    <t>19-40</t>
  </si>
  <si>
    <t>019-021-022-002-003-001-010-039-040</t>
  </si>
  <si>
    <t>35-58</t>
  </si>
  <si>
    <t>035-034-009-001-003-002-022-021-019-020-058</t>
  </si>
  <si>
    <t>5-10</t>
  </si>
  <si>
    <t>005-001-010</t>
  </si>
  <si>
    <t>3-100</t>
  </si>
  <si>
    <t>003-001-009-034-035-045-048-098-099-100</t>
  </si>
  <si>
    <t>41-51</t>
  </si>
  <si>
    <t>041-042-043-045-1046-046-1037-1052-051</t>
  </si>
  <si>
    <t>41-52</t>
  </si>
  <si>
    <t>041-042-043-045-1046-046-1037-1052-052</t>
  </si>
  <si>
    <t>45-83</t>
  </si>
  <si>
    <t>045-035-034-009-001-003-002-022-021-057-014-063-064-083</t>
  </si>
  <si>
    <t>19-38</t>
  </si>
  <si>
    <t>019-021-022-002-003-001-009-034-038</t>
  </si>
  <si>
    <t>35-39</t>
  </si>
  <si>
    <t>035-038-039</t>
  </si>
  <si>
    <t>1-29</t>
  </si>
  <si>
    <t>001-007-027-028-029</t>
  </si>
  <si>
    <t>1-24</t>
  </si>
  <si>
    <t>001-005-004-024</t>
  </si>
  <si>
    <t>1-25</t>
  </si>
  <si>
    <t>001-007-026-025</t>
  </si>
  <si>
    <t>35-37</t>
  </si>
  <si>
    <t>035-1044-044-037</t>
  </si>
  <si>
    <t>1-27</t>
  </si>
  <si>
    <t>001-007-027</t>
  </si>
  <si>
    <t>1-20</t>
  </si>
  <si>
    <t>001-003-002-022-021-019-020</t>
  </si>
  <si>
    <t>1-21</t>
  </si>
  <si>
    <t>001-003-002-022-021</t>
  </si>
  <si>
    <t>19-35</t>
  </si>
  <si>
    <t>019-021-022-002-003-001-009-034-035</t>
  </si>
  <si>
    <t>1-23</t>
  </si>
  <si>
    <t>001-005-004-024-023</t>
  </si>
  <si>
    <t>5-83</t>
  </si>
  <si>
    <t>005-004-024-1022-021-057-014-063-064-083</t>
  </si>
  <si>
    <t>27-83</t>
  </si>
  <si>
    <t>027-007-026-025-024-1022-021-057-014-063-064-083</t>
  </si>
  <si>
    <t>91-94</t>
  </si>
  <si>
    <t>091-092-094</t>
  </si>
  <si>
    <t>45-56</t>
  </si>
  <si>
    <t>045-1046-046-1037-1052-051-049-095-059-056</t>
  </si>
  <si>
    <t>24-35</t>
  </si>
  <si>
    <t>024-004-005-001-009-034-035</t>
  </si>
  <si>
    <t>5-21</t>
  </si>
  <si>
    <t>005-004-024-1022-021</t>
  </si>
  <si>
    <t>1-28</t>
  </si>
  <si>
    <t>001-007-027-028</t>
  </si>
  <si>
    <t>67-92</t>
  </si>
  <si>
    <t>067-066-078-083-1002-065-055-089-091-092</t>
  </si>
  <si>
    <t>21-1020</t>
  </si>
  <si>
    <t>021-023-1020</t>
  </si>
  <si>
    <t>35-92</t>
  </si>
  <si>
    <t>035-1044-044-046-1037-1052-051-049-095-094-092</t>
  </si>
  <si>
    <t>35-91</t>
  </si>
  <si>
    <t>035-1044-044-046-1037-1052-051-049-095-094-092-091</t>
  </si>
  <si>
    <t>27-39</t>
  </si>
  <si>
    <t>027-007-001-010-039</t>
  </si>
  <si>
    <t>27-31</t>
  </si>
  <si>
    <t>027-032-030-031</t>
  </si>
  <si>
    <t>56-97</t>
  </si>
  <si>
    <t>056-059-095-049-051-1052-1037-046-1046-045-047-097</t>
  </si>
  <si>
    <t>32-97</t>
  </si>
  <si>
    <t>032-030-031-1052-1037-046-1046-045-047-097</t>
  </si>
  <si>
    <t>37-42</t>
  </si>
  <si>
    <t>037-044-045-043-042</t>
  </si>
  <si>
    <t>3-57</t>
  </si>
  <si>
    <t>003-002-022-021-057</t>
  </si>
  <si>
    <t>3-56</t>
  </si>
  <si>
    <t>003-002-022-021-019-020-058-056</t>
  </si>
  <si>
    <t>55-92</t>
  </si>
  <si>
    <t>055-089-091-092</t>
  </si>
  <si>
    <t>60-91</t>
  </si>
  <si>
    <t>060-1059-095-094-092-091</t>
  </si>
  <si>
    <t>17-52</t>
  </si>
  <si>
    <t>017-021-023-1023-049-051-1052-052</t>
  </si>
  <si>
    <t>17-51</t>
  </si>
  <si>
    <t>017-021-023-1023-049-051</t>
  </si>
  <si>
    <t>17-58</t>
  </si>
  <si>
    <t>017-021-019-020-058</t>
  </si>
  <si>
    <t>31-97</t>
  </si>
  <si>
    <t>031-1052-1037-046-1046-045-047-097</t>
  </si>
  <si>
    <t>31-96</t>
  </si>
  <si>
    <t>031-1052-1037-046-1046-045-047-097-096</t>
  </si>
  <si>
    <t>20-35</t>
  </si>
  <si>
    <t>020-019-021-022-002-003-001-009-034-035</t>
  </si>
  <si>
    <t>25-29</t>
  </si>
  <si>
    <t>025-1023-029</t>
  </si>
  <si>
    <t>35-95</t>
  </si>
  <si>
    <t>035-1044-044-046-1037-1052-051-049-095</t>
  </si>
  <si>
    <t>26-1023</t>
  </si>
  <si>
    <t>026-025-1023</t>
  </si>
  <si>
    <t>23-26</t>
  </si>
  <si>
    <t>023-024-025-026</t>
  </si>
  <si>
    <t>23-45</t>
  </si>
  <si>
    <t>023-1023-049-051-1052-1037-046-1046-045</t>
  </si>
  <si>
    <t>67-77</t>
  </si>
  <si>
    <t>067-066-077</t>
  </si>
  <si>
    <t>40-97</t>
  </si>
  <si>
    <t>040-039-038-042-043-045-047-097</t>
  </si>
  <si>
    <t>31-100</t>
  </si>
  <si>
    <t>031-1052-1037-046-1046-045-048-098-099-100</t>
  </si>
  <si>
    <t>1-60</t>
  </si>
  <si>
    <t>001-007-026-025-1023-060</t>
  </si>
  <si>
    <t>22-41</t>
  </si>
  <si>
    <t>022-002-003-001-009-034-038-041</t>
  </si>
  <si>
    <t>1-63</t>
  </si>
  <si>
    <t>001-003-002-022-021-057-014-063</t>
  </si>
  <si>
    <t>83-96</t>
  </si>
  <si>
    <t>083-064-063-014-057-021-022-002-003-001-009-034-035-045-047-097-096</t>
  </si>
  <si>
    <t>83-97</t>
  </si>
  <si>
    <t>083-064-063-014-057-021-022-002-003-001-009-034-035-045-047-097</t>
  </si>
  <si>
    <t>1-66</t>
  </si>
  <si>
    <t>001-1021-021-017-015-014-067-066</t>
  </si>
  <si>
    <t>1-67</t>
  </si>
  <si>
    <t>001-1021-021-017-015-014-067</t>
  </si>
  <si>
    <t>1-68</t>
  </si>
  <si>
    <t>001-003-013-1012-011-070-068</t>
  </si>
  <si>
    <t>1-69</t>
  </si>
  <si>
    <t>001-003-013-1012-011-070-069</t>
  </si>
  <si>
    <t>22-57</t>
  </si>
  <si>
    <t>022-021-057</t>
  </si>
  <si>
    <t>44-83</t>
  </si>
  <si>
    <t>044-1044-035-034-009-001-003-002-022-021-057-014-063-064-083</t>
  </si>
  <si>
    <t>1-14</t>
  </si>
  <si>
    <t>001-003-002-022-021-057-014</t>
  </si>
  <si>
    <t>75-77</t>
  </si>
  <si>
    <t>075-076-077</t>
  </si>
  <si>
    <t>1-26</t>
  </si>
  <si>
    <t>001-007-026</t>
  </si>
  <si>
    <t>43-48</t>
  </si>
  <si>
    <t>043-045-048</t>
  </si>
  <si>
    <t>81-92</t>
  </si>
  <si>
    <t>081-1001-078-083-1002-065-055-089-091-092</t>
  </si>
  <si>
    <t>1-22</t>
  </si>
  <si>
    <t>001-003-002-022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</si>
  <si>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</si>
  <si>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</si>
  <si>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</si>
  <si>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</si>
  <si>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</si>
  <si>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</si>
  <si>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22-35</t>
  </si>
  <si>
    <t>022-002-003-001-009-034-035</t>
  </si>
  <si>
    <t>22-38</t>
  </si>
  <si>
    <t>022-002-003-001-009-034-038</t>
  </si>
  <si>
    <t>21-68</t>
  </si>
  <si>
    <t>021-017-015-014-067-068</t>
  </si>
  <si>
    <t>60-94</t>
  </si>
  <si>
    <t>060-1059-095-094</t>
  </si>
  <si>
    <t>21-65</t>
  </si>
  <si>
    <t>021-1004-056-055-065</t>
  </si>
  <si>
    <t>17-92</t>
  </si>
  <si>
    <t>017-021-023-1023-060-1059-095-094-092</t>
  </si>
  <si>
    <t>17-91</t>
  </si>
  <si>
    <t>017-021-023-1023-060-1059-095-094-092-091</t>
  </si>
  <si>
    <t>17-97</t>
  </si>
  <si>
    <t>017-021-022-002-003-001-009-034-035-045-047-097</t>
  </si>
  <si>
    <t>17-96</t>
  </si>
  <si>
    <t>017-021-022-002-003-001-009-034-035-045-047-097-096</t>
  </si>
  <si>
    <t>17-95</t>
  </si>
  <si>
    <t>017-021-023-1023-060-1059-095</t>
  </si>
  <si>
    <t>17-94</t>
  </si>
  <si>
    <t>017-021-023-1023-060-1059-095-094</t>
  </si>
  <si>
    <t>31-58</t>
  </si>
  <si>
    <t>031-1052-051-049-095-059-058</t>
  </si>
  <si>
    <t>19-97</t>
  </si>
  <si>
    <t>019-021-022-002-003-001-009-034-035-045-047-097</t>
  </si>
  <si>
    <t>58-97</t>
  </si>
  <si>
    <t>058-059-095-049-051-1052-1037-046-1046-045-047-097</t>
  </si>
  <si>
    <t>26-31</t>
  </si>
  <si>
    <t>026-007-027-032-030-031</t>
  </si>
  <si>
    <t>25-56</t>
  </si>
  <si>
    <t>025-024-1022-019-020-058-056</t>
  </si>
  <si>
    <t>20-94</t>
  </si>
  <si>
    <t>020-058-059-095-094</t>
  </si>
  <si>
    <t>20-97</t>
  </si>
  <si>
    <t>020-058-059-095-049-051-1052-1037-046-1046-045-047-097</t>
  </si>
  <si>
    <t>2-1052</t>
  </si>
  <si>
    <t>002-003-001-007-027-032-030-031-1052</t>
  </si>
  <si>
    <t>35-52</t>
  </si>
  <si>
    <t>035-1044-044-046-1037-1052-052</t>
  </si>
  <si>
    <t>003-013</t>
  </si>
  <si>
    <t>3-12</t>
  </si>
  <si>
    <t>003-013-012</t>
  </si>
  <si>
    <t>3-11</t>
  </si>
  <si>
    <t>003-013-1012-011</t>
  </si>
  <si>
    <t>3-17</t>
  </si>
  <si>
    <t>003-002-022-021-017</t>
  </si>
  <si>
    <t>1-40</t>
  </si>
  <si>
    <t>001-010-039-040</t>
  </si>
  <si>
    <t>3-19</t>
  </si>
  <si>
    <t>003-002-022-021-019</t>
  </si>
  <si>
    <t>3-18</t>
  </si>
  <si>
    <t>003-013-012-018</t>
  </si>
  <si>
    <t>22-83</t>
  </si>
  <si>
    <t>022-021-057-014-063-064-083</t>
  </si>
  <si>
    <t>55-79</t>
  </si>
  <si>
    <t>055-065-1002-083-078-079</t>
  </si>
  <si>
    <t>20-22</t>
  </si>
  <si>
    <t>020-019-021-022</t>
  </si>
  <si>
    <t>21-84</t>
  </si>
  <si>
    <t>021-1004-056-055-065-1002-084</t>
  </si>
  <si>
    <t>64-81</t>
  </si>
  <si>
    <t>064-065-1002-083-078-1001-081</t>
  </si>
  <si>
    <t>8-45</t>
  </si>
  <si>
    <t>008-033-035-045</t>
  </si>
  <si>
    <t>45-95</t>
  </si>
  <si>
    <t>045-1046-046-1037-1052-051-049-095</t>
  </si>
  <si>
    <t>45-97</t>
  </si>
  <si>
    <t>045-047-097</t>
  </si>
  <si>
    <t>8-41</t>
  </si>
  <si>
    <t>008-033-035-038-041</t>
  </si>
  <si>
    <t>45-92</t>
  </si>
  <si>
    <t>045-1046-046-1037-1052-051-049-095-094-092</t>
  </si>
  <si>
    <t>34-41</t>
  </si>
  <si>
    <t>034-038-041</t>
  </si>
  <si>
    <t>19-24</t>
  </si>
  <si>
    <t>019-1022-024</t>
  </si>
  <si>
    <t>1-39</t>
  </si>
  <si>
    <t>001-010-039</t>
  </si>
  <si>
    <t>1-38</t>
  </si>
  <si>
    <t>001-009-034-038</t>
  </si>
  <si>
    <t>1-37</t>
  </si>
  <si>
    <t>001-008-1027-036-037</t>
  </si>
  <si>
    <t>1-35</t>
  </si>
  <si>
    <t>001-009-034-035</t>
  </si>
  <si>
    <t>1-32</t>
  </si>
  <si>
    <t>001-007-027-032</t>
  </si>
  <si>
    <t>1-31</t>
  </si>
  <si>
    <t>001-007-027-032-030-031</t>
  </si>
  <si>
    <t>1-30</t>
  </si>
  <si>
    <t>001-007-027-032-030</t>
  </si>
  <si>
    <t>78-80</t>
  </si>
  <si>
    <t>078-1001-080</t>
  </si>
  <si>
    <t>27-96</t>
  </si>
  <si>
    <t>027-032-030-031-1052-1037-046-1046-045-047-097-096</t>
  </si>
  <si>
    <t>27-97</t>
  </si>
  <si>
    <t>027-032-030-031-1052-1037-046-1046-045-047-097</t>
  </si>
  <si>
    <t>10-22</t>
  </si>
  <si>
    <t>010-001-003-002-022</t>
  </si>
  <si>
    <t>10-21</t>
  </si>
  <si>
    <t>010-001-003-002-022-021</t>
  </si>
  <si>
    <t>21-95</t>
  </si>
  <si>
    <t>021-023-1023-060-1059-095</t>
  </si>
  <si>
    <t>45-60</t>
  </si>
  <si>
    <t>045-1046-046-1037-1052-051-049-1023-060</t>
  </si>
  <si>
    <t>45-64</t>
  </si>
  <si>
    <t>045-035-034-009-001-003-002-022-021-057-014-063-064</t>
  </si>
  <si>
    <t>27-64</t>
  </si>
  <si>
    <t>027-007-026-025-024-1022-021-057-014-063-064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</si>
  <si>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</si>
  <si>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</si>
  <si>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</si>
  <si>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</si>
  <si>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</si>
  <si>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</si>
  <si>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35-97</t>
  </si>
  <si>
    <t>035-045-047-097</t>
  </si>
  <si>
    <t>35-96</t>
  </si>
  <si>
    <t>035-045-047-097-096</t>
  </si>
  <si>
    <t>1-84</t>
  </si>
  <si>
    <t>001-1021-021-1004-056-055-065-1002-084</t>
  </si>
  <si>
    <t>35-94</t>
  </si>
  <si>
    <t>035-1044-044-046-1037-1052-051-049-095-094</t>
  </si>
  <si>
    <t>35-98</t>
  </si>
  <si>
    <t>035-045-048-098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</si>
  <si>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</si>
  <si>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</si>
  <si>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</si>
  <si>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</si>
  <si>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</si>
  <si>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</si>
  <si>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3-68</t>
  </si>
  <si>
    <t>003-013-1012-011-070-068</t>
  </si>
  <si>
    <t>21-37</t>
  </si>
  <si>
    <t>021-022-002-003-001-009-034-035-1044-044-037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</si>
  <si>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</si>
  <si>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</si>
  <si>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</si>
  <si>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</si>
  <si>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</si>
  <si>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</si>
  <si>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</si>
  <si>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</si>
  <si>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3-64</t>
  </si>
  <si>
    <t>003-002-022-021-057-014-063-064</t>
  </si>
  <si>
    <t>51-83</t>
  </si>
  <si>
    <t>051-049-1023-023-021-057-014-063-064-083</t>
  </si>
  <si>
    <t>056-1004</t>
  </si>
  <si>
    <t>075-076</t>
  </si>
  <si>
    <t>31-83</t>
  </si>
  <si>
    <t>031-030-032-027-007-026-025-024-1022-021-057-014-063-064-083</t>
  </si>
  <si>
    <t>2-83</t>
  </si>
  <si>
    <t>002-022-021-057-014-063-064-083</t>
  </si>
  <si>
    <t>28-56</t>
  </si>
  <si>
    <t>028-029-1023-060-1059-059-056</t>
  </si>
  <si>
    <t>3-58</t>
  </si>
  <si>
    <t>003-002-022-021-019-020-058</t>
  </si>
  <si>
    <t>071-073</t>
  </si>
  <si>
    <t>045-048</t>
  </si>
  <si>
    <t>83-100</t>
  </si>
  <si>
    <t>083-064-063-014-057-021-022-002-003-001-009-034-035-045-048-098-099-100</t>
  </si>
  <si>
    <t>41-100</t>
  </si>
  <si>
    <t>041-042-043-045-048-098-099-100</t>
  </si>
  <si>
    <t>9-35</t>
  </si>
  <si>
    <t>009-034-035</t>
  </si>
  <si>
    <t>17-36</t>
  </si>
  <si>
    <t>017-021-022-002-003-001-008-1027-036</t>
  </si>
  <si>
    <t>41-1027</t>
  </si>
  <si>
    <t>041-038-035-1044-036-1027</t>
  </si>
  <si>
    <t>17-35</t>
  </si>
  <si>
    <t>017-021-022-002-003-001-009-034-035</t>
  </si>
  <si>
    <t>56-78</t>
  </si>
  <si>
    <t>056-055-065-1002-083-078</t>
  </si>
  <si>
    <t>56-79</t>
  </si>
  <si>
    <t>056-055-065-1002-083-078-079</t>
  </si>
  <si>
    <t>52-83</t>
  </si>
  <si>
    <t>052-1052-051-049-1023-023-021-057-014-063-064-083</t>
  </si>
  <si>
    <t>23-59</t>
  </si>
  <si>
    <t>023-1020-1060-059</t>
  </si>
  <si>
    <t>58-91</t>
  </si>
  <si>
    <t>058-059-095-094-092-091</t>
  </si>
  <si>
    <t>56-76</t>
  </si>
  <si>
    <t>056-055-065-1002-083-078-1001-080-077-076</t>
  </si>
  <si>
    <t>56-77</t>
  </si>
  <si>
    <t>056-055-065-1002-083-078-1001-080-077</t>
  </si>
  <si>
    <t>2-31</t>
  </si>
  <si>
    <t>002-003-001-007-027-032-030-031</t>
  </si>
  <si>
    <t>2-35</t>
  </si>
  <si>
    <t>002-003-001-009-034-035</t>
  </si>
  <si>
    <t>2-38</t>
  </si>
  <si>
    <t>002-003-001-009-034-038</t>
  </si>
  <si>
    <t>40-83</t>
  </si>
  <si>
    <t>040-039-010-001-003-002-022-021-057-014-063-064-083</t>
  </si>
  <si>
    <t>7-21</t>
  </si>
  <si>
    <t>007-026-025-024-1022-021</t>
  </si>
  <si>
    <t>007-026</t>
  </si>
  <si>
    <t>1-73</t>
  </si>
  <si>
    <t>001-003-013-1012-011-070-071-073</t>
  </si>
  <si>
    <t>1-71</t>
  </si>
  <si>
    <t>001-003-013-1012-011-070-071</t>
  </si>
  <si>
    <t>33-41</t>
  </si>
  <si>
    <t>033-035-038-041</t>
  </si>
  <si>
    <t>1-77</t>
  </si>
  <si>
    <t>001-1021-021-017-015-014-067-066-077</t>
  </si>
  <si>
    <t>35-64</t>
  </si>
  <si>
    <t>035-034-009-001-003-002-022-021-057-014-063-064</t>
  </si>
  <si>
    <t>33-45</t>
  </si>
  <si>
    <t>033-035-045</t>
  </si>
  <si>
    <t>1-79</t>
  </si>
  <si>
    <t>001-1021-021-1004-056-055-065-1002-083-078-079</t>
  </si>
  <si>
    <t>25-41</t>
  </si>
  <si>
    <t>025-026-007-001-009-034-038-041</t>
  </si>
  <si>
    <t>56-91</t>
  </si>
  <si>
    <t>056-059-095-094-092-091</t>
  </si>
  <si>
    <t>32-45</t>
  </si>
  <si>
    <t>032-030-031-1052-1037-046-1046-045</t>
  </si>
  <si>
    <t>3-59</t>
  </si>
  <si>
    <t>003-002-022-021-019-020-058-059</t>
  </si>
  <si>
    <t>18-68</t>
  </si>
  <si>
    <t>018-012-013-1012-011-070-068</t>
  </si>
  <si>
    <t>37-41</t>
  </si>
  <si>
    <t>037-044-045-043-042-041</t>
  </si>
  <si>
    <t>43-59</t>
  </si>
  <si>
    <t>043-045-1046-046-1037-1052-051-049-095-059</t>
  </si>
  <si>
    <t>5-38</t>
  </si>
  <si>
    <t>005-001-009-034-038</t>
  </si>
  <si>
    <t>5-35</t>
  </si>
  <si>
    <t>005-001-009-034-035</t>
  </si>
  <si>
    <t>5-34</t>
  </si>
  <si>
    <t>005-001-009-034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</si>
  <si>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</si>
  <si>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</si>
  <si>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</si>
  <si>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</si>
  <si>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</si>
  <si>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</si>
  <si>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21-79</t>
  </si>
  <si>
    <t>021-1004-056-055-065-1002-083-078-079</t>
  </si>
  <si>
    <t>51-97</t>
  </si>
  <si>
    <t>051-1052-1037-046-1046-045-047-097</t>
  </si>
  <si>
    <t>17-83</t>
  </si>
  <si>
    <t>017-021-057-014-063-064-083</t>
  </si>
  <si>
    <t>60-83</t>
  </si>
  <si>
    <t>060-1023-023-021-057-014-063-064-083</t>
  </si>
  <si>
    <t>21-77</t>
  </si>
  <si>
    <t>021-017-015-014-067-066-077</t>
  </si>
  <si>
    <t>75-1001</t>
  </si>
  <si>
    <t>075-076-077-080-1001</t>
  </si>
  <si>
    <t>27-56</t>
  </si>
  <si>
    <t>027-028-029-1023-060-1059-059-056</t>
  </si>
  <si>
    <t>40-56</t>
  </si>
  <si>
    <t>040-039-010-001-003-002-022-021-019-020-058-056</t>
  </si>
  <si>
    <t>9-38</t>
  </si>
  <si>
    <t>009-034-038</t>
  </si>
  <si>
    <t>40-51</t>
  </si>
  <si>
    <t>040-039-010-001-007-027-051</t>
  </si>
  <si>
    <t>37-91</t>
  </si>
  <si>
    <t>037-044-046-1037-1052-051-049-095-094-092-091</t>
  </si>
  <si>
    <t>20-64</t>
  </si>
  <si>
    <t>020-019-021-057-014-063-064</t>
  </si>
  <si>
    <t>14-83</t>
  </si>
  <si>
    <t>014-063-064-083</t>
  </si>
  <si>
    <t>9-97</t>
  </si>
  <si>
    <t>009-034-035-045-047-097</t>
  </si>
  <si>
    <t>19-83</t>
  </si>
  <si>
    <t>019-021-057-014-063-064-083</t>
  </si>
  <si>
    <t>30-94</t>
  </si>
  <si>
    <t>030-031-1052-051-049-095-094</t>
  </si>
  <si>
    <t>37-92</t>
  </si>
  <si>
    <t>037-044-046-1037-1052-051-049-095-094-092</t>
  </si>
  <si>
    <t>17-73</t>
  </si>
  <si>
    <t>017-1011-011-070-071-073</t>
  </si>
  <si>
    <t>38-57</t>
  </si>
  <si>
    <t>038-034-009-001-003-002-022-021-057</t>
  </si>
  <si>
    <t>1-70</t>
  </si>
  <si>
    <t>001-003-013-1012-011-070</t>
  </si>
  <si>
    <t>35-100</t>
  </si>
  <si>
    <t>035-045-048-098-099-100</t>
  </si>
  <si>
    <t>3-23</t>
  </si>
  <si>
    <t>003-002-022-021-023</t>
  </si>
  <si>
    <t>3-20</t>
  </si>
  <si>
    <t>003-002-022-021-019-020</t>
  </si>
  <si>
    <t>3-21</t>
  </si>
  <si>
    <t>003-002-022-021</t>
  </si>
  <si>
    <t>84-92</t>
  </si>
  <si>
    <t>084-1002-065-055-089-091-092</t>
  </si>
  <si>
    <t>84-91</t>
  </si>
  <si>
    <t>084-1002-065-055-089-091</t>
  </si>
  <si>
    <t>21-97</t>
  </si>
  <si>
    <t>021-022-002-003-001-009-034-035-045-047-097</t>
  </si>
  <si>
    <t>21-94</t>
  </si>
  <si>
    <t>021-023-1023-060-1059-095-094</t>
  </si>
  <si>
    <t>1-78</t>
  </si>
  <si>
    <t>001-1021-021-1004-056-055-065-1002-083-078</t>
  </si>
  <si>
    <t>21-92</t>
  </si>
  <si>
    <t>021-023-1023-060-1059-095-094-092</t>
  </si>
  <si>
    <t>21-91</t>
  </si>
  <si>
    <t>021-023-1023-060-1059-095-094-092-091</t>
  </si>
  <si>
    <t>4-1023</t>
  </si>
  <si>
    <t>004-024-023-1023</t>
  </si>
  <si>
    <t>57-83</t>
  </si>
  <si>
    <t>057-014-063-064-083</t>
  </si>
  <si>
    <t>19-57</t>
  </si>
  <si>
    <t>019-021-057</t>
  </si>
  <si>
    <t>19-56</t>
  </si>
  <si>
    <t>019-020-058-056</t>
  </si>
  <si>
    <t>59-91</t>
  </si>
  <si>
    <t>059-095-094-092-091</t>
  </si>
  <si>
    <t>25-97</t>
  </si>
  <si>
    <t>025-026-007-001-009-034-035-045-047-097</t>
  </si>
  <si>
    <t>22-64</t>
  </si>
  <si>
    <t>022-021-057-014-063-064</t>
  </si>
  <si>
    <t>066-078</t>
  </si>
  <si>
    <t>78-92</t>
  </si>
  <si>
    <t>078-083-1002-065-055-089-091-092</t>
  </si>
  <si>
    <t>There are no od pairs!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</si>
</sst>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s="1">
        <v>1276.8</v>
      </c>
      <c r="C2" s="1">
        <v>1276.8</v>
      </c>
      <c r="D2" s="1">
        <v>1276.8</v>
      </c>
    </row>
    <row r="3" spans="1:4" x14ac:dyDescent="0.25">
      <c r="A3" t="s">
        <v>5</v>
      </c>
      <c r="B3" s="1">
        <v>763020</v>
      </c>
      <c r="C3" s="1">
        <v>3385980</v>
      </c>
      <c r="D3" s="1">
        <v>0</v>
      </c>
    </row>
    <row r="4" spans="1:4" x14ac:dyDescent="0.25">
      <c r="A4" t="s">
        <v>6</v>
      </c>
      <c r="B4" s="1">
        <v>200</v>
      </c>
      <c r="C4" s="1">
        <v>200</v>
      </c>
      <c r="D4" s="1">
        <v>200</v>
      </c>
    </row>
    <row r="5" spans="1:4" x14ac:dyDescent="0.25">
      <c r="A5" t="s">
        <v>7</v>
      </c>
      <c r="B5" s="1">
        <v>15</v>
      </c>
      <c r="C5" s="1">
        <v>15</v>
      </c>
      <c r="D5" s="1">
        <v>15</v>
      </c>
    </row>
    <row r="6" spans="1:4" x14ac:dyDescent="0.25">
      <c r="A6" t="s">
        <v>8</v>
      </c>
      <c r="B6" s="1">
        <v>3195227204.4971838</v>
      </c>
      <c r="C6" s="1">
        <v>21036893731.072811</v>
      </c>
      <c r="D6" s="1">
        <v>0</v>
      </c>
    </row>
    <row r="7" spans="1:4" x14ac:dyDescent="0.25">
      <c r="A7" t="s">
        <v>9</v>
      </c>
      <c r="B7" s="1">
        <v>3440.192</v>
      </c>
      <c r="C7" s="1">
        <v>401795.54200000007</v>
      </c>
      <c r="D7" s="1">
        <v>0</v>
      </c>
    </row>
    <row r="8" spans="1:4" x14ac:dyDescent="0.25">
      <c r="A8" t="s">
        <v>10</v>
      </c>
      <c r="B8" s="1">
        <v>6570</v>
      </c>
      <c r="C8" s="1">
        <v>6570</v>
      </c>
      <c r="D8" s="1">
        <v>6570</v>
      </c>
    </row>
    <row r="9" spans="1:4" x14ac:dyDescent="0.25">
      <c r="A9" t="s">
        <v>11</v>
      </c>
      <c r="B9" s="1">
        <v>290225.40500000003</v>
      </c>
      <c r="C9" s="1">
        <v>1262149.5299999979</v>
      </c>
      <c r="D9" s="1">
        <v>0</v>
      </c>
    </row>
    <row r="10" spans="1:4" x14ac:dyDescent="0.25">
      <c r="A10" t="s">
        <v>12</v>
      </c>
      <c r="B10" s="1">
        <v>232180.32399999991</v>
      </c>
      <c r="C10" s="1">
        <v>1009719.624000001</v>
      </c>
      <c r="D10" s="1">
        <v>0</v>
      </c>
    </row>
    <row r="11" spans="1:4" x14ac:dyDescent="0.25">
      <c r="A11" t="s">
        <v>13</v>
      </c>
      <c r="B11" s="1">
        <v>4</v>
      </c>
      <c r="C11" s="1">
        <v>4</v>
      </c>
      <c r="D11" s="1">
        <v>4</v>
      </c>
    </row>
    <row r="12" spans="1:4" x14ac:dyDescent="0.25">
      <c r="A12" t="s">
        <v>14</v>
      </c>
      <c r="B12" s="1">
        <v>4800</v>
      </c>
      <c r="C12" s="1">
        <v>418395</v>
      </c>
      <c r="D12" s="1">
        <v>0</v>
      </c>
    </row>
    <row r="13" spans="1:4" x14ac:dyDescent="0.25">
      <c r="A13" t="s">
        <v>15</v>
      </c>
      <c r="B13" s="1">
        <v>3</v>
      </c>
      <c r="C13" s="1">
        <v>3</v>
      </c>
      <c r="D13" s="1">
        <v>3</v>
      </c>
    </row>
    <row r="14" spans="1:4" x14ac:dyDescent="0.25">
      <c r="A14" t="s">
        <v>16</v>
      </c>
      <c r="B14" s="1">
        <v>4300.24</v>
      </c>
      <c r="C14" s="1">
        <v>502244.42749999999</v>
      </c>
      <c r="D14" s="1">
        <v>0</v>
      </c>
    </row>
    <row r="15" spans="1:4" x14ac:dyDescent="0.25">
      <c r="A15" t="s">
        <v>17</v>
      </c>
      <c r="B15" s="1">
        <v>40</v>
      </c>
      <c r="C15" s="1">
        <v>40</v>
      </c>
      <c r="D15" s="1">
        <v>40</v>
      </c>
    </row>
    <row r="16" spans="1:4" x14ac:dyDescent="0.25">
      <c r="A16" t="s">
        <v>18</v>
      </c>
      <c r="B16" s="1">
        <v>104</v>
      </c>
      <c r="C16" s="1">
        <v>104</v>
      </c>
      <c r="D16" s="1">
        <v>104</v>
      </c>
    </row>
    <row r="17" spans="1:4" x14ac:dyDescent="0.25">
      <c r="A17" t="s">
        <v>19</v>
      </c>
      <c r="B17" s="1">
        <v>197</v>
      </c>
      <c r="C17" s="1">
        <v>925</v>
      </c>
      <c r="D17" s="1">
        <v>0</v>
      </c>
    </row>
    <row r="18" spans="1:4" x14ac:dyDescent="0.25">
      <c r="A18" t="s">
        <v>20</v>
      </c>
      <c r="B18" s="1">
        <v>58929.016243654827</v>
      </c>
      <c r="C18" s="1">
        <v>54579.439135135057</v>
      </c>
      <c r="D18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25" customWidth="1"/>
  </cols>
  <sheetData>
    <row r="1" spans="1:1" ht="60" customHeight="1" x14ac:dyDescent="0.25">
      <c r="A1" s="2" t="s">
        <v>1188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s="1">
        <v>33.6</v>
      </c>
      <c r="C2" s="1">
        <v>33.6</v>
      </c>
      <c r="D2" s="1">
        <v>33.6</v>
      </c>
    </row>
    <row r="3" spans="1:4" x14ac:dyDescent="0.25">
      <c r="A3" t="s">
        <v>5</v>
      </c>
      <c r="B3" s="1">
        <v>139655340</v>
      </c>
      <c r="C3" s="1">
        <v>451904400</v>
      </c>
      <c r="D3" s="1">
        <v>0</v>
      </c>
    </row>
    <row r="4" spans="1:4" x14ac:dyDescent="0.25">
      <c r="A4" t="s">
        <v>6</v>
      </c>
      <c r="B4" s="1">
        <v>200</v>
      </c>
      <c r="C4" s="1">
        <v>200</v>
      </c>
      <c r="D4" s="1">
        <v>200</v>
      </c>
    </row>
    <row r="5" spans="1:4" x14ac:dyDescent="0.25">
      <c r="A5" t="s">
        <v>7</v>
      </c>
      <c r="B5" s="1">
        <v>90</v>
      </c>
      <c r="C5" s="1">
        <v>90</v>
      </c>
      <c r="D5" s="1">
        <v>90</v>
      </c>
    </row>
    <row r="6" spans="1:4" x14ac:dyDescent="0.25">
      <c r="A6" t="s">
        <v>8</v>
      </c>
      <c r="B6" s="1">
        <v>1123464.817182706</v>
      </c>
      <c r="C6" s="1">
        <v>8409320.9928121753</v>
      </c>
      <c r="D6" s="1">
        <v>0</v>
      </c>
    </row>
    <row r="7" spans="1:4" x14ac:dyDescent="0.25">
      <c r="A7" t="s">
        <v>9</v>
      </c>
      <c r="B7" s="1">
        <v>0</v>
      </c>
      <c r="C7" s="1">
        <v>0</v>
      </c>
      <c r="D7" s="1">
        <v>0</v>
      </c>
    </row>
    <row r="8" spans="1:4" x14ac:dyDescent="0.25">
      <c r="A8" t="s">
        <v>10</v>
      </c>
      <c r="B8" s="1">
        <v>8672</v>
      </c>
      <c r="C8" s="1">
        <v>8672</v>
      </c>
      <c r="D8" s="1">
        <v>8672</v>
      </c>
    </row>
    <row r="9" spans="1:4" x14ac:dyDescent="0.25">
      <c r="A9" t="s">
        <v>11</v>
      </c>
      <c r="B9" s="1">
        <v>8652000.1074999999</v>
      </c>
      <c r="C9" s="1">
        <v>32315488.3825</v>
      </c>
      <c r="D9" s="1">
        <v>0</v>
      </c>
    </row>
    <row r="10" spans="1:4" x14ac:dyDescent="0.25">
      <c r="A10" t="s">
        <v>12</v>
      </c>
      <c r="B10" s="1">
        <v>6921600.0859999992</v>
      </c>
      <c r="C10" s="1">
        <v>25852390.706000011</v>
      </c>
      <c r="D10" s="1">
        <v>0</v>
      </c>
    </row>
    <row r="11" spans="1:4" x14ac:dyDescent="0.25">
      <c r="A11" t="s">
        <v>13</v>
      </c>
      <c r="B11" s="1">
        <v>4</v>
      </c>
      <c r="C11" s="1">
        <v>4</v>
      </c>
      <c r="D11" s="1">
        <v>4</v>
      </c>
    </row>
    <row r="12" spans="1:4" x14ac:dyDescent="0.25">
      <c r="A12" t="s">
        <v>14</v>
      </c>
      <c r="B12" s="1">
        <v>182400</v>
      </c>
      <c r="C12" s="1">
        <v>15899010</v>
      </c>
      <c r="D12" s="1">
        <v>0</v>
      </c>
    </row>
    <row r="13" spans="1:4" x14ac:dyDescent="0.25">
      <c r="A13" t="s">
        <v>15</v>
      </c>
      <c r="B13" s="1">
        <v>3</v>
      </c>
      <c r="C13" s="1">
        <v>3</v>
      </c>
      <c r="D13" s="1">
        <v>3</v>
      </c>
    </row>
    <row r="14" spans="1:4" x14ac:dyDescent="0.25">
      <c r="A14" t="s">
        <v>16</v>
      </c>
      <c r="B14" s="1">
        <v>0</v>
      </c>
      <c r="C14" s="1">
        <v>0</v>
      </c>
      <c r="D14" s="1">
        <v>0</v>
      </c>
    </row>
    <row r="15" spans="1:4" x14ac:dyDescent="0.25">
      <c r="A15" t="s">
        <v>17</v>
      </c>
      <c r="B15" s="1">
        <v>40</v>
      </c>
      <c r="C15" s="1">
        <v>40</v>
      </c>
      <c r="D15" s="1">
        <v>40</v>
      </c>
    </row>
    <row r="16" spans="1:4" x14ac:dyDescent="0.25">
      <c r="A16" t="s">
        <v>18</v>
      </c>
      <c r="B16" s="1"/>
      <c r="C16" s="1"/>
      <c r="D16" s="1"/>
    </row>
    <row r="17" spans="1:4" x14ac:dyDescent="0.25">
      <c r="A17" t="s">
        <v>19</v>
      </c>
      <c r="B17" s="1">
        <v>17922</v>
      </c>
      <c r="C17" s="1">
        <v>60652</v>
      </c>
      <c r="D17" s="1">
        <v>0</v>
      </c>
    </row>
    <row r="18" spans="1:4" x14ac:dyDescent="0.25">
      <c r="A18" t="s">
        <v>20</v>
      </c>
      <c r="B18" s="1">
        <v>19310.345067514791</v>
      </c>
      <c r="C18" s="1">
        <v>21312.067785068921</v>
      </c>
      <c r="D18" s="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3"/>
    </sheetView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21</v>
      </c>
      <c r="B2" s="1">
        <v>26066908.310560621</v>
      </c>
      <c r="C2" s="1">
        <v>84343784.679397851</v>
      </c>
      <c r="D2" s="1">
        <v>0</v>
      </c>
    </row>
    <row r="3" spans="1:4" x14ac:dyDescent="0.25">
      <c r="A3" t="s">
        <v>22</v>
      </c>
      <c r="B3" s="1">
        <v>11627164679.662809</v>
      </c>
      <c r="C3" s="1">
        <v>43423607065.087189</v>
      </c>
      <c r="D3" s="1">
        <v>0</v>
      </c>
    </row>
    <row r="4" spans="1:4" x14ac:dyDescent="0.25">
      <c r="A4" t="s">
        <v>23</v>
      </c>
      <c r="B4" s="1">
        <v>446.05077599295657</v>
      </c>
      <c r="C4" s="1">
        <v>514.84062791521865</v>
      </c>
      <c r="D4" s="1">
        <v>0</v>
      </c>
    </row>
    <row r="5" spans="1:4" x14ac:dyDescent="0.25">
      <c r="A5" t="s">
        <v>24</v>
      </c>
      <c r="B5" s="1">
        <v>18003.3</v>
      </c>
      <c r="C5" s="1">
        <v>21278.1</v>
      </c>
      <c r="D5" s="1">
        <v>0</v>
      </c>
    </row>
    <row r="6" spans="1:4" x14ac:dyDescent="0.25">
      <c r="A6" t="s">
        <v>25</v>
      </c>
      <c r="B6" s="1">
        <v>2854.8</v>
      </c>
      <c r="C6" s="1">
        <v>2513</v>
      </c>
      <c r="D6" s="1">
        <v>0</v>
      </c>
    </row>
    <row r="7" spans="1:4" x14ac:dyDescent="0.25">
      <c r="A7" t="s">
        <v>26</v>
      </c>
      <c r="B7" s="1">
        <v>19533.3</v>
      </c>
      <c r="C7" s="1">
        <v>19875.099999999999</v>
      </c>
      <c r="D7" s="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27</v>
      </c>
      <c r="B2" s="1">
        <v>1.7729134281452921E-2</v>
      </c>
      <c r="C2" s="1">
        <v>1.8279040294047508E-2</v>
      </c>
      <c r="D2" s="1">
        <v>0</v>
      </c>
    </row>
    <row r="3" spans="1:4" x14ac:dyDescent="0.25">
      <c r="A3" t="s">
        <v>28</v>
      </c>
      <c r="B3" s="1">
        <v>1.1309196970844251E-3</v>
      </c>
      <c r="C3" s="1">
        <v>1.545234868991307E-3</v>
      </c>
      <c r="D3" s="1">
        <v>0</v>
      </c>
    </row>
    <row r="4" spans="1:4" x14ac:dyDescent="0.25">
      <c r="A4" t="s">
        <v>29</v>
      </c>
      <c r="B4" s="1">
        <v>1.746602853349764E-3</v>
      </c>
      <c r="C4" s="1">
        <v>2.033843242152195E-3</v>
      </c>
      <c r="D4" s="1">
        <v>0</v>
      </c>
    </row>
    <row r="5" spans="1:4" x14ac:dyDescent="0.25">
      <c r="A5" t="s">
        <v>30</v>
      </c>
      <c r="B5" s="1">
        <v>2.1457670489931952E-3</v>
      </c>
      <c r="C5" s="1">
        <v>2.6977767399448279E-3</v>
      </c>
      <c r="D5" s="1">
        <v>0</v>
      </c>
    </row>
    <row r="6" spans="1:4" x14ac:dyDescent="0.25">
      <c r="A6" t="s">
        <v>31</v>
      </c>
      <c r="B6" s="1">
        <v>4.5359431133282502E-3</v>
      </c>
      <c r="C6" s="1">
        <v>4.5989185729819566E-3</v>
      </c>
      <c r="D6" s="1">
        <v>0</v>
      </c>
    </row>
    <row r="7" spans="1:4" x14ac:dyDescent="0.25">
      <c r="A7" t="s">
        <v>32</v>
      </c>
      <c r="B7" s="1">
        <v>8.1699015686972909E-3</v>
      </c>
      <c r="C7" s="1">
        <v>7.4032668699772243E-3</v>
      </c>
      <c r="D7" s="1">
        <v>0</v>
      </c>
    </row>
    <row r="8" spans="1:4" x14ac:dyDescent="0.25">
      <c r="A8" t="s">
        <v>33</v>
      </c>
      <c r="B8" s="1">
        <v>1.301429104364098E-2</v>
      </c>
      <c r="C8" s="1">
        <v>1.3532993203679511E-2</v>
      </c>
      <c r="D8" s="1">
        <v>0</v>
      </c>
    </row>
    <row r="9" spans="1:4" x14ac:dyDescent="0.25">
      <c r="A9" t="s">
        <v>34</v>
      </c>
      <c r="B9" s="1">
        <v>1.7844213848070539E-2</v>
      </c>
      <c r="C9" s="1">
        <v>1.613448532449796E-2</v>
      </c>
      <c r="D9" s="1">
        <v>0</v>
      </c>
    </row>
    <row r="10" spans="1:4" x14ac:dyDescent="0.25">
      <c r="A10" t="s">
        <v>35</v>
      </c>
      <c r="B10" s="1">
        <v>1.1520598838389239E-3</v>
      </c>
      <c r="C10" s="1">
        <v>1.007962126106463E-3</v>
      </c>
      <c r="D10" s="1">
        <v>0</v>
      </c>
    </row>
    <row r="11" spans="1:4" x14ac:dyDescent="0.25">
      <c r="A11" t="s">
        <v>31</v>
      </c>
      <c r="B11" s="1">
        <v>3.6778629205906342E-3</v>
      </c>
      <c r="C11" s="1">
        <v>1.593529994711984E-3</v>
      </c>
      <c r="D11" s="1">
        <v>0</v>
      </c>
    </row>
    <row r="12" spans="1:4" x14ac:dyDescent="0.25">
      <c r="A12" t="s">
        <v>36</v>
      </c>
      <c r="B12" s="1">
        <v>1.3401116126634281E-2</v>
      </c>
      <c r="C12" s="1">
        <v>9.3689324035251681E-3</v>
      </c>
      <c r="D12" s="1">
        <v>0</v>
      </c>
    </row>
    <row r="13" spans="1:4" x14ac:dyDescent="0.25">
      <c r="A13" t="s">
        <v>37</v>
      </c>
      <c r="B13" s="1">
        <v>6.1759888340923606E-3</v>
      </c>
      <c r="C13" s="1">
        <v>3.329541205397228E-3</v>
      </c>
      <c r="D13" s="1">
        <v>0</v>
      </c>
    </row>
    <row r="14" spans="1:4" x14ac:dyDescent="0.25">
      <c r="A14" t="s">
        <v>38</v>
      </c>
      <c r="B14" s="1">
        <v>4.9943559674410596E-4</v>
      </c>
      <c r="C14" s="1">
        <v>2.1234523994837919E-4</v>
      </c>
      <c r="D14" s="1">
        <v>0</v>
      </c>
    </row>
    <row r="15" spans="1:4" x14ac:dyDescent="0.25">
      <c r="A15" t="s">
        <v>39</v>
      </c>
      <c r="B15" s="1">
        <v>6.7256916957978159E-3</v>
      </c>
      <c r="C15" s="1">
        <v>5.8270459581795603E-3</v>
      </c>
      <c r="D15" s="1">
        <v>0</v>
      </c>
    </row>
    <row r="18" spans="2:4" x14ac:dyDescent="0.25">
      <c r="B18">
        <f>B12+B9+B2</f>
        <v>4.8974464256157743E-2</v>
      </c>
      <c r="C18">
        <f>C12+C9+C2</f>
        <v>4.3782458022070633E-2</v>
      </c>
      <c r="D18" s="3">
        <f>C18/B18-1</f>
        <v>-0.10601455907573909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4" x14ac:dyDescent="0.25">
      <c r="A2" t="s">
        <v>54</v>
      </c>
      <c r="B2" s="1" t="s">
        <v>55</v>
      </c>
      <c r="C2" s="1">
        <v>161</v>
      </c>
      <c r="D2" s="1">
        <v>52000</v>
      </c>
      <c r="E2" s="1">
        <v>0</v>
      </c>
      <c r="F2" s="1">
        <v>52000</v>
      </c>
      <c r="G2" s="1">
        <v>0</v>
      </c>
      <c r="H2" s="1">
        <v>80787.200000000012</v>
      </c>
      <c r="I2" s="1">
        <v>81115.862792642976</v>
      </c>
      <c r="J2" s="1">
        <v>0</v>
      </c>
      <c r="K2" s="1">
        <v>237729.7291185077</v>
      </c>
      <c r="L2" s="1">
        <v>15029733.33333333</v>
      </c>
      <c r="M2" s="1">
        <v>0.80500000000000005</v>
      </c>
      <c r="N2" s="1" t="s">
        <v>56</v>
      </c>
    </row>
    <row r="3" spans="1:14" x14ac:dyDescent="0.25">
      <c r="A3" t="s">
        <v>57</v>
      </c>
      <c r="B3" s="1" t="s">
        <v>55</v>
      </c>
      <c r="C3" s="1">
        <v>58.2</v>
      </c>
      <c r="D3" s="1">
        <v>1680327.340403765</v>
      </c>
      <c r="E3" s="1">
        <v>0</v>
      </c>
      <c r="F3" s="1">
        <v>1680327.340403765</v>
      </c>
      <c r="G3" s="1">
        <v>1218.2595962353521</v>
      </c>
      <c r="H3" s="1">
        <v>0</v>
      </c>
      <c r="I3" s="1">
        <v>79100.47751059079</v>
      </c>
      <c r="J3" s="1">
        <v>1859507.59126926</v>
      </c>
      <c r="K3" s="1">
        <v>197847.14771466449</v>
      </c>
      <c r="L3" s="1">
        <v>163671331.21834391</v>
      </c>
      <c r="M3" s="1">
        <v>0.68196388007643272</v>
      </c>
      <c r="N3" s="1" t="s">
        <v>58</v>
      </c>
    </row>
    <row r="4" spans="1:14" x14ac:dyDescent="0.25">
      <c r="A4" t="s">
        <v>59</v>
      </c>
      <c r="B4" s="1" t="s">
        <v>55</v>
      </c>
      <c r="C4" s="1">
        <v>169</v>
      </c>
      <c r="D4" s="1">
        <v>1670400.004</v>
      </c>
      <c r="E4" s="1">
        <v>0</v>
      </c>
      <c r="F4" s="1">
        <v>1670400.004</v>
      </c>
      <c r="G4" s="1">
        <v>0</v>
      </c>
      <c r="H4" s="1">
        <v>440150.39600000018</v>
      </c>
      <c r="I4" s="1">
        <v>231339.45465763201</v>
      </c>
      <c r="J4" s="1">
        <v>5420100.8204635559</v>
      </c>
      <c r="K4" s="1">
        <v>575529.9143700042</v>
      </c>
      <c r="L4" s="1">
        <v>478267586.79266661</v>
      </c>
      <c r="M4" s="1">
        <v>1.992781611636111</v>
      </c>
      <c r="N4" s="1" t="s">
        <v>58</v>
      </c>
    </row>
    <row r="5" spans="1:14" x14ac:dyDescent="0.25">
      <c r="A5" t="s">
        <v>60</v>
      </c>
      <c r="B5" s="1" t="s">
        <v>55</v>
      </c>
      <c r="C5" s="1">
        <v>55.6</v>
      </c>
      <c r="D5" s="1">
        <v>1677600.0015885369</v>
      </c>
      <c r="E5" s="1">
        <v>0</v>
      </c>
      <c r="F5" s="1">
        <v>1677600.0015885369</v>
      </c>
      <c r="G5" s="1">
        <v>1210.698411463047</v>
      </c>
      <c r="H5" s="1">
        <v>341086.9000000002</v>
      </c>
      <c r="I5" s="1">
        <v>76243.385750330344</v>
      </c>
      <c r="J5" s="1">
        <v>1784846.2238944371</v>
      </c>
      <c r="K5" s="1">
        <v>189429.00865941201</v>
      </c>
      <c r="L5" s="1">
        <v>157591051.5694671</v>
      </c>
      <c r="M5" s="1">
        <v>0.65662938153944628</v>
      </c>
      <c r="N5" s="1" t="s">
        <v>58</v>
      </c>
    </row>
    <row r="6" spans="1:14" x14ac:dyDescent="0.25">
      <c r="A6" t="s">
        <v>61</v>
      </c>
      <c r="B6" s="1" t="s">
        <v>55</v>
      </c>
      <c r="C6" s="1">
        <v>202</v>
      </c>
      <c r="D6" s="1">
        <v>299200</v>
      </c>
      <c r="E6" s="1">
        <v>0</v>
      </c>
      <c r="F6" s="1">
        <v>299200</v>
      </c>
      <c r="G6" s="1">
        <v>0</v>
      </c>
      <c r="H6" s="1">
        <v>97884.800000000047</v>
      </c>
      <c r="I6" s="1">
        <v>104119.95317252399</v>
      </c>
      <c r="J6" s="1">
        <v>0</v>
      </c>
      <c r="K6" s="1">
        <v>436734.15259433771</v>
      </c>
      <c r="L6" s="1">
        <v>102695838.0952381</v>
      </c>
      <c r="M6" s="1">
        <v>1.01</v>
      </c>
      <c r="N6" s="1" t="s">
        <v>56</v>
      </c>
    </row>
    <row r="7" spans="1:14" x14ac:dyDescent="0.25">
      <c r="A7" t="s">
        <v>62</v>
      </c>
      <c r="B7" s="1" t="s">
        <v>63</v>
      </c>
      <c r="C7" s="1">
        <v>208</v>
      </c>
      <c r="D7" s="1">
        <v>156681.80677123641</v>
      </c>
      <c r="E7" s="1">
        <v>0</v>
      </c>
      <c r="F7" s="1">
        <v>156681.80677123641</v>
      </c>
      <c r="G7" s="1">
        <v>364.59322876358061</v>
      </c>
      <c r="H7" s="1">
        <v>0</v>
      </c>
      <c r="I7" s="1">
        <v>105779.18323077211</v>
      </c>
      <c r="J7" s="1">
        <v>0</v>
      </c>
      <c r="K7" s="1">
        <v>384326.49351049162</v>
      </c>
      <c r="L7" s="1">
        <v>54546915.694379792</v>
      </c>
      <c r="M7" s="1">
        <v>1.04</v>
      </c>
      <c r="N7" s="1" t="s">
        <v>56</v>
      </c>
    </row>
    <row r="8" spans="1:14" x14ac:dyDescent="0.25">
      <c r="A8" t="s">
        <v>64</v>
      </c>
      <c r="B8" s="1" t="s">
        <v>63</v>
      </c>
      <c r="C8" s="1">
        <v>298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/>
      <c r="K8" s="1"/>
      <c r="L8" s="1"/>
      <c r="M8" s="1">
        <v>0</v>
      </c>
      <c r="N8" s="1"/>
    </row>
    <row r="9" spans="1:14" x14ac:dyDescent="0.25">
      <c r="A9" t="s">
        <v>65</v>
      </c>
      <c r="B9" s="1" t="s">
        <v>55</v>
      </c>
      <c r="C9" s="1">
        <v>114</v>
      </c>
      <c r="D9" s="1">
        <v>57000</v>
      </c>
      <c r="E9" s="1">
        <v>0</v>
      </c>
      <c r="F9" s="1">
        <v>57000</v>
      </c>
      <c r="G9" s="1">
        <v>0</v>
      </c>
      <c r="H9" s="1">
        <v>208574.4</v>
      </c>
      <c r="I9" s="1">
        <v>57494.727896821278</v>
      </c>
      <c r="J9" s="1">
        <v>0</v>
      </c>
      <c r="K9" s="1">
        <v>174706.78331571279</v>
      </c>
      <c r="L9" s="1">
        <v>12737057.14285714</v>
      </c>
      <c r="M9" s="1">
        <v>0.56999999999999995</v>
      </c>
      <c r="N9" s="1" t="s">
        <v>56</v>
      </c>
    </row>
    <row r="10" spans="1:14" x14ac:dyDescent="0.25">
      <c r="A10" t="s">
        <v>66</v>
      </c>
      <c r="B10" s="1" t="s">
        <v>63</v>
      </c>
      <c r="C10" s="1">
        <v>216</v>
      </c>
      <c r="D10" s="1">
        <v>62500</v>
      </c>
      <c r="E10" s="1">
        <v>0</v>
      </c>
      <c r="F10" s="1">
        <v>62500</v>
      </c>
      <c r="G10" s="1">
        <v>0</v>
      </c>
      <c r="H10" s="1">
        <v>70287.200000000012</v>
      </c>
      <c r="I10" s="1">
        <v>108927.5449224918</v>
      </c>
      <c r="J10" s="1">
        <v>0</v>
      </c>
      <c r="K10" s="1">
        <v>330011.21013054939</v>
      </c>
      <c r="L10" s="1">
        <v>23782114.28571428</v>
      </c>
      <c r="M10" s="1">
        <v>1.08</v>
      </c>
      <c r="N10" s="1" t="s">
        <v>56</v>
      </c>
    </row>
    <row r="11" spans="1:14" x14ac:dyDescent="0.25">
      <c r="A11" t="s">
        <v>67</v>
      </c>
      <c r="B11" s="1" t="s">
        <v>55</v>
      </c>
      <c r="C11" s="1">
        <v>366</v>
      </c>
      <c r="D11" s="1">
        <v>727500.00500000012</v>
      </c>
      <c r="E11" s="1">
        <v>0</v>
      </c>
      <c r="F11" s="1">
        <v>727500.00500000012</v>
      </c>
      <c r="G11" s="1">
        <v>0</v>
      </c>
      <c r="H11" s="1">
        <v>233930.39500000011</v>
      </c>
      <c r="I11" s="1">
        <v>201963.4403521287</v>
      </c>
      <c r="J11" s="1">
        <v>0</v>
      </c>
      <c r="K11" s="1">
        <v>992856.10202104261</v>
      </c>
      <c r="L11" s="1">
        <v>452315874.34785718</v>
      </c>
      <c r="M11" s="1">
        <v>1.8846494764494051</v>
      </c>
      <c r="N11" s="1" t="s">
        <v>56</v>
      </c>
    </row>
    <row r="12" spans="1:14" x14ac:dyDescent="0.25">
      <c r="A12" t="s">
        <v>68</v>
      </c>
      <c r="B12" s="1" t="s">
        <v>55</v>
      </c>
      <c r="C12" s="1">
        <v>68</v>
      </c>
      <c r="D12" s="1">
        <v>1124999.9995366731</v>
      </c>
      <c r="E12" s="1">
        <v>0</v>
      </c>
      <c r="F12" s="1">
        <v>1124999.9995366731</v>
      </c>
      <c r="G12" s="1">
        <v>150864.11946332769</v>
      </c>
      <c r="H12" s="1">
        <v>255019.08100000001</v>
      </c>
      <c r="I12" s="1">
        <v>60192.155011266579</v>
      </c>
      <c r="J12" s="1">
        <v>1755787.278844482</v>
      </c>
      <c r="K12" s="1">
        <v>207637.74587134519</v>
      </c>
      <c r="L12" s="1">
        <v>130188914.23545431</v>
      </c>
      <c r="M12" s="1">
        <v>0.54245380931439291</v>
      </c>
      <c r="N12" s="1" t="s">
        <v>58</v>
      </c>
    </row>
    <row r="13" spans="1:14" x14ac:dyDescent="0.25">
      <c r="A13" t="s">
        <v>69</v>
      </c>
      <c r="B13" s="1" t="s">
        <v>55</v>
      </c>
      <c r="C13" s="1">
        <v>82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>
        <v>0</v>
      </c>
      <c r="N13" s="1"/>
    </row>
    <row r="14" spans="1:14" x14ac:dyDescent="0.25">
      <c r="A14" t="s">
        <v>70</v>
      </c>
      <c r="B14" s="1" t="s">
        <v>55</v>
      </c>
      <c r="C14" s="1">
        <v>110</v>
      </c>
      <c r="D14" s="1">
        <v>2712599.9989999998</v>
      </c>
      <c r="E14" s="1">
        <v>0</v>
      </c>
      <c r="F14" s="1">
        <v>2712599.9989999998</v>
      </c>
      <c r="G14" s="1">
        <v>27897.200000000012</v>
      </c>
      <c r="H14" s="1">
        <v>625147.60100000026</v>
      </c>
      <c r="I14" s="1">
        <v>265012.94225312769</v>
      </c>
      <c r="J14" s="1">
        <v>4850538.7990576262</v>
      </c>
      <c r="K14" s="1">
        <v>430630.28111767583</v>
      </c>
      <c r="L14" s="1">
        <v>504992714.11023802</v>
      </c>
      <c r="M14" s="1">
        <v>2.1041363087926581</v>
      </c>
      <c r="N14" s="1" t="s">
        <v>58</v>
      </c>
    </row>
    <row r="15" spans="1:14" x14ac:dyDescent="0.25">
      <c r="A15" t="s">
        <v>71</v>
      </c>
      <c r="B15" s="1" t="s">
        <v>55</v>
      </c>
      <c r="C15" s="1">
        <v>185</v>
      </c>
      <c r="D15" s="1">
        <v>972000.00198747253</v>
      </c>
      <c r="E15" s="1">
        <v>0</v>
      </c>
      <c r="F15" s="1">
        <v>972000.00198747253</v>
      </c>
      <c r="G15" s="1">
        <v>191.7260125274652</v>
      </c>
      <c r="H15" s="1">
        <v>243321.87200000009</v>
      </c>
      <c r="I15" s="1">
        <v>138859.8013472482</v>
      </c>
      <c r="J15" s="1">
        <v>4437237.2480679872</v>
      </c>
      <c r="K15" s="1">
        <v>542006.46850821888</v>
      </c>
      <c r="L15" s="1">
        <v>304467714.87225533</v>
      </c>
      <c r="M15" s="1">
        <v>1.2686154786343971</v>
      </c>
      <c r="N15" s="1" t="s">
        <v>58</v>
      </c>
    </row>
    <row r="16" spans="1:14" x14ac:dyDescent="0.25">
      <c r="A16" t="s">
        <v>72</v>
      </c>
      <c r="B16" s="1" t="s">
        <v>63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1">
        <v>0</v>
      </c>
      <c r="N16" s="1"/>
    </row>
    <row r="17" spans="1:14" x14ac:dyDescent="0.25">
      <c r="A17" t="s">
        <v>73</v>
      </c>
      <c r="B17" s="1" t="s">
        <v>74</v>
      </c>
      <c r="C17" s="1">
        <v>353</v>
      </c>
      <c r="D17" s="1">
        <v>533500</v>
      </c>
      <c r="E17" s="1">
        <v>0</v>
      </c>
      <c r="F17" s="1">
        <v>533500</v>
      </c>
      <c r="G17" s="1">
        <v>0</v>
      </c>
      <c r="H17" s="1">
        <v>176400.8000000001</v>
      </c>
      <c r="I17" s="1">
        <v>185888.25954040259</v>
      </c>
      <c r="J17" s="1">
        <v>0</v>
      </c>
      <c r="K17" s="1">
        <v>882934.12687752175</v>
      </c>
      <c r="L17" s="1">
        <v>320050811.90476191</v>
      </c>
      <c r="M17" s="1">
        <v>1.7649999999999999</v>
      </c>
      <c r="N17" s="1" t="s">
        <v>56</v>
      </c>
    </row>
    <row r="18" spans="1:14" x14ac:dyDescent="0.25">
      <c r="A18" t="s">
        <v>75</v>
      </c>
      <c r="B18" s="1" t="s">
        <v>63</v>
      </c>
      <c r="C18" s="1">
        <v>260</v>
      </c>
      <c r="D18" s="1">
        <v>159500.00036401779</v>
      </c>
      <c r="E18" s="1">
        <v>0</v>
      </c>
      <c r="F18" s="1">
        <v>159500.00036401779</v>
      </c>
      <c r="G18" s="1">
        <v>841.26563598227222</v>
      </c>
      <c r="H18" s="1">
        <v>121831.534</v>
      </c>
      <c r="I18" s="1">
        <v>132328.04161207011</v>
      </c>
      <c r="J18" s="1">
        <v>0</v>
      </c>
      <c r="K18" s="1">
        <v>486310.74534169602</v>
      </c>
      <c r="L18" s="1">
        <v>71900523.960504517</v>
      </c>
      <c r="M18" s="1">
        <v>1.3</v>
      </c>
      <c r="N18" s="1" t="s">
        <v>56</v>
      </c>
    </row>
    <row r="19" spans="1:14" x14ac:dyDescent="0.25">
      <c r="A19" t="s">
        <v>76</v>
      </c>
      <c r="B19" s="1" t="s">
        <v>63</v>
      </c>
      <c r="C19" s="1">
        <v>250</v>
      </c>
      <c r="D19" s="1">
        <v>72000</v>
      </c>
      <c r="E19" s="1">
        <v>0</v>
      </c>
      <c r="F19" s="1">
        <v>72000</v>
      </c>
      <c r="G19" s="1">
        <v>0</v>
      </c>
      <c r="H19" s="1">
        <v>193574.39999999999</v>
      </c>
      <c r="I19" s="1">
        <v>126252.41342653069</v>
      </c>
      <c r="J19" s="1">
        <v>0</v>
      </c>
      <c r="K19" s="1">
        <v>399169.27213170438</v>
      </c>
      <c r="L19" s="1">
        <v>33914285.714285709</v>
      </c>
      <c r="M19" s="1">
        <v>1.25</v>
      </c>
      <c r="N19" s="1" t="s">
        <v>56</v>
      </c>
    </row>
    <row r="20" spans="1:14" x14ac:dyDescent="0.25">
      <c r="A20" t="s">
        <v>77</v>
      </c>
      <c r="B20" s="1" t="s">
        <v>55</v>
      </c>
      <c r="C20" s="1">
        <v>200</v>
      </c>
      <c r="D20" s="1">
        <v>1125000.0000750639</v>
      </c>
      <c r="E20" s="1">
        <v>0</v>
      </c>
      <c r="F20" s="1">
        <v>1125000.0000750639</v>
      </c>
      <c r="G20" s="1">
        <v>3029.090924935706</v>
      </c>
      <c r="H20" s="1">
        <v>361996.50900000008</v>
      </c>
      <c r="I20" s="1">
        <v>176711.3095454156</v>
      </c>
      <c r="J20" s="1">
        <v>5159709.9233458508</v>
      </c>
      <c r="K20" s="1">
        <v>610418.32165196235</v>
      </c>
      <c r="L20" s="1">
        <v>382268571.45252049</v>
      </c>
      <c r="M20" s="1">
        <v>1.592785714385502</v>
      </c>
      <c r="N20" s="1" t="s">
        <v>58</v>
      </c>
    </row>
    <row r="21" spans="1:14" x14ac:dyDescent="0.25">
      <c r="A21" t="s">
        <v>78</v>
      </c>
      <c r="B21" s="1" t="s">
        <v>74</v>
      </c>
      <c r="C21" s="1">
        <v>100</v>
      </c>
      <c r="D21" s="1">
        <v>855800</v>
      </c>
      <c r="E21" s="1">
        <v>0</v>
      </c>
      <c r="F21" s="1">
        <v>855800</v>
      </c>
      <c r="G21" s="1">
        <v>0</v>
      </c>
      <c r="H21" s="1">
        <v>650824.00000000023</v>
      </c>
      <c r="I21" s="1">
        <v>67082.551110272398</v>
      </c>
      <c r="J21" s="1">
        <v>2287496.1990509182</v>
      </c>
      <c r="K21" s="1">
        <v>284843.31378781243</v>
      </c>
      <c r="L21" s="1">
        <v>148320476.19047621</v>
      </c>
      <c r="M21" s="1">
        <v>0.61800198412698415</v>
      </c>
      <c r="N21" s="1" t="s">
        <v>58</v>
      </c>
    </row>
    <row r="22" spans="1:14" x14ac:dyDescent="0.25">
      <c r="A22" t="s">
        <v>79</v>
      </c>
      <c r="B22" s="1" t="s">
        <v>55</v>
      </c>
      <c r="C22" s="1">
        <v>208</v>
      </c>
      <c r="D22" s="1">
        <v>479502.47996196279</v>
      </c>
      <c r="E22" s="1">
        <v>0</v>
      </c>
      <c r="F22" s="1">
        <v>479502.47996196279</v>
      </c>
      <c r="G22" s="1">
        <v>574.3200380372582</v>
      </c>
      <c r="H22" s="1">
        <v>0</v>
      </c>
      <c r="I22" s="1">
        <v>108925.4459043306</v>
      </c>
      <c r="J22" s="1">
        <v>0</v>
      </c>
      <c r="K22" s="1">
        <v>504185.05707337969</v>
      </c>
      <c r="L22" s="1">
        <v>166924289.5416646</v>
      </c>
      <c r="M22" s="1">
        <v>1.04</v>
      </c>
      <c r="N22" s="1" t="s">
        <v>56</v>
      </c>
    </row>
    <row r="23" spans="1:14" x14ac:dyDescent="0.25">
      <c r="A23" t="s">
        <v>80</v>
      </c>
      <c r="B23" s="1" t="s">
        <v>55</v>
      </c>
      <c r="C23" s="1">
        <v>258</v>
      </c>
      <c r="D23" s="1">
        <v>3202200</v>
      </c>
      <c r="E23" s="1">
        <v>0</v>
      </c>
      <c r="F23" s="1">
        <v>3202200</v>
      </c>
      <c r="G23" s="1">
        <v>0</v>
      </c>
      <c r="H23" s="1">
        <v>504350.40000000037</v>
      </c>
      <c r="I23" s="1">
        <v>757186.14069084823</v>
      </c>
      <c r="J23" s="1">
        <v>12799759.213646181</v>
      </c>
      <c r="K23" s="1">
        <v>1059381.710980016</v>
      </c>
      <c r="L23" s="1">
        <v>1392831428.571429</v>
      </c>
      <c r="M23" s="1">
        <v>5.8034642857142851</v>
      </c>
      <c r="N23" s="1" t="s">
        <v>58</v>
      </c>
    </row>
    <row r="24" spans="1:14" x14ac:dyDescent="0.25">
      <c r="A24" t="s">
        <v>81</v>
      </c>
      <c r="B24" s="1" t="s">
        <v>63</v>
      </c>
      <c r="C24" s="1">
        <v>98</v>
      </c>
      <c r="D24" s="1">
        <v>156681.80677123641</v>
      </c>
      <c r="E24" s="1">
        <v>0</v>
      </c>
      <c r="F24" s="1">
        <v>156681.80677123641</v>
      </c>
      <c r="G24" s="1">
        <v>364.59322876358061</v>
      </c>
      <c r="H24" s="1">
        <v>0</v>
      </c>
      <c r="I24" s="1">
        <v>49838.269022190667</v>
      </c>
      <c r="J24" s="1">
        <v>0</v>
      </c>
      <c r="K24" s="1">
        <v>181076.90559628929</v>
      </c>
      <c r="L24" s="1">
        <v>25699989.12523663</v>
      </c>
      <c r="M24" s="1">
        <v>0.49</v>
      </c>
      <c r="N24" s="1" t="s">
        <v>56</v>
      </c>
    </row>
    <row r="25" spans="1:14" x14ac:dyDescent="0.25">
      <c r="A25" t="s">
        <v>82</v>
      </c>
      <c r="B25" s="1" t="s">
        <v>55</v>
      </c>
      <c r="C25" s="1">
        <v>72</v>
      </c>
      <c r="D25" s="1">
        <v>607500.00323999999</v>
      </c>
      <c r="E25" s="1">
        <v>0</v>
      </c>
      <c r="F25" s="1">
        <v>607500.00323999999</v>
      </c>
      <c r="G25" s="1">
        <v>0</v>
      </c>
      <c r="H25" s="1">
        <v>341162.39676000009</v>
      </c>
      <c r="I25" s="1">
        <v>38190.542392413037</v>
      </c>
      <c r="J25" s="1">
        <v>0</v>
      </c>
      <c r="K25" s="1">
        <v>186791.93928818009</v>
      </c>
      <c r="L25" s="1">
        <v>75125314.657851428</v>
      </c>
      <c r="M25" s="1">
        <v>0.36</v>
      </c>
      <c r="N25" s="1" t="s">
        <v>56</v>
      </c>
    </row>
    <row r="26" spans="1:14" x14ac:dyDescent="0.25">
      <c r="A26" t="s">
        <v>83</v>
      </c>
      <c r="B26" s="1" t="s">
        <v>55</v>
      </c>
      <c r="C26" s="1">
        <v>280</v>
      </c>
      <c r="D26" s="1">
        <v>202500</v>
      </c>
      <c r="E26" s="1">
        <v>0</v>
      </c>
      <c r="F26" s="1">
        <v>202500</v>
      </c>
      <c r="G26" s="1">
        <v>0</v>
      </c>
      <c r="H26" s="1">
        <v>195861.6</v>
      </c>
      <c r="I26" s="1">
        <v>143116.19358794569</v>
      </c>
      <c r="J26" s="1">
        <v>0</v>
      </c>
      <c r="K26" s="1">
        <v>554913.07092207775</v>
      </c>
      <c r="L26" s="1">
        <v>99186000</v>
      </c>
      <c r="M26" s="1">
        <v>1.4</v>
      </c>
      <c r="N26" s="1" t="s">
        <v>56</v>
      </c>
    </row>
    <row r="27" spans="1:14" x14ac:dyDescent="0.25">
      <c r="A27" t="s">
        <v>84</v>
      </c>
      <c r="B27" s="1" t="s">
        <v>55</v>
      </c>
      <c r="C27" s="1">
        <v>122</v>
      </c>
      <c r="D27" s="1">
        <v>36000</v>
      </c>
      <c r="E27" s="1">
        <v>0</v>
      </c>
      <c r="F27" s="1">
        <v>36000</v>
      </c>
      <c r="G27" s="1">
        <v>0</v>
      </c>
      <c r="H27" s="1">
        <v>96787.200000000012</v>
      </c>
      <c r="I27" s="1">
        <v>61379.497722510991</v>
      </c>
      <c r="J27" s="1">
        <v>0</v>
      </c>
      <c r="K27" s="1">
        <v>168939.34248984081</v>
      </c>
      <c r="L27" s="1">
        <v>8275085.7142857136</v>
      </c>
      <c r="M27" s="1">
        <v>0.61</v>
      </c>
      <c r="N27" s="1" t="s">
        <v>56</v>
      </c>
    </row>
    <row r="28" spans="1:14" x14ac:dyDescent="0.25">
      <c r="A28" t="s">
        <v>85</v>
      </c>
      <c r="B28" s="1" t="s">
        <v>74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1224.000000000116</v>
      </c>
      <c r="I28" s="1">
        <v>30559.129425495172</v>
      </c>
      <c r="J28" s="1">
        <v>0</v>
      </c>
      <c r="K28" s="1">
        <v>145492.26887541579</v>
      </c>
      <c r="L28" s="1">
        <v>53178542.857142851</v>
      </c>
      <c r="M28" s="1">
        <v>0.28999999999999998</v>
      </c>
      <c r="N28" s="1" t="s">
        <v>56</v>
      </c>
    </row>
    <row r="29" spans="1:14" x14ac:dyDescent="0.25">
      <c r="A29" t="s">
        <v>86</v>
      </c>
      <c r="B29" s="1" t="s">
        <v>63</v>
      </c>
      <c r="C29" s="1">
        <v>70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/>
      <c r="J29" s="1"/>
      <c r="K29" s="1"/>
      <c r="L29" s="1"/>
      <c r="M29" s="1">
        <v>0</v>
      </c>
      <c r="N29" s="1"/>
    </row>
    <row r="30" spans="1:14" x14ac:dyDescent="0.25">
      <c r="A30" t="s">
        <v>87</v>
      </c>
      <c r="B30" s="1" t="s">
        <v>55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  <c r="M30" s="1">
        <v>0</v>
      </c>
      <c r="N30" s="1"/>
    </row>
    <row r="31" spans="1:14" x14ac:dyDescent="0.25">
      <c r="A31" t="s">
        <v>88</v>
      </c>
      <c r="B31" s="1" t="s">
        <v>55</v>
      </c>
      <c r="C31" s="1">
        <v>184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1"/>
      <c r="K31" s="1"/>
      <c r="L31" s="1"/>
      <c r="M31" s="1">
        <v>0</v>
      </c>
      <c r="N31" s="1"/>
    </row>
    <row r="32" spans="1:14" x14ac:dyDescent="0.25">
      <c r="A32" t="s">
        <v>89</v>
      </c>
      <c r="B32" s="1" t="s">
        <v>63</v>
      </c>
      <c r="C32" s="1">
        <v>50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  <c r="J32" s="1"/>
      <c r="K32" s="1"/>
      <c r="L32" s="1"/>
      <c r="M32" s="1">
        <v>0</v>
      </c>
      <c r="N32" s="1"/>
    </row>
    <row r="33" spans="1:14" x14ac:dyDescent="0.25">
      <c r="A33" t="s">
        <v>90</v>
      </c>
      <c r="B33" s="1" t="s">
        <v>74</v>
      </c>
      <c r="C33" s="1">
        <v>60</v>
      </c>
      <c r="D33" s="1">
        <v>685300</v>
      </c>
      <c r="E33" s="1">
        <v>0</v>
      </c>
      <c r="F33" s="1">
        <v>685300</v>
      </c>
      <c r="G33" s="1">
        <v>0</v>
      </c>
      <c r="H33" s="1">
        <v>290175.20000000013</v>
      </c>
      <c r="I33" s="1">
        <v>32037.463513765611</v>
      </c>
      <c r="J33" s="1">
        <v>0</v>
      </c>
      <c r="K33" s="1">
        <v>160405.8979151255</v>
      </c>
      <c r="L33" s="1">
        <v>70176999.999999985</v>
      </c>
      <c r="M33" s="1">
        <v>0.3</v>
      </c>
      <c r="N33" s="1" t="s">
        <v>56</v>
      </c>
    </row>
    <row r="34" spans="1:14" x14ac:dyDescent="0.25">
      <c r="A34" t="s">
        <v>91</v>
      </c>
      <c r="B34" s="1" t="s">
        <v>55</v>
      </c>
      <c r="C34" s="1">
        <v>228</v>
      </c>
      <c r="D34" s="1">
        <v>1424999.9994117231</v>
      </c>
      <c r="E34" s="1">
        <v>0</v>
      </c>
      <c r="F34" s="1">
        <v>1424999.9994117231</v>
      </c>
      <c r="G34" s="1">
        <v>3439.2915882769739</v>
      </c>
      <c r="H34" s="1">
        <v>209695.10900000011</v>
      </c>
      <c r="I34" s="1">
        <v>259375.623277696</v>
      </c>
      <c r="J34" s="1">
        <v>6645228.4029855691</v>
      </c>
      <c r="K34" s="1">
        <v>741380.90673702944</v>
      </c>
      <c r="L34" s="1">
        <v>547545256.92889249</v>
      </c>
      <c r="M34" s="1">
        <v>2.2814385705370519</v>
      </c>
      <c r="N34" s="1" t="s">
        <v>58</v>
      </c>
    </row>
    <row r="35" spans="1:14" x14ac:dyDescent="0.25">
      <c r="A35" t="s">
        <v>92</v>
      </c>
      <c r="B35" s="1" t="s">
        <v>55</v>
      </c>
      <c r="C35" s="1">
        <v>195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  <c r="J35" s="1"/>
      <c r="K35" s="1"/>
      <c r="L35" s="1"/>
      <c r="M35" s="1">
        <v>0</v>
      </c>
      <c r="N35" s="1"/>
    </row>
    <row r="36" spans="1:14" x14ac:dyDescent="0.25">
      <c r="A36" t="s">
        <v>93</v>
      </c>
      <c r="B36" s="1" t="s">
        <v>63</v>
      </c>
      <c r="C36" s="1">
        <v>148</v>
      </c>
      <c r="D36" s="1">
        <v>11750</v>
      </c>
      <c r="E36" s="1">
        <v>0</v>
      </c>
      <c r="F36" s="1">
        <v>11750</v>
      </c>
      <c r="G36" s="1">
        <v>0</v>
      </c>
      <c r="H36" s="1">
        <v>121037.2</v>
      </c>
      <c r="I36" s="1">
        <v>74300.081097112095</v>
      </c>
      <c r="J36" s="1">
        <v>0</v>
      </c>
      <c r="K36" s="1">
        <v>174899.05042243091</v>
      </c>
      <c r="L36" s="1">
        <v>4313319.0476190476</v>
      </c>
      <c r="M36" s="1">
        <v>0.74</v>
      </c>
      <c r="N36" s="1" t="s">
        <v>56</v>
      </c>
    </row>
    <row r="37" spans="1:14" x14ac:dyDescent="0.25">
      <c r="A37" t="s">
        <v>94</v>
      </c>
      <c r="B37" s="1" t="s">
        <v>63</v>
      </c>
      <c r="C37" s="1">
        <v>340</v>
      </c>
      <c r="D37" s="1">
        <v>595849.1639499364</v>
      </c>
      <c r="E37" s="1">
        <v>0</v>
      </c>
      <c r="F37" s="1">
        <v>595849.1639499364</v>
      </c>
      <c r="G37" s="1">
        <v>1693.236050063628</v>
      </c>
      <c r="H37" s="1">
        <v>0</v>
      </c>
      <c r="I37" s="1">
        <v>179905.5329106329</v>
      </c>
      <c r="J37" s="1">
        <v>0</v>
      </c>
      <c r="K37" s="1">
        <v>871724.90575413126</v>
      </c>
      <c r="L37" s="1">
        <v>339089237.01856071</v>
      </c>
      <c r="M37" s="1">
        <v>1.7</v>
      </c>
      <c r="N37" s="1" t="s">
        <v>56</v>
      </c>
    </row>
    <row r="38" spans="1:14" x14ac:dyDescent="0.25">
      <c r="A38" t="s">
        <v>95</v>
      </c>
      <c r="B38" s="1" t="s">
        <v>55</v>
      </c>
      <c r="C38" s="1">
        <v>158</v>
      </c>
      <c r="D38" s="1">
        <v>840000.00015077228</v>
      </c>
      <c r="E38" s="1">
        <v>0</v>
      </c>
      <c r="F38" s="1">
        <v>840000.00015077228</v>
      </c>
      <c r="G38" s="1">
        <v>2043.377849227749</v>
      </c>
      <c r="H38" s="1">
        <v>235575.82199999999</v>
      </c>
      <c r="I38" s="1">
        <v>101479.44703994181</v>
      </c>
      <c r="J38" s="1">
        <v>3550798.3485331768</v>
      </c>
      <c r="K38" s="1">
        <v>445179.34520703962</v>
      </c>
      <c r="L38" s="1">
        <v>225055200.03800181</v>
      </c>
      <c r="M38" s="1">
        <v>0.93773000015834085</v>
      </c>
      <c r="N38" s="1" t="s">
        <v>58</v>
      </c>
    </row>
    <row r="39" spans="1:14" x14ac:dyDescent="0.25">
      <c r="A39" t="s">
        <v>95</v>
      </c>
      <c r="B39" s="1" t="s">
        <v>63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  <c r="M39" s="1">
        <v>0</v>
      </c>
      <c r="N39" s="1"/>
    </row>
    <row r="40" spans="1:14" x14ac:dyDescent="0.25">
      <c r="A40" t="s">
        <v>96</v>
      </c>
      <c r="B40" s="1" t="s">
        <v>55</v>
      </c>
      <c r="C40" s="1">
        <v>115</v>
      </c>
      <c r="D40" s="1">
        <v>550800.00158853701</v>
      </c>
      <c r="E40" s="1">
        <v>0</v>
      </c>
      <c r="F40" s="1">
        <v>550800.00158853701</v>
      </c>
      <c r="G40" s="1">
        <v>1256.698411463047</v>
      </c>
      <c r="H40" s="1">
        <v>2074.5000000000291</v>
      </c>
      <c r="I40" s="1">
        <v>60608.073705174793</v>
      </c>
      <c r="J40" s="1">
        <v>0</v>
      </c>
      <c r="K40" s="1">
        <v>288897.55631881242</v>
      </c>
      <c r="L40" s="1">
        <v>106036571.71999229</v>
      </c>
      <c r="M40" s="1">
        <v>0.57499999999999996</v>
      </c>
      <c r="N40" s="1" t="s">
        <v>56</v>
      </c>
    </row>
    <row r="41" spans="1:14" x14ac:dyDescent="0.25">
      <c r="A41" t="s">
        <v>97</v>
      </c>
      <c r="B41" s="1" t="s">
        <v>55</v>
      </c>
      <c r="C41" s="1">
        <v>117</v>
      </c>
      <c r="D41" s="1">
        <v>1713600.0015885369</v>
      </c>
      <c r="E41" s="1">
        <v>0</v>
      </c>
      <c r="F41" s="1">
        <v>1713600.0015885369</v>
      </c>
      <c r="G41" s="1">
        <v>645.89841146304389</v>
      </c>
      <c r="H41" s="1">
        <v>398858.10000000021</v>
      </c>
      <c r="I41" s="1">
        <v>164616.44083814649</v>
      </c>
      <c r="J41" s="1">
        <v>3807596.156259337</v>
      </c>
      <c r="K41" s="1">
        <v>401178.58922384592</v>
      </c>
      <c r="L41" s="1">
        <v>339194700.29648912</v>
      </c>
      <c r="M41" s="1">
        <v>1.4133112512353709</v>
      </c>
      <c r="N41" s="1" t="s">
        <v>58</v>
      </c>
    </row>
    <row r="42" spans="1:14" x14ac:dyDescent="0.25">
      <c r="A42" t="s">
        <v>98</v>
      </c>
      <c r="B42" s="1" t="s">
        <v>63</v>
      </c>
      <c r="C42" s="1">
        <v>116</v>
      </c>
      <c r="D42" s="1">
        <v>156681.80677123641</v>
      </c>
      <c r="E42" s="1">
        <v>0</v>
      </c>
      <c r="F42" s="1">
        <v>156681.80677123641</v>
      </c>
      <c r="G42" s="1">
        <v>364.59322876358061</v>
      </c>
      <c r="H42" s="1">
        <v>0</v>
      </c>
      <c r="I42" s="1">
        <v>58992.236801776708</v>
      </c>
      <c r="J42" s="1">
        <v>0</v>
      </c>
      <c r="K42" s="1">
        <v>214335.9290731588</v>
      </c>
      <c r="L42" s="1">
        <v>30420395.291096419</v>
      </c>
      <c r="M42" s="1">
        <v>0.57999999999999996</v>
      </c>
      <c r="N42" s="1" t="s">
        <v>56</v>
      </c>
    </row>
    <row r="43" spans="1:14" x14ac:dyDescent="0.25">
      <c r="A43" t="s">
        <v>99</v>
      </c>
      <c r="B43" s="1" t="s">
        <v>55</v>
      </c>
      <c r="C43" s="1">
        <v>172</v>
      </c>
      <c r="D43" s="1">
        <v>174709.4357928519</v>
      </c>
      <c r="E43" s="1">
        <v>0</v>
      </c>
      <c r="F43" s="1">
        <v>174709.4357928519</v>
      </c>
      <c r="G43" s="1">
        <v>212.16420714816189</v>
      </c>
      <c r="H43" s="1">
        <v>0</v>
      </c>
      <c r="I43" s="1">
        <v>87616.476313299223</v>
      </c>
      <c r="J43" s="1">
        <v>0</v>
      </c>
      <c r="K43" s="1">
        <v>325891.88415657438</v>
      </c>
      <c r="L43" s="1">
        <v>50293341.382781543</v>
      </c>
      <c r="M43" s="1">
        <v>0.86</v>
      </c>
      <c r="N43" s="1" t="s">
        <v>56</v>
      </c>
    </row>
    <row r="44" spans="1:14" x14ac:dyDescent="0.25">
      <c r="A44" t="s">
        <v>99</v>
      </c>
      <c r="B44" s="1" t="s">
        <v>63</v>
      </c>
      <c r="C44" s="1">
        <v>172</v>
      </c>
      <c r="D44" s="1">
        <v>611777.6639499364</v>
      </c>
      <c r="E44" s="1">
        <v>0</v>
      </c>
      <c r="F44" s="1">
        <v>611777.6639499364</v>
      </c>
      <c r="G44" s="1">
        <v>1086.336050063619</v>
      </c>
      <c r="H44" s="1">
        <v>0</v>
      </c>
      <c r="I44" s="1">
        <v>91139.174479115987</v>
      </c>
      <c r="J44" s="1">
        <v>0</v>
      </c>
      <c r="K44" s="1">
        <v>444031.66036561842</v>
      </c>
      <c r="L44" s="1">
        <v>176116138.07997781</v>
      </c>
      <c r="M44" s="1">
        <v>0.86</v>
      </c>
      <c r="N44" s="1" t="s">
        <v>56</v>
      </c>
    </row>
    <row r="45" spans="1:14" x14ac:dyDescent="0.25">
      <c r="A45" t="s">
        <v>100</v>
      </c>
      <c r="B45" s="1" t="s">
        <v>55</v>
      </c>
      <c r="C45" s="1">
        <v>146</v>
      </c>
      <c r="D45" s="1">
        <v>1717499.9955</v>
      </c>
      <c r="E45" s="1">
        <v>0</v>
      </c>
      <c r="F45" s="1">
        <v>1717499.9955</v>
      </c>
      <c r="G45" s="1">
        <v>0</v>
      </c>
      <c r="H45" s="1">
        <v>610106.40450000018</v>
      </c>
      <c r="I45" s="1">
        <v>207279.16262004629</v>
      </c>
      <c r="J45" s="1">
        <v>4774311.1290349718</v>
      </c>
      <c r="K45" s="1">
        <v>501741.09364527388</v>
      </c>
      <c r="L45" s="1">
        <v>426629727.52335721</v>
      </c>
      <c r="M45" s="1">
        <v>1.777623864680655</v>
      </c>
      <c r="N45" s="1" t="s">
        <v>58</v>
      </c>
    </row>
    <row r="46" spans="1:14" x14ac:dyDescent="0.25">
      <c r="A46" t="s">
        <v>101</v>
      </c>
      <c r="B46" s="1" t="s">
        <v>74</v>
      </c>
      <c r="C46" s="1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/>
      <c r="J46" s="1"/>
      <c r="K46" s="1"/>
      <c r="L46" s="1"/>
      <c r="M46" s="1">
        <v>0</v>
      </c>
      <c r="N46" s="1"/>
    </row>
    <row r="47" spans="1:14" x14ac:dyDescent="0.25">
      <c r="A47" t="s">
        <v>102</v>
      </c>
      <c r="B47" s="1" t="s">
        <v>55</v>
      </c>
      <c r="C47" s="1">
        <v>64</v>
      </c>
      <c r="D47" s="1">
        <v>217579.1040020255</v>
      </c>
      <c r="E47" s="1">
        <v>0</v>
      </c>
      <c r="F47" s="1">
        <v>217579.1040020255</v>
      </c>
      <c r="G47" s="1">
        <v>753.69599797451519</v>
      </c>
      <c r="H47" s="1">
        <v>0</v>
      </c>
      <c r="I47" s="1">
        <v>32730.110029765488</v>
      </c>
      <c r="J47" s="1">
        <v>0</v>
      </c>
      <c r="K47" s="1">
        <v>127672.9202168435</v>
      </c>
      <c r="L47" s="1">
        <v>23308190.427635361</v>
      </c>
      <c r="M47" s="1">
        <v>0.32</v>
      </c>
      <c r="N47" s="1" t="s">
        <v>56</v>
      </c>
    </row>
    <row r="48" spans="1:14" x14ac:dyDescent="0.25">
      <c r="A48" t="s">
        <v>103</v>
      </c>
      <c r="B48" s="1" t="s">
        <v>55</v>
      </c>
      <c r="C48" s="1">
        <v>101</v>
      </c>
      <c r="D48" s="1">
        <v>850000.00267495308</v>
      </c>
      <c r="E48" s="1">
        <v>0</v>
      </c>
      <c r="F48" s="1">
        <v>850000.00267495308</v>
      </c>
      <c r="G48" s="1">
        <v>931.78832504680031</v>
      </c>
      <c r="H48" s="1">
        <v>300741.80900000012</v>
      </c>
      <c r="I48" s="1">
        <v>65934.543507328344</v>
      </c>
      <c r="J48" s="1">
        <v>2284816.5257765078</v>
      </c>
      <c r="K48" s="1">
        <v>285738.52853876399</v>
      </c>
      <c r="L48" s="1">
        <v>146061390.90717629</v>
      </c>
      <c r="M48" s="1">
        <v>0.60858912877990134</v>
      </c>
      <c r="N48" s="1" t="s">
        <v>58</v>
      </c>
    </row>
    <row r="49" spans="1:14" x14ac:dyDescent="0.25">
      <c r="A49" t="s">
        <v>104</v>
      </c>
      <c r="B49" s="1" t="s">
        <v>55</v>
      </c>
      <c r="C49" s="1">
        <v>91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/>
      <c r="J49" s="1"/>
      <c r="K49" s="1"/>
      <c r="L49" s="1"/>
      <c r="M49" s="1">
        <v>0</v>
      </c>
      <c r="N49" s="1"/>
    </row>
    <row r="50" spans="1:14" x14ac:dyDescent="0.25">
      <c r="A50" t="s">
        <v>105</v>
      </c>
      <c r="B50" s="1" t="s">
        <v>55</v>
      </c>
      <c r="C50" s="1">
        <v>76</v>
      </c>
      <c r="D50" s="1">
        <v>121500</v>
      </c>
      <c r="E50" s="1">
        <v>0</v>
      </c>
      <c r="F50" s="1">
        <v>121500</v>
      </c>
      <c r="G50" s="1">
        <v>610.80000000000291</v>
      </c>
      <c r="H50" s="1">
        <v>309447.59999999998</v>
      </c>
      <c r="I50" s="1">
        <v>38576.414787254937</v>
      </c>
      <c r="J50" s="1">
        <v>0</v>
      </c>
      <c r="K50" s="1">
        <v>135970.9109453127</v>
      </c>
      <c r="L50" s="1">
        <v>17299228.571428571</v>
      </c>
      <c r="M50" s="1">
        <v>0.38</v>
      </c>
      <c r="N50" s="1" t="s">
        <v>56</v>
      </c>
    </row>
    <row r="51" spans="1:14" x14ac:dyDescent="0.25">
      <c r="A51" t="s">
        <v>106</v>
      </c>
      <c r="B51" s="1" t="s">
        <v>55</v>
      </c>
      <c r="C51" s="1">
        <v>56</v>
      </c>
      <c r="D51" s="1">
        <v>2104600.002676609</v>
      </c>
      <c r="E51" s="1">
        <v>0</v>
      </c>
      <c r="F51" s="1">
        <v>2104600.002676609</v>
      </c>
      <c r="G51" s="1">
        <v>95944.019323391141</v>
      </c>
      <c r="H51" s="1">
        <v>153875.1780000001</v>
      </c>
      <c r="I51" s="1">
        <v>99229.9385932562</v>
      </c>
      <c r="J51" s="1">
        <v>2068185.3441952439</v>
      </c>
      <c r="K51" s="1">
        <v>203323.60225986299</v>
      </c>
      <c r="L51" s="1">
        <v>198337333.57244369</v>
      </c>
      <c r="M51" s="1">
        <v>0.82640555655184877</v>
      </c>
      <c r="N51" s="1" t="s">
        <v>58</v>
      </c>
    </row>
    <row r="52" spans="1:14" x14ac:dyDescent="0.25">
      <c r="A52" t="s">
        <v>107</v>
      </c>
      <c r="B52" s="1" t="s">
        <v>74</v>
      </c>
      <c r="C52" s="1">
        <v>80</v>
      </c>
      <c r="D52" s="1">
        <v>707300</v>
      </c>
      <c r="E52" s="1">
        <v>0</v>
      </c>
      <c r="F52" s="1">
        <v>707300</v>
      </c>
      <c r="G52" s="1">
        <v>0</v>
      </c>
      <c r="H52" s="1">
        <v>400962.40000000008</v>
      </c>
      <c r="I52" s="1">
        <v>43357.741978142287</v>
      </c>
      <c r="J52" s="1">
        <v>0</v>
      </c>
      <c r="K52" s="1">
        <v>216046.0813479606</v>
      </c>
      <c r="L52" s="1">
        <v>97208952.380952388</v>
      </c>
      <c r="M52" s="1">
        <v>0.40503730158730161</v>
      </c>
      <c r="N52" s="1" t="s">
        <v>56</v>
      </c>
    </row>
    <row r="53" spans="1:14" x14ac:dyDescent="0.25">
      <c r="A53" t="s">
        <v>108</v>
      </c>
      <c r="B53" s="1" t="s">
        <v>55</v>
      </c>
      <c r="C53" s="1">
        <v>110</v>
      </c>
      <c r="D53" s="1">
        <v>241245.959652972</v>
      </c>
      <c r="E53" s="1">
        <v>0</v>
      </c>
      <c r="F53" s="1">
        <v>241245.959652972</v>
      </c>
      <c r="G53" s="1">
        <v>69.24034702804056</v>
      </c>
      <c r="H53" s="1">
        <v>0</v>
      </c>
      <c r="I53" s="1">
        <v>56376.692002277327</v>
      </c>
      <c r="J53" s="1">
        <v>0</v>
      </c>
      <c r="K53" s="1">
        <v>224900.79150773151</v>
      </c>
      <c r="L53" s="1">
        <v>44411921.967676267</v>
      </c>
      <c r="M53" s="1">
        <v>0.55000000000000004</v>
      </c>
      <c r="N53" s="1" t="s">
        <v>56</v>
      </c>
    </row>
    <row r="54" spans="1:14" x14ac:dyDescent="0.25">
      <c r="A54" t="s">
        <v>109</v>
      </c>
      <c r="B54" s="1" t="s">
        <v>63</v>
      </c>
      <c r="C54" s="1">
        <v>493</v>
      </c>
      <c r="D54" s="1">
        <v>69000</v>
      </c>
      <c r="E54" s="1">
        <v>0</v>
      </c>
      <c r="F54" s="1">
        <v>69000</v>
      </c>
      <c r="G54" s="1">
        <v>0</v>
      </c>
      <c r="H54" s="1">
        <v>196574.4</v>
      </c>
      <c r="I54" s="1">
        <v>248903.70365526131</v>
      </c>
      <c r="J54" s="1">
        <v>0</v>
      </c>
      <c r="K54" s="1">
        <v>781156.51476657041</v>
      </c>
      <c r="L54" s="1">
        <v>64519614.285714284</v>
      </c>
      <c r="M54" s="1">
        <v>2.4649999999999999</v>
      </c>
      <c r="N54" s="1" t="s">
        <v>56</v>
      </c>
    </row>
    <row r="55" spans="1:14" x14ac:dyDescent="0.25">
      <c r="A55" t="s">
        <v>110</v>
      </c>
      <c r="B55" s="1" t="s">
        <v>55</v>
      </c>
      <c r="C55" s="1">
        <v>50</v>
      </c>
      <c r="D55" s="1">
        <v>1637999.9955</v>
      </c>
      <c r="E55" s="1">
        <v>0</v>
      </c>
      <c r="F55" s="1">
        <v>1637999.9955</v>
      </c>
      <c r="G55" s="1">
        <v>0</v>
      </c>
      <c r="H55" s="1">
        <v>291244.8045000002</v>
      </c>
      <c r="I55" s="1">
        <v>66637.722826101672</v>
      </c>
      <c r="J55" s="1">
        <v>1581084.730882958</v>
      </c>
      <c r="K55" s="1">
        <v>169143.74268281661</v>
      </c>
      <c r="L55" s="1">
        <v>138204999.64107141</v>
      </c>
      <c r="M55" s="1">
        <v>0.57585416517113097</v>
      </c>
      <c r="N55" s="1" t="s">
        <v>58</v>
      </c>
    </row>
    <row r="56" spans="1:14" x14ac:dyDescent="0.25">
      <c r="A56" t="s">
        <v>111</v>
      </c>
      <c r="B56" s="1" t="s">
        <v>55</v>
      </c>
      <c r="C56" s="1">
        <v>170</v>
      </c>
      <c r="D56" s="1">
        <v>493000.00199999998</v>
      </c>
      <c r="E56" s="1">
        <v>0</v>
      </c>
      <c r="F56" s="1">
        <v>493000.00199999998</v>
      </c>
      <c r="G56" s="1">
        <v>0</v>
      </c>
      <c r="H56" s="1">
        <v>850193.59800000011</v>
      </c>
      <c r="I56" s="1">
        <v>89449.831047587548</v>
      </c>
      <c r="J56" s="1">
        <v>0</v>
      </c>
      <c r="K56" s="1">
        <v>423379.34178613778</v>
      </c>
      <c r="L56" s="1">
        <v>151580905.30428571</v>
      </c>
      <c r="M56" s="1">
        <v>0.85</v>
      </c>
      <c r="N56" s="1" t="s">
        <v>56</v>
      </c>
    </row>
    <row r="57" spans="1:14" x14ac:dyDescent="0.25">
      <c r="A57" t="s">
        <v>112</v>
      </c>
      <c r="B57" s="1" t="s">
        <v>63</v>
      </c>
      <c r="C57" s="1">
        <v>123</v>
      </c>
      <c r="D57" s="1">
        <v>222999.99977123641</v>
      </c>
      <c r="E57" s="1">
        <v>0</v>
      </c>
      <c r="F57" s="1">
        <v>222999.99977123641</v>
      </c>
      <c r="G57" s="1">
        <v>364.59322876358061</v>
      </c>
      <c r="H57" s="1">
        <v>332043.40700000001</v>
      </c>
      <c r="I57" s="1">
        <v>63023.872561102136</v>
      </c>
      <c r="J57" s="1">
        <v>0</v>
      </c>
      <c r="K57" s="1">
        <v>250804.5690286943</v>
      </c>
      <c r="L57" s="1">
        <v>49106285.669399038</v>
      </c>
      <c r="M57" s="1">
        <v>0.61499999999999999</v>
      </c>
      <c r="N57" s="1" t="s">
        <v>56</v>
      </c>
    </row>
    <row r="58" spans="1:14" x14ac:dyDescent="0.25">
      <c r="A58" t="s">
        <v>113</v>
      </c>
      <c r="B58" s="1" t="s">
        <v>55</v>
      </c>
      <c r="C58" s="1">
        <v>150</v>
      </c>
      <c r="D58" s="1">
        <v>599999.99752585206</v>
      </c>
      <c r="E58" s="1">
        <v>0</v>
      </c>
      <c r="F58" s="1">
        <v>599999.99752585206</v>
      </c>
      <c r="G58" s="1">
        <v>668.77247414796147</v>
      </c>
      <c r="H58" s="1">
        <v>704.03000000002794</v>
      </c>
      <c r="I58" s="1">
        <v>79399.155827065348</v>
      </c>
      <c r="J58" s="1">
        <v>0</v>
      </c>
      <c r="K58" s="1">
        <v>385278.84271564038</v>
      </c>
      <c r="L58" s="1">
        <v>150636427.97940031</v>
      </c>
      <c r="M58" s="1">
        <v>0.75</v>
      </c>
      <c r="N58" s="1" t="s">
        <v>56</v>
      </c>
    </row>
    <row r="59" spans="1:14" x14ac:dyDescent="0.25">
      <c r="A59" t="s">
        <v>114</v>
      </c>
      <c r="B59" s="1" t="s">
        <v>55</v>
      </c>
      <c r="C59" s="1">
        <v>218</v>
      </c>
      <c r="D59" s="1">
        <v>300000</v>
      </c>
      <c r="E59" s="1">
        <v>0</v>
      </c>
      <c r="F59" s="1">
        <v>300000</v>
      </c>
      <c r="G59" s="1">
        <v>0</v>
      </c>
      <c r="H59" s="1">
        <v>249024.00000000009</v>
      </c>
      <c r="I59" s="1">
        <v>112447.4978778575</v>
      </c>
      <c r="J59" s="1">
        <v>0</v>
      </c>
      <c r="K59" s="1">
        <v>474296.53193571302</v>
      </c>
      <c r="L59" s="1">
        <v>113702571.4285714</v>
      </c>
      <c r="M59" s="1">
        <v>1.0900000000000001</v>
      </c>
      <c r="N59" s="1" t="s">
        <v>56</v>
      </c>
    </row>
    <row r="60" spans="1:14" x14ac:dyDescent="0.25">
      <c r="A60" t="s">
        <v>115</v>
      </c>
      <c r="B60" s="1" t="s">
        <v>55</v>
      </c>
      <c r="C60" s="1">
        <v>109</v>
      </c>
      <c r="D60" s="1">
        <v>1984553.8563276511</v>
      </c>
      <c r="E60" s="1">
        <v>0</v>
      </c>
      <c r="F60" s="1">
        <v>1984553.8563276511</v>
      </c>
      <c r="G60" s="1">
        <v>870.1436723490624</v>
      </c>
      <c r="H60" s="1">
        <v>0</v>
      </c>
      <c r="I60" s="1">
        <v>179263.0310996201</v>
      </c>
      <c r="J60" s="1">
        <v>3861525.6482182671</v>
      </c>
      <c r="K60" s="1">
        <v>388520.85508379102</v>
      </c>
      <c r="L60" s="1">
        <v>362025614.5895437</v>
      </c>
      <c r="M60" s="1">
        <v>1.508440060789765</v>
      </c>
      <c r="N60" s="1" t="s">
        <v>58</v>
      </c>
    </row>
    <row r="61" spans="1:14" x14ac:dyDescent="0.25">
      <c r="A61" t="s">
        <v>116</v>
      </c>
      <c r="B61" s="1" t="s">
        <v>74</v>
      </c>
      <c r="C61" s="1">
        <v>245</v>
      </c>
      <c r="D61" s="1">
        <v>227700</v>
      </c>
      <c r="E61" s="1">
        <v>0</v>
      </c>
      <c r="F61" s="1">
        <v>227700</v>
      </c>
      <c r="G61" s="1">
        <v>0</v>
      </c>
      <c r="H61" s="1">
        <v>847.20000000004075</v>
      </c>
      <c r="I61" s="1">
        <v>125411.18557309519</v>
      </c>
      <c r="J61" s="1">
        <v>0</v>
      </c>
      <c r="K61" s="1">
        <v>494062.56892394222</v>
      </c>
      <c r="L61" s="1">
        <v>93378250</v>
      </c>
      <c r="M61" s="1">
        <v>1.2250000000000001</v>
      </c>
      <c r="N61" s="1" t="s">
        <v>56</v>
      </c>
    </row>
    <row r="62" spans="1:14" x14ac:dyDescent="0.25">
      <c r="A62" t="s">
        <v>117</v>
      </c>
      <c r="B62" s="1" t="s">
        <v>55</v>
      </c>
      <c r="C62" s="1">
        <v>102</v>
      </c>
      <c r="D62" s="1">
        <v>337628.44199927041</v>
      </c>
      <c r="E62" s="1">
        <v>0</v>
      </c>
      <c r="F62" s="1">
        <v>337628.44199927041</v>
      </c>
      <c r="G62" s="1">
        <v>723.55800072965212</v>
      </c>
      <c r="H62" s="1">
        <v>0</v>
      </c>
      <c r="I62" s="1">
        <v>52737.34864556032</v>
      </c>
      <c r="J62" s="1">
        <v>0</v>
      </c>
      <c r="K62" s="1">
        <v>226350.44166671869</v>
      </c>
      <c r="L62" s="1">
        <v>57639970.776738428</v>
      </c>
      <c r="M62" s="1">
        <v>0.51</v>
      </c>
      <c r="N62" s="1" t="s">
        <v>56</v>
      </c>
    </row>
    <row r="63" spans="1:14" x14ac:dyDescent="0.25">
      <c r="A63" t="s">
        <v>118</v>
      </c>
      <c r="B63" s="1" t="s">
        <v>55</v>
      </c>
      <c r="C63" s="1">
        <v>82</v>
      </c>
      <c r="D63" s="1">
        <v>684581.92132969224</v>
      </c>
      <c r="E63" s="1">
        <v>0</v>
      </c>
      <c r="F63" s="1">
        <v>684581.92132969224</v>
      </c>
      <c r="G63" s="1">
        <v>1059.678670307796</v>
      </c>
      <c r="H63" s="1">
        <v>0</v>
      </c>
      <c r="I63" s="1">
        <v>43729.789471927688</v>
      </c>
      <c r="J63" s="1">
        <v>0</v>
      </c>
      <c r="K63" s="1">
        <v>218032.18234563991</v>
      </c>
      <c r="L63" s="1">
        <v>93953235.137745947</v>
      </c>
      <c r="M63" s="1">
        <v>0.41</v>
      </c>
      <c r="N63" s="1" t="s">
        <v>56</v>
      </c>
    </row>
    <row r="64" spans="1:14" x14ac:dyDescent="0.25">
      <c r="A64" t="s">
        <v>119</v>
      </c>
      <c r="B64" s="1" t="s">
        <v>74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  <c r="M64" s="1">
        <v>0</v>
      </c>
      <c r="N64" s="1"/>
    </row>
    <row r="65" spans="1:14" x14ac:dyDescent="0.25">
      <c r="A65" t="s">
        <v>120</v>
      </c>
      <c r="B65" s="1" t="s">
        <v>55</v>
      </c>
      <c r="C65" s="1">
        <v>148</v>
      </c>
      <c r="D65" s="1">
        <v>600100.00272256823</v>
      </c>
      <c r="E65" s="1">
        <v>0</v>
      </c>
      <c r="F65" s="1">
        <v>600100.00272256823</v>
      </c>
      <c r="G65" s="1">
        <v>37.581277431774652</v>
      </c>
      <c r="H65" s="1">
        <v>425132.81600000011</v>
      </c>
      <c r="I65" s="1">
        <v>78478.728970102631</v>
      </c>
      <c r="J65" s="1">
        <v>0</v>
      </c>
      <c r="K65" s="1">
        <v>383401.08317767608</v>
      </c>
      <c r="L65" s="1">
        <v>153565153.02373779</v>
      </c>
      <c r="M65" s="1">
        <v>0.74</v>
      </c>
      <c r="N65" s="1" t="s">
        <v>56</v>
      </c>
    </row>
    <row r="66" spans="1:14" x14ac:dyDescent="0.25">
      <c r="A66" t="s">
        <v>121</v>
      </c>
      <c r="B66" s="1" t="s">
        <v>63</v>
      </c>
      <c r="C66" s="1">
        <v>453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/>
      <c r="J66" s="1"/>
      <c r="K66" s="1"/>
      <c r="L66" s="1"/>
      <c r="M66" s="1">
        <v>0</v>
      </c>
      <c r="N66" s="1"/>
    </row>
    <row r="67" spans="1:14" x14ac:dyDescent="0.25">
      <c r="A67" t="s">
        <v>122</v>
      </c>
      <c r="B67" s="1" t="s">
        <v>55</v>
      </c>
      <c r="C67" s="1">
        <v>440</v>
      </c>
      <c r="D67" s="1">
        <v>100000</v>
      </c>
      <c r="E67" s="1">
        <v>0</v>
      </c>
      <c r="F67" s="1">
        <v>100000</v>
      </c>
      <c r="G67" s="1">
        <v>0</v>
      </c>
      <c r="H67" s="1">
        <v>32787.200000000012</v>
      </c>
      <c r="I67" s="1">
        <v>222626.37220488049</v>
      </c>
      <c r="J67" s="1">
        <v>0</v>
      </c>
      <c r="K67" s="1">
        <v>737617.61263489211</v>
      </c>
      <c r="L67" s="1">
        <v>74766476.190476194</v>
      </c>
      <c r="M67" s="1">
        <v>2.2000000000000002</v>
      </c>
      <c r="N67" s="1" t="s">
        <v>56</v>
      </c>
    </row>
    <row r="68" spans="1:14" x14ac:dyDescent="0.25">
      <c r="A68" t="s">
        <v>123</v>
      </c>
      <c r="B68" s="1" t="s">
        <v>55</v>
      </c>
      <c r="C68" s="1">
        <v>100</v>
      </c>
      <c r="D68" s="1">
        <v>202034.21284053131</v>
      </c>
      <c r="E68" s="1">
        <v>0</v>
      </c>
      <c r="F68" s="1">
        <v>202034.21284053131</v>
      </c>
      <c r="G68" s="1">
        <v>978.37439946876839</v>
      </c>
      <c r="H68" s="1">
        <v>466030.61275999999</v>
      </c>
      <c r="I68" s="1">
        <v>51170.200235220313</v>
      </c>
      <c r="J68" s="1">
        <v>0</v>
      </c>
      <c r="K68" s="1">
        <v>200841.05622214329</v>
      </c>
      <c r="L68" s="1">
        <v>37469267.286465697</v>
      </c>
      <c r="M68" s="1">
        <v>0.5</v>
      </c>
      <c r="N68" s="1" t="s">
        <v>56</v>
      </c>
    </row>
    <row r="69" spans="1:14" x14ac:dyDescent="0.25">
      <c r="A69" t="s">
        <v>124</v>
      </c>
      <c r="B69" s="1" t="s">
        <v>55</v>
      </c>
      <c r="C69" s="1">
        <v>308</v>
      </c>
      <c r="D69" s="1">
        <v>170000</v>
      </c>
      <c r="E69" s="1">
        <v>0</v>
      </c>
      <c r="F69" s="1">
        <v>170000</v>
      </c>
      <c r="G69" s="1">
        <v>0</v>
      </c>
      <c r="H69" s="1">
        <v>1091.2000000000121</v>
      </c>
      <c r="I69" s="1">
        <v>156827.25040201619</v>
      </c>
      <c r="J69" s="1">
        <v>0</v>
      </c>
      <c r="K69" s="1">
        <v>579923.17948215303</v>
      </c>
      <c r="L69" s="1">
        <v>87653866.666666672</v>
      </c>
      <c r="M69" s="1">
        <v>1.54</v>
      </c>
      <c r="N69" s="1" t="s">
        <v>56</v>
      </c>
    </row>
    <row r="70" spans="1:14" x14ac:dyDescent="0.25">
      <c r="A70" t="s">
        <v>125</v>
      </c>
      <c r="B70" s="1" t="s">
        <v>55</v>
      </c>
      <c r="C70" s="1">
        <v>175</v>
      </c>
      <c r="D70" s="1">
        <v>917500.00500000012</v>
      </c>
      <c r="E70" s="1">
        <v>0</v>
      </c>
      <c r="F70" s="1">
        <v>917500.00500000012</v>
      </c>
      <c r="G70" s="1">
        <v>0</v>
      </c>
      <c r="H70" s="1">
        <v>234173.59500000009</v>
      </c>
      <c r="I70" s="1">
        <v>123432.5377975345</v>
      </c>
      <c r="J70" s="1">
        <v>4087517.1191357318</v>
      </c>
      <c r="K70" s="1">
        <v>504777.65694733488</v>
      </c>
      <c r="L70" s="1">
        <v>271920418.06250012</v>
      </c>
      <c r="M70" s="1">
        <v>1.1330017419270839</v>
      </c>
      <c r="N70" s="1" t="s">
        <v>58</v>
      </c>
    </row>
    <row r="71" spans="1:14" x14ac:dyDescent="0.25">
      <c r="A71" t="s">
        <v>126</v>
      </c>
      <c r="B71" s="1" t="s">
        <v>74</v>
      </c>
      <c r="C71" s="1">
        <v>199</v>
      </c>
      <c r="D71" s="1">
        <v>154000</v>
      </c>
      <c r="E71" s="1">
        <v>0</v>
      </c>
      <c r="F71" s="1">
        <v>154000</v>
      </c>
      <c r="G71" s="1">
        <v>0</v>
      </c>
      <c r="H71" s="1">
        <v>111574.39999999999</v>
      </c>
      <c r="I71" s="1">
        <v>101225.72138330369</v>
      </c>
      <c r="J71" s="1">
        <v>0</v>
      </c>
      <c r="K71" s="1">
        <v>369047.91430438712</v>
      </c>
      <c r="L71" s="1">
        <v>53026866.666666657</v>
      </c>
      <c r="M71" s="1">
        <v>0.995</v>
      </c>
      <c r="N71" s="1" t="s">
        <v>56</v>
      </c>
    </row>
    <row r="72" spans="1:14" x14ac:dyDescent="0.25">
      <c r="A72" t="s">
        <v>127</v>
      </c>
      <c r="B72" s="1" t="s">
        <v>55</v>
      </c>
      <c r="C72" s="1">
        <v>126</v>
      </c>
      <c r="D72" s="1">
        <v>36000</v>
      </c>
      <c r="E72" s="1">
        <v>0</v>
      </c>
      <c r="F72" s="1">
        <v>36000</v>
      </c>
      <c r="G72" s="1">
        <v>0</v>
      </c>
      <c r="H72" s="1">
        <v>96787.200000000012</v>
      </c>
      <c r="I72" s="1">
        <v>63391.940270790037</v>
      </c>
      <c r="J72" s="1">
        <v>0</v>
      </c>
      <c r="K72" s="1">
        <v>174478.33732557329</v>
      </c>
      <c r="L72" s="1">
        <v>8546399.9999999981</v>
      </c>
      <c r="M72" s="1">
        <v>0.63</v>
      </c>
      <c r="N72" s="1" t="s">
        <v>56</v>
      </c>
    </row>
    <row r="73" spans="1:14" x14ac:dyDescent="0.25">
      <c r="A73" t="s">
        <v>128</v>
      </c>
      <c r="B73" s="1" t="s">
        <v>55</v>
      </c>
      <c r="C73" s="1">
        <v>70</v>
      </c>
      <c r="D73" s="1">
        <v>180000</v>
      </c>
      <c r="E73" s="1">
        <v>0</v>
      </c>
      <c r="F73" s="1">
        <v>180000</v>
      </c>
      <c r="G73" s="1">
        <v>0</v>
      </c>
      <c r="H73" s="1">
        <v>103449.60000000001</v>
      </c>
      <c r="I73" s="1">
        <v>35691.06689223001</v>
      </c>
      <c r="J73" s="1">
        <v>0</v>
      </c>
      <c r="K73" s="1">
        <v>134380.04330092989</v>
      </c>
      <c r="L73" s="1">
        <v>21654000</v>
      </c>
      <c r="M73" s="1">
        <v>0.35</v>
      </c>
      <c r="N73" s="1" t="s">
        <v>56</v>
      </c>
    </row>
    <row r="74" spans="1:14" x14ac:dyDescent="0.25">
      <c r="A74" t="s">
        <v>129</v>
      </c>
      <c r="B74" s="1" t="s">
        <v>74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29313.600000000089</v>
      </c>
      <c r="I74" s="1">
        <v>23712.44111421912</v>
      </c>
      <c r="J74" s="1">
        <v>0</v>
      </c>
      <c r="K74" s="1">
        <v>112951.9802727877</v>
      </c>
      <c r="L74" s="1">
        <v>41358214.285714284</v>
      </c>
      <c r="M74" s="1">
        <v>0.22500000000000001</v>
      </c>
      <c r="N74" s="1" t="s">
        <v>56</v>
      </c>
    </row>
    <row r="75" spans="1:14" x14ac:dyDescent="0.25">
      <c r="A75" t="s">
        <v>130</v>
      </c>
      <c r="B75" s="1" t="s">
        <v>55</v>
      </c>
      <c r="C75" s="1">
        <v>129</v>
      </c>
      <c r="D75" s="1">
        <v>52000</v>
      </c>
      <c r="E75" s="1">
        <v>0</v>
      </c>
      <c r="F75" s="1">
        <v>52000</v>
      </c>
      <c r="G75" s="1">
        <v>0</v>
      </c>
      <c r="H75" s="1">
        <v>80787.200000000012</v>
      </c>
      <c r="I75" s="1">
        <v>64993.455281061753</v>
      </c>
      <c r="J75" s="1">
        <v>0</v>
      </c>
      <c r="K75" s="1">
        <v>190479.09972849381</v>
      </c>
      <c r="L75" s="1">
        <v>12042457.14285714</v>
      </c>
      <c r="M75" s="1">
        <v>0.64500000000000002</v>
      </c>
      <c r="N75" s="1" t="s">
        <v>56</v>
      </c>
    </row>
    <row r="76" spans="1:14" x14ac:dyDescent="0.25">
      <c r="A76" t="s">
        <v>131</v>
      </c>
      <c r="B76" s="1" t="s">
        <v>63</v>
      </c>
      <c r="C76" s="1">
        <v>240</v>
      </c>
      <c r="D76" s="1">
        <v>156681.80677123641</v>
      </c>
      <c r="E76" s="1">
        <v>0</v>
      </c>
      <c r="F76" s="1">
        <v>156681.80677123641</v>
      </c>
      <c r="G76" s="1">
        <v>364.59322876358061</v>
      </c>
      <c r="H76" s="1">
        <v>0</v>
      </c>
      <c r="I76" s="1">
        <v>122052.9037278139</v>
      </c>
      <c r="J76" s="1">
        <v>0</v>
      </c>
      <c r="K76" s="1">
        <v>443453.64635825949</v>
      </c>
      <c r="L76" s="1">
        <v>62938748.878130533</v>
      </c>
      <c r="M76" s="1">
        <v>1.2</v>
      </c>
      <c r="N76" s="1" t="s">
        <v>56</v>
      </c>
    </row>
    <row r="77" spans="1:14" x14ac:dyDescent="0.25">
      <c r="A77" t="s">
        <v>132</v>
      </c>
      <c r="B77" s="1" t="s">
        <v>55</v>
      </c>
      <c r="C77" s="1">
        <v>94</v>
      </c>
      <c r="D77" s="1">
        <v>2082500.002676609</v>
      </c>
      <c r="E77" s="1">
        <v>0</v>
      </c>
      <c r="F77" s="1">
        <v>2082500.002676609</v>
      </c>
      <c r="G77" s="1">
        <v>184.01932339112679</v>
      </c>
      <c r="H77" s="1">
        <v>43187.978000000046</v>
      </c>
      <c r="I77" s="1">
        <v>163658.04130564851</v>
      </c>
      <c r="J77" s="1">
        <v>3437477.3580075121</v>
      </c>
      <c r="K77" s="1">
        <v>339812.01634158572</v>
      </c>
      <c r="L77" s="1">
        <v>327926833.73469722</v>
      </c>
      <c r="M77" s="1">
        <v>1.3663618072279049</v>
      </c>
      <c r="N77" s="1" t="s">
        <v>58</v>
      </c>
    </row>
    <row r="78" spans="1:14" x14ac:dyDescent="0.25">
      <c r="A78" t="s">
        <v>133</v>
      </c>
      <c r="B78" s="1" t="s">
        <v>55</v>
      </c>
      <c r="C78" s="1">
        <v>230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/>
      <c r="J78" s="1"/>
      <c r="K78" s="1"/>
      <c r="L78" s="1"/>
      <c r="M78" s="1">
        <v>0</v>
      </c>
      <c r="N78" s="1"/>
    </row>
    <row r="79" spans="1:14" x14ac:dyDescent="0.25">
      <c r="A79" t="s">
        <v>134</v>
      </c>
      <c r="B79" s="1" t="s">
        <v>55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  <c r="M79" s="1">
        <v>0</v>
      </c>
      <c r="N79" s="1"/>
    </row>
    <row r="80" spans="1:14" x14ac:dyDescent="0.25">
      <c r="A80" t="s">
        <v>135</v>
      </c>
      <c r="B80" s="1" t="s">
        <v>55</v>
      </c>
      <c r="C80" s="1">
        <v>301</v>
      </c>
      <c r="D80" s="1">
        <v>1000465.790466951</v>
      </c>
      <c r="E80" s="1">
        <v>0</v>
      </c>
      <c r="F80" s="1">
        <v>1000465.790466951</v>
      </c>
      <c r="G80" s="1">
        <v>947.77153304929379</v>
      </c>
      <c r="H80" s="1">
        <v>189840.83800000011</v>
      </c>
      <c r="I80" s="1">
        <v>232417.75345953871</v>
      </c>
      <c r="J80" s="1">
        <v>7308935.277556357</v>
      </c>
      <c r="K80" s="1">
        <v>888142.88127591729</v>
      </c>
      <c r="L80" s="1">
        <v>508473623.72254747</v>
      </c>
      <c r="M80" s="1">
        <v>2.1186400988439482</v>
      </c>
      <c r="N80" s="1" t="s">
        <v>58</v>
      </c>
    </row>
    <row r="81" spans="1:14" x14ac:dyDescent="0.25">
      <c r="A81" t="s">
        <v>136</v>
      </c>
      <c r="B81" s="1" t="s">
        <v>55</v>
      </c>
      <c r="C81" s="1">
        <v>47</v>
      </c>
      <c r="D81" s="1">
        <v>381000</v>
      </c>
      <c r="E81" s="1">
        <v>0</v>
      </c>
      <c r="F81" s="1">
        <v>381000</v>
      </c>
      <c r="G81" s="1">
        <v>0</v>
      </c>
      <c r="H81" s="1">
        <v>124612.8</v>
      </c>
      <c r="I81" s="1">
        <v>24408.823505518969</v>
      </c>
      <c r="J81" s="1">
        <v>0</v>
      </c>
      <c r="K81" s="1">
        <v>107893.0443281012</v>
      </c>
      <c r="L81" s="1">
        <v>30427128.571428571</v>
      </c>
      <c r="M81" s="1">
        <v>0.23499999999999999</v>
      </c>
      <c r="N81" s="1" t="s">
        <v>56</v>
      </c>
    </row>
    <row r="82" spans="1:14" x14ac:dyDescent="0.25">
      <c r="A82" t="s">
        <v>137</v>
      </c>
      <c r="B82" s="1" t="s">
        <v>55</v>
      </c>
      <c r="C82" s="1">
        <v>125</v>
      </c>
      <c r="D82" s="1">
        <v>5000</v>
      </c>
      <c r="E82" s="1">
        <v>0</v>
      </c>
      <c r="F82" s="1">
        <v>5000</v>
      </c>
      <c r="G82" s="1">
        <v>0</v>
      </c>
      <c r="H82" s="1">
        <v>127787.2</v>
      </c>
      <c r="I82" s="1">
        <v>62715.763011207237</v>
      </c>
      <c r="J82" s="1">
        <v>0</v>
      </c>
      <c r="K82" s="1">
        <v>136375.6677588973</v>
      </c>
      <c r="L82" s="1">
        <v>2297023.8095238102</v>
      </c>
      <c r="M82" s="1">
        <v>0.625</v>
      </c>
      <c r="N82" s="1" t="s">
        <v>56</v>
      </c>
    </row>
    <row r="83" spans="1:14" x14ac:dyDescent="0.25">
      <c r="A83" t="s">
        <v>138</v>
      </c>
      <c r="B83" s="1" t="s">
        <v>55</v>
      </c>
      <c r="C83" s="1">
        <v>175</v>
      </c>
      <c r="D83" s="1">
        <v>369534.21724000003</v>
      </c>
      <c r="E83" s="1">
        <v>0</v>
      </c>
      <c r="F83" s="1">
        <v>369534.21724000003</v>
      </c>
      <c r="G83" s="1">
        <v>0</v>
      </c>
      <c r="H83" s="1">
        <v>339089.78276000009</v>
      </c>
      <c r="I83" s="1">
        <v>90872.204236856851</v>
      </c>
      <c r="J83" s="1">
        <v>0</v>
      </c>
      <c r="K83" s="1">
        <v>401356.88748856558</v>
      </c>
      <c r="L83" s="1">
        <v>112874135.6461667</v>
      </c>
      <c r="M83" s="1">
        <v>0.875</v>
      </c>
      <c r="N83" s="1" t="s">
        <v>56</v>
      </c>
    </row>
    <row r="84" spans="1:14" x14ac:dyDescent="0.25">
      <c r="A84" t="s">
        <v>139</v>
      </c>
      <c r="B84" s="1" t="s">
        <v>55</v>
      </c>
      <c r="C84" s="1">
        <v>164</v>
      </c>
      <c r="D84" s="1">
        <v>77500</v>
      </c>
      <c r="E84" s="1">
        <v>0</v>
      </c>
      <c r="F84" s="1">
        <v>77500</v>
      </c>
      <c r="G84" s="1">
        <v>0</v>
      </c>
      <c r="H84" s="1">
        <v>55287.200000000012</v>
      </c>
      <c r="I84" s="1">
        <v>82814.116462105187</v>
      </c>
      <c r="J84" s="1">
        <v>0</v>
      </c>
      <c r="K84" s="1">
        <v>261181.63512015791</v>
      </c>
      <c r="L84" s="1">
        <v>21981076.19047619</v>
      </c>
      <c r="M84" s="1">
        <v>0.82</v>
      </c>
      <c r="N84" s="1" t="s">
        <v>56</v>
      </c>
    </row>
    <row r="85" spans="1:14" x14ac:dyDescent="0.25">
      <c r="A85" t="s">
        <v>140</v>
      </c>
      <c r="B85" s="1" t="s">
        <v>74</v>
      </c>
      <c r="C85" s="1">
        <v>250</v>
      </c>
      <c r="D85" s="1">
        <v>547800</v>
      </c>
      <c r="E85" s="1">
        <v>0</v>
      </c>
      <c r="F85" s="1">
        <v>547800</v>
      </c>
      <c r="G85" s="1">
        <v>0</v>
      </c>
      <c r="H85" s="1">
        <v>29313.600000000089</v>
      </c>
      <c r="I85" s="1">
        <v>131735.783967884</v>
      </c>
      <c r="J85" s="1">
        <v>0</v>
      </c>
      <c r="K85" s="1">
        <v>627511.00151548744</v>
      </c>
      <c r="L85" s="1">
        <v>229767857.1428571</v>
      </c>
      <c r="M85" s="1">
        <v>1.25</v>
      </c>
      <c r="N85" s="1" t="s">
        <v>56</v>
      </c>
    </row>
    <row r="86" spans="1:14" x14ac:dyDescent="0.25">
      <c r="A86" t="s">
        <v>141</v>
      </c>
      <c r="B86" s="1" t="s">
        <v>63</v>
      </c>
      <c r="C86" s="1">
        <v>185</v>
      </c>
      <c r="D86" s="1">
        <v>75000</v>
      </c>
      <c r="E86" s="1">
        <v>0</v>
      </c>
      <c r="F86" s="1">
        <v>75000</v>
      </c>
      <c r="G86" s="1">
        <v>0</v>
      </c>
      <c r="H86" s="1">
        <v>57787.200000000012</v>
      </c>
      <c r="I86" s="1">
        <v>93397.706743436735</v>
      </c>
      <c r="J86" s="1">
        <v>0</v>
      </c>
      <c r="K86" s="1">
        <v>292735.97128030198</v>
      </c>
      <c r="L86" s="1">
        <v>24057928.571428571</v>
      </c>
      <c r="M86" s="1">
        <v>0.92500000000000004</v>
      </c>
      <c r="N86" s="1" t="s">
        <v>56</v>
      </c>
    </row>
    <row r="87" spans="1:14" x14ac:dyDescent="0.25">
      <c r="A87" t="s">
        <v>142</v>
      </c>
      <c r="B87" s="1" t="s">
        <v>63</v>
      </c>
      <c r="C87" s="1">
        <v>95</v>
      </c>
      <c r="D87" s="1">
        <v>611777.6639499364</v>
      </c>
      <c r="E87" s="1">
        <v>0</v>
      </c>
      <c r="F87" s="1">
        <v>611777.6639499364</v>
      </c>
      <c r="G87" s="1">
        <v>1086.336050063619</v>
      </c>
      <c r="H87" s="1">
        <v>0</v>
      </c>
      <c r="I87" s="1">
        <v>50338.497532069872</v>
      </c>
      <c r="J87" s="1">
        <v>0</v>
      </c>
      <c r="K87" s="1">
        <v>245250.0449693822</v>
      </c>
      <c r="L87" s="1">
        <v>97273448.358127266</v>
      </c>
      <c r="M87" s="1">
        <v>0.47499999999999998</v>
      </c>
      <c r="N87" s="1" t="s">
        <v>56</v>
      </c>
    </row>
    <row r="88" spans="1:14" x14ac:dyDescent="0.25">
      <c r="A88" t="s">
        <v>143</v>
      </c>
      <c r="B88" s="1" t="s">
        <v>63</v>
      </c>
      <c r="C88" s="1">
        <v>80</v>
      </c>
      <c r="D88" s="1">
        <v>93750</v>
      </c>
      <c r="E88" s="1">
        <v>0</v>
      </c>
      <c r="F88" s="1">
        <v>93750</v>
      </c>
      <c r="G88" s="1">
        <v>0</v>
      </c>
      <c r="H88" s="1">
        <v>171824.4</v>
      </c>
      <c r="I88" s="1">
        <v>40478.484792792457</v>
      </c>
      <c r="J88" s="1">
        <v>0</v>
      </c>
      <c r="K88" s="1">
        <v>134186.52705800949</v>
      </c>
      <c r="L88" s="1">
        <v>13628285.714285711</v>
      </c>
      <c r="M88" s="1">
        <v>0.4</v>
      </c>
      <c r="N88" s="1" t="s">
        <v>56</v>
      </c>
    </row>
    <row r="89" spans="1:14" x14ac:dyDescent="0.25">
      <c r="A89" t="s">
        <v>144</v>
      </c>
      <c r="B89" s="1" t="s">
        <v>55</v>
      </c>
      <c r="C89" s="1">
        <v>80</v>
      </c>
      <c r="D89" s="1">
        <v>80500</v>
      </c>
      <c r="E89" s="1">
        <v>0</v>
      </c>
      <c r="F89" s="1">
        <v>80500</v>
      </c>
      <c r="G89" s="1">
        <v>610.80000000000291</v>
      </c>
      <c r="H89" s="1">
        <v>217660.4</v>
      </c>
      <c r="I89" s="1">
        <v>40436.966135049173</v>
      </c>
      <c r="J89" s="1">
        <v>0</v>
      </c>
      <c r="K89" s="1">
        <v>130862.662162757</v>
      </c>
      <c r="L89" s="1">
        <v>12145333.33333333</v>
      </c>
      <c r="M89" s="1">
        <v>0.4</v>
      </c>
      <c r="N89" s="1" t="s">
        <v>56</v>
      </c>
    </row>
    <row r="90" spans="1:14" x14ac:dyDescent="0.25">
      <c r="A90" t="s">
        <v>145</v>
      </c>
      <c r="B90" s="1" t="s">
        <v>55</v>
      </c>
      <c r="C90" s="1">
        <v>82.6</v>
      </c>
      <c r="D90" s="1">
        <v>1333695.284485837</v>
      </c>
      <c r="E90" s="1">
        <v>0</v>
      </c>
      <c r="F90" s="1">
        <v>1333695.284485837</v>
      </c>
      <c r="G90" s="1">
        <v>560.71551416277634</v>
      </c>
      <c r="H90" s="1">
        <v>0</v>
      </c>
      <c r="I90" s="1">
        <v>86607.508876920198</v>
      </c>
      <c r="J90" s="1">
        <v>2311859.3496065871</v>
      </c>
      <c r="K90" s="1">
        <v>263158.46493883891</v>
      </c>
      <c r="L90" s="1">
        <v>184368281.9857505</v>
      </c>
      <c r="M90" s="1">
        <v>0.76820117494062701</v>
      </c>
      <c r="N90" s="1" t="s">
        <v>58</v>
      </c>
    </row>
    <row r="91" spans="1:14" x14ac:dyDescent="0.25">
      <c r="A91" t="s">
        <v>146</v>
      </c>
      <c r="B91" s="1" t="s">
        <v>55</v>
      </c>
      <c r="C91" s="1">
        <v>69</v>
      </c>
      <c r="D91" s="1">
        <v>1637999.9964999999</v>
      </c>
      <c r="E91" s="1">
        <v>0</v>
      </c>
      <c r="F91" s="1">
        <v>1637999.9964999999</v>
      </c>
      <c r="G91" s="1">
        <v>0</v>
      </c>
      <c r="H91" s="1">
        <v>221020.80350000021</v>
      </c>
      <c r="I91" s="1">
        <v>91752.65059835586</v>
      </c>
      <c r="J91" s="1">
        <v>2179305.4722767621</v>
      </c>
      <c r="K91" s="1">
        <v>233286.95017541081</v>
      </c>
      <c r="L91" s="1">
        <v>190343399.61475</v>
      </c>
      <c r="M91" s="1">
        <v>0.7930974983947916</v>
      </c>
      <c r="N91" s="1" t="s">
        <v>58</v>
      </c>
    </row>
    <row r="92" spans="1:14" x14ac:dyDescent="0.25">
      <c r="A92" t="s">
        <v>147</v>
      </c>
      <c r="B92" s="1" t="s">
        <v>55</v>
      </c>
      <c r="C92" s="1">
        <v>97.7</v>
      </c>
      <c r="D92" s="1">
        <v>217034.21260053129</v>
      </c>
      <c r="E92" s="1">
        <v>0</v>
      </c>
      <c r="F92" s="1">
        <v>217034.21260053129</v>
      </c>
      <c r="G92" s="1">
        <v>978.37439946876839</v>
      </c>
      <c r="H92" s="1">
        <v>185456.21299999999</v>
      </c>
      <c r="I92" s="1">
        <v>50001.843322456458</v>
      </c>
      <c r="J92" s="1">
        <v>0</v>
      </c>
      <c r="K92" s="1">
        <v>196610.49099285441</v>
      </c>
      <c r="L92" s="1">
        <v>36913135.530043282</v>
      </c>
      <c r="M92" s="1">
        <v>0.48849999999999999</v>
      </c>
      <c r="N92" s="1" t="s">
        <v>56</v>
      </c>
    </row>
    <row r="93" spans="1:14" x14ac:dyDescent="0.25">
      <c r="A93" t="s">
        <v>148</v>
      </c>
      <c r="B93" s="1" t="s">
        <v>55</v>
      </c>
      <c r="C93" s="1">
        <v>134</v>
      </c>
      <c r="D93" s="1">
        <v>262997.09713920328</v>
      </c>
      <c r="E93" s="1">
        <v>0</v>
      </c>
      <c r="F93" s="1">
        <v>262997.09713920328</v>
      </c>
      <c r="G93" s="1">
        <v>23.702860796707679</v>
      </c>
      <c r="H93" s="1">
        <v>0</v>
      </c>
      <c r="I93" s="1">
        <v>68813.614189473723</v>
      </c>
      <c r="J93" s="1">
        <v>0</v>
      </c>
      <c r="K93" s="1">
        <v>279722.75492549298</v>
      </c>
      <c r="L93" s="1">
        <v>58979160.431327797</v>
      </c>
      <c r="M93" s="1">
        <v>0.67</v>
      </c>
      <c r="N93" s="1" t="s">
        <v>56</v>
      </c>
    </row>
    <row r="94" spans="1:14" x14ac:dyDescent="0.25">
      <c r="A94" t="s">
        <v>149</v>
      </c>
      <c r="B94" s="1" t="s">
        <v>63</v>
      </c>
      <c r="C94" s="1">
        <v>196</v>
      </c>
      <c r="D94" s="1">
        <v>125000</v>
      </c>
      <c r="E94" s="1">
        <v>0</v>
      </c>
      <c r="F94" s="1">
        <v>125000</v>
      </c>
      <c r="G94" s="1">
        <v>0</v>
      </c>
      <c r="H94" s="1">
        <v>273361.59999999998</v>
      </c>
      <c r="I94" s="1">
        <v>99502.914351310887</v>
      </c>
      <c r="J94" s="1">
        <v>0</v>
      </c>
      <c r="K94" s="1">
        <v>351696.20197379222</v>
      </c>
      <c r="L94" s="1">
        <v>45198533.333333328</v>
      </c>
      <c r="M94" s="1">
        <v>0.98</v>
      </c>
      <c r="N94" s="1" t="s">
        <v>56</v>
      </c>
    </row>
    <row r="95" spans="1:14" x14ac:dyDescent="0.25">
      <c r="A95" t="s">
        <v>150</v>
      </c>
      <c r="B95" s="1" t="s">
        <v>55</v>
      </c>
      <c r="C95" s="1">
        <v>100</v>
      </c>
      <c r="D95" s="1">
        <v>2073999.9990000001</v>
      </c>
      <c r="E95" s="1">
        <v>0</v>
      </c>
      <c r="F95" s="1">
        <v>2073999.9990000001</v>
      </c>
      <c r="G95" s="1">
        <v>1084.400000000009</v>
      </c>
      <c r="H95" s="1">
        <v>428720.40100000019</v>
      </c>
      <c r="I95" s="1">
        <v>175035.98660854189</v>
      </c>
      <c r="J95" s="1">
        <v>3667844.2163002021</v>
      </c>
      <c r="K95" s="1">
        <v>361979.26486419688</v>
      </c>
      <c r="L95" s="1">
        <v>350462380.79285723</v>
      </c>
      <c r="M95" s="1">
        <v>1.460259919970238</v>
      </c>
      <c r="N95" s="1" t="s">
        <v>58</v>
      </c>
    </row>
    <row r="96" spans="1:14" x14ac:dyDescent="0.25">
      <c r="A96" t="s">
        <v>151</v>
      </c>
      <c r="B96" s="1" t="s">
        <v>55</v>
      </c>
      <c r="C96" s="1">
        <v>123</v>
      </c>
      <c r="D96" s="1">
        <v>1087200.00122137</v>
      </c>
      <c r="E96" s="1">
        <v>0</v>
      </c>
      <c r="F96" s="1">
        <v>1087200.00122137</v>
      </c>
      <c r="G96" s="1">
        <v>586.19877862968133</v>
      </c>
      <c r="H96" s="1">
        <v>129004.2000000001</v>
      </c>
      <c r="I96" s="1">
        <v>103603.086171883</v>
      </c>
      <c r="J96" s="1">
        <v>3104600.230278099</v>
      </c>
      <c r="K96" s="1">
        <v>370931.23241727619</v>
      </c>
      <c r="L96" s="1">
        <v>225046071.66822171</v>
      </c>
      <c r="M96" s="1">
        <v>0.93769196528425725</v>
      </c>
      <c r="N96" s="1" t="s">
        <v>58</v>
      </c>
    </row>
    <row r="97" spans="1:14" x14ac:dyDescent="0.25">
      <c r="A97" t="s">
        <v>152</v>
      </c>
      <c r="B97" s="1" t="s">
        <v>55</v>
      </c>
      <c r="C97" s="1">
        <v>80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/>
      <c r="J97" s="1"/>
      <c r="K97" s="1"/>
      <c r="L97" s="1"/>
      <c r="M97" s="1">
        <v>0</v>
      </c>
      <c r="N97" s="1"/>
    </row>
    <row r="98" spans="1:14" x14ac:dyDescent="0.25">
      <c r="A98" t="s">
        <v>153</v>
      </c>
      <c r="B98" s="1" t="s">
        <v>63</v>
      </c>
      <c r="C98" s="1">
        <v>142</v>
      </c>
      <c r="D98" s="1">
        <v>93750</v>
      </c>
      <c r="E98" s="1">
        <v>0</v>
      </c>
      <c r="F98" s="1">
        <v>93750</v>
      </c>
      <c r="G98" s="1">
        <v>0</v>
      </c>
      <c r="H98" s="1">
        <v>304611.59999999998</v>
      </c>
      <c r="I98" s="1">
        <v>71890.656914915206</v>
      </c>
      <c r="J98" s="1">
        <v>0</v>
      </c>
      <c r="K98" s="1">
        <v>241303.8651322868</v>
      </c>
      <c r="L98" s="1">
        <v>25667007.142857142</v>
      </c>
      <c r="M98" s="1">
        <v>0.71</v>
      </c>
      <c r="N98" s="1" t="s">
        <v>56</v>
      </c>
    </row>
    <row r="99" spans="1:14" x14ac:dyDescent="0.25">
      <c r="A99" t="s">
        <v>154</v>
      </c>
      <c r="B99" s="1" t="s">
        <v>55</v>
      </c>
      <c r="C99" s="1">
        <v>60</v>
      </c>
      <c r="D99" s="1">
        <v>1984553.8563276511</v>
      </c>
      <c r="E99" s="1">
        <v>0</v>
      </c>
      <c r="F99" s="1">
        <v>1984553.8563276511</v>
      </c>
      <c r="G99" s="1">
        <v>96630.143672349077</v>
      </c>
      <c r="H99" s="1">
        <v>0</v>
      </c>
      <c r="I99" s="1">
        <v>98934.672273224962</v>
      </c>
      <c r="J99" s="1">
        <v>2128683.3225842551</v>
      </c>
      <c r="K99" s="1">
        <v>214002.94428637871</v>
      </c>
      <c r="L99" s="1">
        <v>199730154.81993231</v>
      </c>
      <c r="M99" s="1">
        <v>0.83220897841638464</v>
      </c>
      <c r="N99" s="1" t="s">
        <v>58</v>
      </c>
    </row>
    <row r="100" spans="1:14" x14ac:dyDescent="0.25">
      <c r="A100" t="s">
        <v>155</v>
      </c>
      <c r="B100" s="1" t="s">
        <v>63</v>
      </c>
      <c r="C100" s="1">
        <v>225</v>
      </c>
      <c r="D100" s="1">
        <v>595849.1639499364</v>
      </c>
      <c r="E100" s="1">
        <v>0</v>
      </c>
      <c r="F100" s="1">
        <v>595849.1639499364</v>
      </c>
      <c r="G100" s="1">
        <v>416.43605006362759</v>
      </c>
      <c r="H100" s="1">
        <v>0</v>
      </c>
      <c r="I100" s="1">
        <v>119054.50213403811</v>
      </c>
      <c r="J100" s="1">
        <v>0</v>
      </c>
      <c r="K100" s="1">
        <v>576861.6943555231</v>
      </c>
      <c r="L100" s="1">
        <v>224374789.20345929</v>
      </c>
      <c r="M100" s="1">
        <v>1.125</v>
      </c>
      <c r="N100" s="1" t="s">
        <v>56</v>
      </c>
    </row>
    <row r="101" spans="1:14" x14ac:dyDescent="0.25">
      <c r="A101" t="s">
        <v>156</v>
      </c>
      <c r="B101" s="1" t="s">
        <v>55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  <c r="M101" s="1">
        <v>0</v>
      </c>
      <c r="N101" s="1"/>
    </row>
    <row r="102" spans="1:14" x14ac:dyDescent="0.25">
      <c r="A102" t="s">
        <v>157</v>
      </c>
      <c r="B102" s="1" t="s">
        <v>55</v>
      </c>
      <c r="C102" s="1">
        <v>131</v>
      </c>
      <c r="D102" s="1">
        <v>237965.78698413639</v>
      </c>
      <c r="E102" s="1">
        <v>0</v>
      </c>
      <c r="F102" s="1">
        <v>237965.78698413639</v>
      </c>
      <c r="G102" s="1">
        <v>196.6130158635788</v>
      </c>
      <c r="H102" s="1">
        <v>45287.200000000012</v>
      </c>
      <c r="I102" s="1">
        <v>67132.426721643656</v>
      </c>
      <c r="J102" s="1">
        <v>0</v>
      </c>
      <c r="K102" s="1">
        <v>267528.56704466278</v>
      </c>
      <c r="L102" s="1">
        <v>52637383.627613463</v>
      </c>
      <c r="M102" s="1">
        <v>0.65500000000000003</v>
      </c>
      <c r="N102" s="1" t="s">
        <v>56</v>
      </c>
    </row>
    <row r="103" spans="1:14" x14ac:dyDescent="0.25">
      <c r="A103" t="s">
        <v>158</v>
      </c>
      <c r="B103" s="1" t="s">
        <v>63</v>
      </c>
      <c r="C103" s="1">
        <v>36</v>
      </c>
      <c r="D103" s="1">
        <v>37500</v>
      </c>
      <c r="E103" s="1">
        <v>0</v>
      </c>
      <c r="F103" s="1">
        <v>37500</v>
      </c>
      <c r="G103" s="1">
        <v>0</v>
      </c>
      <c r="H103" s="1">
        <v>228074.4</v>
      </c>
      <c r="I103" s="1">
        <v>18124.876889507861</v>
      </c>
      <c r="J103" s="1">
        <v>0</v>
      </c>
      <c r="K103" s="1">
        <v>51597.668069186817</v>
      </c>
      <c r="L103" s="1">
        <v>2902371.4285714282</v>
      </c>
      <c r="M103" s="1">
        <v>0.18</v>
      </c>
      <c r="N103" s="1" t="s">
        <v>56</v>
      </c>
    </row>
    <row r="104" spans="1:14" x14ac:dyDescent="0.25">
      <c r="A104" t="s">
        <v>159</v>
      </c>
      <c r="B104" s="1" t="s">
        <v>55</v>
      </c>
      <c r="C104" s="1">
        <v>161</v>
      </c>
      <c r="D104" s="1">
        <v>636000.00399525336</v>
      </c>
      <c r="E104" s="1">
        <v>0</v>
      </c>
      <c r="F104" s="1">
        <v>636000.00399525336</v>
      </c>
      <c r="G104" s="1">
        <v>925.42800474661635</v>
      </c>
      <c r="H104" s="1">
        <v>139368.96800000011</v>
      </c>
      <c r="I104" s="1">
        <v>85542.377276405852</v>
      </c>
      <c r="J104" s="1">
        <v>0</v>
      </c>
      <c r="K104" s="1">
        <v>421003.82601672597</v>
      </c>
      <c r="L104" s="1">
        <v>173134801.02611431</v>
      </c>
      <c r="M104" s="1">
        <v>0.80500000000000005</v>
      </c>
      <c r="N104" s="1" t="s">
        <v>56</v>
      </c>
    </row>
    <row r="105" spans="1:14" x14ac:dyDescent="0.25">
      <c r="A105" t="s">
        <v>160</v>
      </c>
      <c r="B105" s="1" t="s">
        <v>55</v>
      </c>
      <c r="C105" s="1">
        <v>69.5</v>
      </c>
      <c r="D105" s="1">
        <v>2946599.999178966</v>
      </c>
      <c r="E105" s="1">
        <v>0</v>
      </c>
      <c r="F105" s="1">
        <v>2946599.999178966</v>
      </c>
      <c r="G105" s="1">
        <v>160.55082103426679</v>
      </c>
      <c r="H105" s="1">
        <v>434205.85000000021</v>
      </c>
      <c r="I105" s="1">
        <v>184113.5728783503</v>
      </c>
      <c r="J105" s="1">
        <v>3242385.151542407</v>
      </c>
      <c r="K105" s="1">
        <v>278416.61709205038</v>
      </c>
      <c r="L105" s="1">
        <v>345090335.62325841</v>
      </c>
      <c r="M105" s="1">
        <v>1.437876398430243</v>
      </c>
      <c r="N105" s="1" t="s">
        <v>58</v>
      </c>
    </row>
    <row r="106" spans="1:14" x14ac:dyDescent="0.25">
      <c r="A106" t="s">
        <v>161</v>
      </c>
      <c r="B106" s="1" t="s">
        <v>55</v>
      </c>
      <c r="C106" s="1">
        <v>141</v>
      </c>
      <c r="D106" s="1">
        <v>337628.44199927041</v>
      </c>
      <c r="E106" s="1">
        <v>0</v>
      </c>
      <c r="F106" s="1">
        <v>337628.44199927041</v>
      </c>
      <c r="G106" s="1">
        <v>723.55800072965212</v>
      </c>
      <c r="H106" s="1">
        <v>0</v>
      </c>
      <c r="I106" s="1">
        <v>72901.629010039265</v>
      </c>
      <c r="J106" s="1">
        <v>0</v>
      </c>
      <c r="K106" s="1">
        <v>312896.19877458178</v>
      </c>
      <c r="L106" s="1">
        <v>79678783.13255018</v>
      </c>
      <c r="M106" s="1">
        <v>0.70499999999999996</v>
      </c>
      <c r="N106" s="1" t="s">
        <v>56</v>
      </c>
    </row>
    <row r="107" spans="1:14" x14ac:dyDescent="0.25">
      <c r="A107" t="s">
        <v>162</v>
      </c>
      <c r="B107" s="1" t="s">
        <v>74</v>
      </c>
      <c r="C107" s="1">
        <v>210</v>
      </c>
      <c r="D107" s="1">
        <v>123200</v>
      </c>
      <c r="E107" s="1">
        <v>0</v>
      </c>
      <c r="F107" s="1">
        <v>123200</v>
      </c>
      <c r="G107" s="1">
        <v>0</v>
      </c>
      <c r="H107" s="1">
        <v>142374.39999999999</v>
      </c>
      <c r="I107" s="1">
        <v>106532.236910611</v>
      </c>
      <c r="J107" s="1">
        <v>0</v>
      </c>
      <c r="K107" s="1">
        <v>371811.07871583238</v>
      </c>
      <c r="L107" s="1">
        <v>45639999.999999993</v>
      </c>
      <c r="M107" s="1">
        <v>1.05</v>
      </c>
      <c r="N107" s="1" t="s">
        <v>56</v>
      </c>
    </row>
    <row r="108" spans="1:14" x14ac:dyDescent="0.25">
      <c r="A108" t="s">
        <v>163</v>
      </c>
      <c r="B108" s="1" t="s">
        <v>55</v>
      </c>
      <c r="C108" s="1">
        <v>125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/>
      <c r="J108" s="1"/>
      <c r="K108" s="1"/>
      <c r="L108" s="1"/>
      <c r="M108" s="1">
        <v>0</v>
      </c>
      <c r="N108" s="1"/>
    </row>
    <row r="109" spans="1:14" x14ac:dyDescent="0.25">
      <c r="A109" t="s">
        <v>164</v>
      </c>
      <c r="B109" s="1" t="s">
        <v>55</v>
      </c>
      <c r="C109" s="1">
        <v>169</v>
      </c>
      <c r="D109" s="1">
        <v>550800</v>
      </c>
      <c r="E109" s="1">
        <v>0</v>
      </c>
      <c r="F109" s="1">
        <v>550800</v>
      </c>
      <c r="G109" s="1">
        <v>0</v>
      </c>
      <c r="H109" s="1">
        <v>71001.600000000035</v>
      </c>
      <c r="I109" s="1">
        <v>89092.594176842249</v>
      </c>
      <c r="J109" s="1">
        <v>0</v>
      </c>
      <c r="K109" s="1">
        <v>425184.53431780229</v>
      </c>
      <c r="L109" s="1">
        <v>156723357.1428571</v>
      </c>
      <c r="M109" s="1">
        <v>0.84499999999999997</v>
      </c>
      <c r="N109" s="1" t="s">
        <v>56</v>
      </c>
    </row>
    <row r="110" spans="1:14" x14ac:dyDescent="0.25">
      <c r="A110" t="s">
        <v>164</v>
      </c>
      <c r="B110" s="1" t="s">
        <v>63</v>
      </c>
      <c r="C110" s="1">
        <v>169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  <c r="M110" s="1">
        <v>0</v>
      </c>
      <c r="N110" s="1"/>
    </row>
    <row r="111" spans="1:14" x14ac:dyDescent="0.25">
      <c r="A111" t="s">
        <v>165</v>
      </c>
      <c r="B111" s="1" t="s">
        <v>55</v>
      </c>
      <c r="C111" s="1">
        <v>181</v>
      </c>
      <c r="D111" s="1">
        <v>100000</v>
      </c>
      <c r="E111" s="1">
        <v>0</v>
      </c>
      <c r="F111" s="1">
        <v>100000</v>
      </c>
      <c r="G111" s="1">
        <v>0</v>
      </c>
      <c r="H111" s="1">
        <v>32787.200000000012</v>
      </c>
      <c r="I111" s="1">
        <v>91580.394020644002</v>
      </c>
      <c r="J111" s="1">
        <v>0</v>
      </c>
      <c r="K111" s="1">
        <v>303429.06337935332</v>
      </c>
      <c r="L111" s="1">
        <v>30756209.52380953</v>
      </c>
      <c r="M111" s="1">
        <v>0.90500000000000003</v>
      </c>
      <c r="N111" s="1" t="s">
        <v>56</v>
      </c>
    </row>
    <row r="112" spans="1:14" x14ac:dyDescent="0.25">
      <c r="A112" t="s">
        <v>166</v>
      </c>
      <c r="B112" s="1" t="s">
        <v>55</v>
      </c>
      <c r="C112" s="1">
        <v>142</v>
      </c>
      <c r="D112" s="1">
        <v>2747961.4545709998</v>
      </c>
      <c r="E112" s="1">
        <v>0</v>
      </c>
      <c r="F112" s="1">
        <v>2747961.4545709998</v>
      </c>
      <c r="G112" s="1">
        <v>988.9454290003514</v>
      </c>
      <c r="H112" s="1">
        <v>0</v>
      </c>
      <c r="I112" s="1">
        <v>342835.53189154773</v>
      </c>
      <c r="J112" s="1">
        <v>6269468.5369590688</v>
      </c>
      <c r="K112" s="1">
        <v>556191.96215896634</v>
      </c>
      <c r="L112" s="1">
        <v>653051297.11401165</v>
      </c>
      <c r="M112" s="1">
        <v>2.7210470713083819</v>
      </c>
      <c r="N112" s="1" t="s">
        <v>58</v>
      </c>
    </row>
    <row r="113" spans="1:14" x14ac:dyDescent="0.25">
      <c r="A113" t="s">
        <v>167</v>
      </c>
      <c r="B113" s="1" t="s">
        <v>55</v>
      </c>
      <c r="C113" s="1">
        <v>74</v>
      </c>
      <c r="D113" s="1">
        <v>3414999.9989710441</v>
      </c>
      <c r="E113" s="1">
        <v>0</v>
      </c>
      <c r="F113" s="1">
        <v>3414999.9989710441</v>
      </c>
      <c r="G113" s="1">
        <v>155.16302895642551</v>
      </c>
      <c r="H113" s="1">
        <v>204572.83799999999</v>
      </c>
      <c r="I113" s="1">
        <v>233851.89288207711</v>
      </c>
      <c r="J113" s="1">
        <v>3839350.9083947712</v>
      </c>
      <c r="K113" s="1">
        <v>309288.64790187852</v>
      </c>
      <c r="L113" s="1">
        <v>424111618.92615318</v>
      </c>
      <c r="M113" s="1">
        <v>1.7671317455256379</v>
      </c>
      <c r="N113" s="1" t="s">
        <v>58</v>
      </c>
    </row>
    <row r="114" spans="1:14" x14ac:dyDescent="0.25">
      <c r="A114" t="s">
        <v>168</v>
      </c>
      <c r="B114" s="1" t="s">
        <v>55</v>
      </c>
      <c r="C114" s="1">
        <v>140</v>
      </c>
      <c r="D114" s="1">
        <v>747500</v>
      </c>
      <c r="E114" s="1">
        <v>0</v>
      </c>
      <c r="F114" s="1">
        <v>747500</v>
      </c>
      <c r="G114" s="1">
        <v>0</v>
      </c>
      <c r="H114" s="1">
        <v>704.80000000016298</v>
      </c>
      <c r="I114" s="1">
        <v>78266.376643311756</v>
      </c>
      <c r="J114" s="1">
        <v>0</v>
      </c>
      <c r="K114" s="1">
        <v>381016.79976048938</v>
      </c>
      <c r="L114" s="1">
        <v>175145666.66666669</v>
      </c>
      <c r="M114" s="1">
        <v>0.72977361111111105</v>
      </c>
      <c r="N114" s="1" t="s">
        <v>56</v>
      </c>
    </row>
    <row r="115" spans="1:14" x14ac:dyDescent="0.25">
      <c r="A115" t="s">
        <v>169</v>
      </c>
      <c r="B115" s="1" t="s">
        <v>55</v>
      </c>
      <c r="C115" s="1">
        <v>151</v>
      </c>
      <c r="D115" s="1">
        <v>787500.00723999995</v>
      </c>
      <c r="E115" s="1">
        <v>0</v>
      </c>
      <c r="F115" s="1">
        <v>787500.00723999995</v>
      </c>
      <c r="G115" s="1">
        <v>0</v>
      </c>
      <c r="H115" s="1">
        <v>426736.79276000021</v>
      </c>
      <c r="I115" s="1">
        <v>91661.970954099001</v>
      </c>
      <c r="J115" s="1">
        <v>3318161.196948458</v>
      </c>
      <c r="K115" s="1">
        <v>419493.45081326191</v>
      </c>
      <c r="L115" s="1">
        <v>204053851.74397811</v>
      </c>
      <c r="M115" s="1">
        <v>0.85022438226657515</v>
      </c>
      <c r="N115" s="1" t="s">
        <v>58</v>
      </c>
    </row>
    <row r="116" spans="1:14" x14ac:dyDescent="0.25">
      <c r="A116" t="s">
        <v>170</v>
      </c>
      <c r="B116" s="1" t="s">
        <v>55</v>
      </c>
      <c r="C116" s="1">
        <v>60</v>
      </c>
      <c r="D116" s="1">
        <v>1043799.999536672</v>
      </c>
      <c r="E116" s="1">
        <v>0</v>
      </c>
      <c r="F116" s="1">
        <v>1043799.999536672</v>
      </c>
      <c r="G116" s="1">
        <v>150864.11946332769</v>
      </c>
      <c r="H116" s="1">
        <v>70644.681000000011</v>
      </c>
      <c r="I116" s="1">
        <v>48569.104331499671</v>
      </c>
      <c r="J116" s="1">
        <v>1487630.0169150089</v>
      </c>
      <c r="K116" s="1">
        <v>179147.36762846971</v>
      </c>
      <c r="L116" s="1">
        <v>105852571.3842244</v>
      </c>
      <c r="M116" s="1">
        <v>0.44105238076760162</v>
      </c>
      <c r="N116" s="1" t="s">
        <v>58</v>
      </c>
    </row>
    <row r="117" spans="1:14" x14ac:dyDescent="0.25">
      <c r="A117" t="s">
        <v>171</v>
      </c>
      <c r="B117" s="1" t="s">
        <v>63</v>
      </c>
      <c r="C117" s="1">
        <v>221</v>
      </c>
      <c r="D117" s="1">
        <v>213499.99977123641</v>
      </c>
      <c r="E117" s="1">
        <v>0</v>
      </c>
      <c r="F117" s="1">
        <v>213499.99977123641</v>
      </c>
      <c r="G117" s="1">
        <v>364.59322876358061</v>
      </c>
      <c r="H117" s="1">
        <v>208756.20699999999</v>
      </c>
      <c r="I117" s="1">
        <v>113079.89732757679</v>
      </c>
      <c r="J117" s="1">
        <v>0</v>
      </c>
      <c r="K117" s="1">
        <v>443573.97591815778</v>
      </c>
      <c r="L117" s="1">
        <v>82584016.58601661</v>
      </c>
      <c r="M117" s="1">
        <v>1.105</v>
      </c>
      <c r="N117" s="1" t="s">
        <v>56</v>
      </c>
    </row>
    <row r="118" spans="1:14" x14ac:dyDescent="0.25">
      <c r="A118" t="s">
        <v>172</v>
      </c>
      <c r="B118" s="1" t="s">
        <v>63</v>
      </c>
      <c r="C118" s="1">
        <v>120</v>
      </c>
      <c r="D118" s="1">
        <v>75000</v>
      </c>
      <c r="E118" s="1">
        <v>0</v>
      </c>
      <c r="F118" s="1">
        <v>75000</v>
      </c>
      <c r="G118" s="1">
        <v>0</v>
      </c>
      <c r="H118" s="1">
        <v>57787.200000000012</v>
      </c>
      <c r="I118" s="1">
        <v>60582.296266013022</v>
      </c>
      <c r="J118" s="1">
        <v>0</v>
      </c>
      <c r="K118" s="1">
        <v>189882.79218181761</v>
      </c>
      <c r="L118" s="1">
        <v>15605142.85714286</v>
      </c>
      <c r="M118" s="1">
        <v>0.6</v>
      </c>
      <c r="N118" s="1" t="s">
        <v>56</v>
      </c>
    </row>
    <row r="119" spans="1:14" x14ac:dyDescent="0.25">
      <c r="A119" t="s">
        <v>173</v>
      </c>
      <c r="B119" s="1" t="s">
        <v>74</v>
      </c>
      <c r="C119" s="1">
        <v>108</v>
      </c>
      <c r="D119" s="1">
        <v>96800</v>
      </c>
      <c r="E119" s="1">
        <v>0</v>
      </c>
      <c r="F119" s="1">
        <v>96800</v>
      </c>
      <c r="G119" s="1">
        <v>0</v>
      </c>
      <c r="H119" s="1">
        <v>35987.200000000012</v>
      </c>
      <c r="I119" s="1">
        <v>54629.219686132928</v>
      </c>
      <c r="J119" s="1">
        <v>0</v>
      </c>
      <c r="K119" s="1">
        <v>179847.98356616549</v>
      </c>
      <c r="L119" s="1">
        <v>17800457.142857149</v>
      </c>
      <c r="M119" s="1">
        <v>0.54</v>
      </c>
      <c r="N119" s="1" t="s">
        <v>56</v>
      </c>
    </row>
    <row r="120" spans="1:14" x14ac:dyDescent="0.25">
      <c r="A120" t="s">
        <v>174</v>
      </c>
      <c r="B120" s="1" t="s">
        <v>74</v>
      </c>
      <c r="C120" s="1">
        <v>120</v>
      </c>
      <c r="D120" s="1">
        <v>724900</v>
      </c>
      <c r="E120" s="1">
        <v>0</v>
      </c>
      <c r="F120" s="1">
        <v>724900</v>
      </c>
      <c r="G120" s="1">
        <v>0</v>
      </c>
      <c r="H120" s="1">
        <v>516149.60000000021</v>
      </c>
      <c r="I120" s="1">
        <v>67231.019946896442</v>
      </c>
      <c r="J120" s="1">
        <v>0</v>
      </c>
      <c r="K120" s="1">
        <v>326762.48729414633</v>
      </c>
      <c r="L120" s="1">
        <v>150430571.4285714</v>
      </c>
      <c r="M120" s="1">
        <v>0.62679404761904745</v>
      </c>
      <c r="N120" s="1" t="s">
        <v>56</v>
      </c>
    </row>
    <row r="121" spans="1:14" x14ac:dyDescent="0.25">
      <c r="A121" t="s">
        <v>175</v>
      </c>
      <c r="B121" s="1" t="s">
        <v>63</v>
      </c>
      <c r="C121" s="1">
        <v>166</v>
      </c>
      <c r="D121" s="1">
        <v>156681.80677123641</v>
      </c>
      <c r="E121" s="1">
        <v>0</v>
      </c>
      <c r="F121" s="1">
        <v>156681.80677123641</v>
      </c>
      <c r="G121" s="1">
        <v>364.59322876358061</v>
      </c>
      <c r="H121" s="1">
        <v>0</v>
      </c>
      <c r="I121" s="1">
        <v>84419.925078404616</v>
      </c>
      <c r="J121" s="1">
        <v>0</v>
      </c>
      <c r="K121" s="1">
        <v>306722.10539779608</v>
      </c>
      <c r="L121" s="1">
        <v>43532634.640706949</v>
      </c>
      <c r="M121" s="1">
        <v>0.83</v>
      </c>
      <c r="N121" s="1" t="s">
        <v>56</v>
      </c>
    </row>
    <row r="122" spans="1:14" x14ac:dyDescent="0.25">
      <c r="A122" t="s">
        <v>176</v>
      </c>
      <c r="B122" s="1" t="s">
        <v>55</v>
      </c>
      <c r="C122" s="1">
        <v>110</v>
      </c>
      <c r="D122" s="1">
        <v>444500</v>
      </c>
      <c r="E122" s="1">
        <v>0</v>
      </c>
      <c r="F122" s="1">
        <v>444500</v>
      </c>
      <c r="G122" s="1">
        <v>0</v>
      </c>
      <c r="H122" s="1">
        <v>326687.20000000013</v>
      </c>
      <c r="I122" s="1">
        <v>57503.058095146233</v>
      </c>
      <c r="J122" s="1">
        <v>0</v>
      </c>
      <c r="K122" s="1">
        <v>263790.08242239611</v>
      </c>
      <c r="L122" s="1">
        <v>84643166.666666657</v>
      </c>
      <c r="M122" s="1">
        <v>0.55000000000000004</v>
      </c>
      <c r="N122" s="1" t="s">
        <v>56</v>
      </c>
    </row>
    <row r="123" spans="1:14" x14ac:dyDescent="0.25">
      <c r="A123" t="s">
        <v>177</v>
      </c>
      <c r="B123" s="1" t="s">
        <v>55</v>
      </c>
      <c r="C123" s="1">
        <v>60</v>
      </c>
      <c r="D123" s="1">
        <v>487644.94358780741</v>
      </c>
      <c r="E123" s="1">
        <v>0</v>
      </c>
      <c r="F123" s="1">
        <v>487644.94358780741</v>
      </c>
      <c r="G123" s="1">
        <v>92.656412192695825</v>
      </c>
      <c r="H123" s="1">
        <v>0</v>
      </c>
      <c r="I123" s="1">
        <v>31443.629301521651</v>
      </c>
      <c r="J123" s="1">
        <v>0</v>
      </c>
      <c r="K123" s="1">
        <v>146064.43933894471</v>
      </c>
      <c r="L123" s="1">
        <v>48966587.457690127</v>
      </c>
      <c r="M123" s="1">
        <v>0.3</v>
      </c>
      <c r="N123" s="1" t="s">
        <v>56</v>
      </c>
    </row>
    <row r="124" spans="1:14" x14ac:dyDescent="0.25">
      <c r="A124" t="s">
        <v>178</v>
      </c>
      <c r="B124" s="1" t="s">
        <v>55</v>
      </c>
      <c r="C124" s="1">
        <v>100</v>
      </c>
      <c r="D124" s="1">
        <v>610000.00323999999</v>
      </c>
      <c r="E124" s="1">
        <v>0</v>
      </c>
      <c r="F124" s="1">
        <v>610000.00323999999</v>
      </c>
      <c r="G124" s="1">
        <v>0</v>
      </c>
      <c r="H124" s="1">
        <v>471449.5967600001</v>
      </c>
      <c r="I124" s="1">
        <v>53082.702766538961</v>
      </c>
      <c r="J124" s="1">
        <v>0</v>
      </c>
      <c r="K124" s="1">
        <v>260365.4517980871</v>
      </c>
      <c r="L124" s="1">
        <v>105779524.326381</v>
      </c>
      <c r="M124" s="1">
        <v>0.5</v>
      </c>
      <c r="N124" s="1" t="s">
        <v>56</v>
      </c>
    </row>
    <row r="125" spans="1:14" x14ac:dyDescent="0.25">
      <c r="A125" t="s">
        <v>179</v>
      </c>
      <c r="B125" s="1" t="s">
        <v>55</v>
      </c>
      <c r="C125" s="1">
        <v>103</v>
      </c>
      <c r="D125" s="1">
        <v>847500</v>
      </c>
      <c r="E125" s="1">
        <v>0</v>
      </c>
      <c r="F125" s="1">
        <v>847500</v>
      </c>
      <c r="G125" s="1">
        <v>0</v>
      </c>
      <c r="H125" s="1">
        <v>97332.000000000116</v>
      </c>
      <c r="I125" s="1">
        <v>66232.334578529626</v>
      </c>
      <c r="J125" s="1">
        <v>2315861.1837859908</v>
      </c>
      <c r="K125" s="1">
        <v>290297.44984302972</v>
      </c>
      <c r="L125" s="1">
        <v>146874321.4285714</v>
      </c>
      <c r="M125" s="1">
        <v>0.61197633928571427</v>
      </c>
      <c r="N125" s="1" t="s">
        <v>58</v>
      </c>
    </row>
    <row r="126" spans="1:14" x14ac:dyDescent="0.25">
      <c r="A126" t="s">
        <v>180</v>
      </c>
      <c r="B126" s="1" t="s">
        <v>55</v>
      </c>
      <c r="C126" s="1">
        <v>84</v>
      </c>
      <c r="D126" s="1">
        <v>1902500.0020000001</v>
      </c>
      <c r="E126" s="1">
        <v>0</v>
      </c>
      <c r="F126" s="1">
        <v>1902500.0020000001</v>
      </c>
      <c r="G126" s="1">
        <v>0</v>
      </c>
      <c r="H126" s="1">
        <v>153147.9980000002</v>
      </c>
      <c r="I126" s="1">
        <v>132146.5522869046</v>
      </c>
      <c r="J126" s="1">
        <v>2903927.4117457392</v>
      </c>
      <c r="K126" s="1">
        <v>296131.91809228342</v>
      </c>
      <c r="L126" s="1">
        <v>268459000.26800001</v>
      </c>
      <c r="M126" s="1">
        <v>1.118579167783333</v>
      </c>
      <c r="N126" s="1" t="s">
        <v>58</v>
      </c>
    </row>
    <row r="127" spans="1:14" x14ac:dyDescent="0.25">
      <c r="A127" t="s">
        <v>181</v>
      </c>
      <c r="B127" s="1" t="s">
        <v>55</v>
      </c>
      <c r="C127" s="1">
        <v>93</v>
      </c>
      <c r="D127" s="1">
        <v>904112.78939996951</v>
      </c>
      <c r="E127" s="1">
        <v>0</v>
      </c>
      <c r="F127" s="1">
        <v>904112.78939996951</v>
      </c>
      <c r="G127" s="1">
        <v>1138.410600030591</v>
      </c>
      <c r="H127" s="1">
        <v>0</v>
      </c>
      <c r="I127" s="1">
        <v>63745.792922801891</v>
      </c>
      <c r="J127" s="1">
        <v>2146404.4876276422</v>
      </c>
      <c r="K127" s="1">
        <v>266337.80682624062</v>
      </c>
      <c r="L127" s="1">
        <v>140725290.25598121</v>
      </c>
      <c r="M127" s="1">
        <v>0.58635537606658827</v>
      </c>
      <c r="N127" s="1" t="s">
        <v>58</v>
      </c>
    </row>
    <row r="128" spans="1:14" x14ac:dyDescent="0.25">
      <c r="A128" t="s">
        <v>182</v>
      </c>
      <c r="B128" s="1" t="s">
        <v>55</v>
      </c>
      <c r="C128" s="1">
        <v>94.8</v>
      </c>
      <c r="D128" s="1">
        <v>750000.00323999999</v>
      </c>
      <c r="E128" s="1">
        <v>0</v>
      </c>
      <c r="F128" s="1">
        <v>750000.00323999999</v>
      </c>
      <c r="G128" s="1">
        <v>610.80000000000291</v>
      </c>
      <c r="H128" s="1">
        <v>410000.39676000009</v>
      </c>
      <c r="I128" s="1">
        <v>54638.104668948312</v>
      </c>
      <c r="J128" s="1">
        <v>0</v>
      </c>
      <c r="K128" s="1">
        <v>259973.53626771871</v>
      </c>
      <c r="L128" s="1">
        <v>122038749.0614091</v>
      </c>
      <c r="M128" s="1">
        <v>0.50849478775587142</v>
      </c>
      <c r="N128" s="1" t="s">
        <v>56</v>
      </c>
    </row>
    <row r="129" spans="1:14" x14ac:dyDescent="0.25">
      <c r="A129" t="s">
        <v>182</v>
      </c>
      <c r="B129" s="1" t="s">
        <v>74</v>
      </c>
      <c r="C129" s="1">
        <v>94.8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/>
      <c r="J129" s="1"/>
      <c r="K129" s="1"/>
      <c r="L129" s="1"/>
      <c r="M129" s="1">
        <v>0</v>
      </c>
      <c r="N129" s="1"/>
    </row>
    <row r="130" spans="1:14" x14ac:dyDescent="0.25">
      <c r="A130" t="s">
        <v>183</v>
      </c>
      <c r="B130" s="1" t="s">
        <v>55</v>
      </c>
      <c r="C130" s="1">
        <v>99</v>
      </c>
      <c r="D130" s="1">
        <v>1442000</v>
      </c>
      <c r="E130" s="1">
        <v>0</v>
      </c>
      <c r="F130" s="1">
        <v>1442000</v>
      </c>
      <c r="G130" s="1">
        <v>0</v>
      </c>
      <c r="H130" s="1">
        <v>503843.20000000019</v>
      </c>
      <c r="I130" s="1">
        <v>115315.8111595627</v>
      </c>
      <c r="J130" s="1">
        <v>2920053.8527922649</v>
      </c>
      <c r="K130" s="1">
        <v>323823.73793493182</v>
      </c>
      <c r="L130" s="1">
        <v>242820600</v>
      </c>
      <c r="M130" s="1">
        <v>1.0117525000000001</v>
      </c>
      <c r="N130" s="1" t="s">
        <v>58</v>
      </c>
    </row>
    <row r="131" spans="1:14" x14ac:dyDescent="0.25">
      <c r="A131" t="s">
        <v>184</v>
      </c>
      <c r="B131" s="1" t="s">
        <v>55</v>
      </c>
      <c r="C131" s="1">
        <v>129</v>
      </c>
      <c r="D131" s="1">
        <v>1365000</v>
      </c>
      <c r="E131" s="1">
        <v>0</v>
      </c>
      <c r="F131" s="1">
        <v>1365000</v>
      </c>
      <c r="G131" s="1">
        <v>0</v>
      </c>
      <c r="H131" s="1">
        <v>89275.200000000172</v>
      </c>
      <c r="I131" s="1">
        <v>139263.7241822177</v>
      </c>
      <c r="J131" s="1">
        <v>3662801.6473751608</v>
      </c>
      <c r="K131" s="1">
        <v>414001.18908117269</v>
      </c>
      <c r="L131" s="1">
        <v>295590600</v>
      </c>
      <c r="M131" s="1">
        <v>1.2316275000000001</v>
      </c>
      <c r="N131" s="1" t="s">
        <v>58</v>
      </c>
    </row>
    <row r="132" spans="1:14" x14ac:dyDescent="0.25">
      <c r="A132" t="s">
        <v>185</v>
      </c>
      <c r="B132" s="1" t="s">
        <v>55</v>
      </c>
      <c r="C132" s="1">
        <v>195</v>
      </c>
      <c r="D132" s="1">
        <v>181900</v>
      </c>
      <c r="E132" s="1">
        <v>0</v>
      </c>
      <c r="F132" s="1">
        <v>181900</v>
      </c>
      <c r="G132" s="1">
        <v>1084.400000000009</v>
      </c>
      <c r="H132" s="1">
        <v>55777.200000000012</v>
      </c>
      <c r="I132" s="1">
        <v>99422.554161328313</v>
      </c>
      <c r="J132" s="1">
        <v>0</v>
      </c>
      <c r="K132" s="1">
        <v>374211.86982812552</v>
      </c>
      <c r="L132" s="1">
        <v>60230392.857142858</v>
      </c>
      <c r="M132" s="1">
        <v>0.97499999999999998</v>
      </c>
      <c r="N132" s="1" t="s">
        <v>56</v>
      </c>
    </row>
    <row r="133" spans="1:14" x14ac:dyDescent="0.25">
      <c r="A133" t="s">
        <v>186</v>
      </c>
      <c r="B133" s="1" t="s">
        <v>55</v>
      </c>
      <c r="C133" s="1">
        <v>105</v>
      </c>
      <c r="D133" s="1">
        <v>1018300.01</v>
      </c>
      <c r="E133" s="1">
        <v>0</v>
      </c>
      <c r="F133" s="1">
        <v>1018300.01</v>
      </c>
      <c r="G133" s="1">
        <v>610.80000000000291</v>
      </c>
      <c r="H133" s="1">
        <v>399613.99000000011</v>
      </c>
      <c r="I133" s="1">
        <v>83492.328770111242</v>
      </c>
      <c r="J133" s="1">
        <v>2582789.8928936031</v>
      </c>
      <c r="K133" s="1">
        <v>312107.55361189711</v>
      </c>
      <c r="L133" s="1">
        <v>182230751.67500001</v>
      </c>
      <c r="M133" s="1">
        <v>0.75929479864583327</v>
      </c>
      <c r="N133" s="1" t="s">
        <v>58</v>
      </c>
    </row>
    <row r="134" spans="1:14" x14ac:dyDescent="0.25">
      <c r="A134" t="s">
        <v>187</v>
      </c>
      <c r="B134" s="1" t="s">
        <v>55</v>
      </c>
      <c r="C134" s="1">
        <v>84.8</v>
      </c>
      <c r="D134" s="1">
        <v>91799.999515818447</v>
      </c>
      <c r="E134" s="1">
        <v>0</v>
      </c>
      <c r="F134" s="1">
        <v>91799.999515818447</v>
      </c>
      <c r="G134" s="1">
        <v>1245.1154841815589</v>
      </c>
      <c r="H134" s="1">
        <v>80599.685000000012</v>
      </c>
      <c r="I134" s="1">
        <v>42882.714482187053</v>
      </c>
      <c r="J134" s="1">
        <v>0</v>
      </c>
      <c r="K134" s="1">
        <v>140311.75920598829</v>
      </c>
      <c r="L134" s="1">
        <v>13571634.220216051</v>
      </c>
      <c r="M134" s="1">
        <v>0.42399999999999999</v>
      </c>
      <c r="N134" s="1" t="s">
        <v>56</v>
      </c>
    </row>
    <row r="135" spans="1:14" x14ac:dyDescent="0.25">
      <c r="A135" t="s">
        <v>188</v>
      </c>
      <c r="B135" s="1" t="s">
        <v>55</v>
      </c>
      <c r="C135" s="1">
        <v>166</v>
      </c>
      <c r="D135" s="1">
        <v>3279999.9752975469</v>
      </c>
      <c r="E135" s="1">
        <v>0</v>
      </c>
      <c r="F135" s="1">
        <v>3279999.9752975469</v>
      </c>
      <c r="G135" s="1">
        <v>801.01370245305588</v>
      </c>
      <c r="H135" s="1">
        <v>409151.01100000017</v>
      </c>
      <c r="I135" s="1">
        <v>500890.61092467507</v>
      </c>
      <c r="J135" s="1">
        <v>8374714.5687657231</v>
      </c>
      <c r="K135" s="1">
        <v>686173.15990260802</v>
      </c>
      <c r="L135" s="1">
        <v>916549231.55379319</v>
      </c>
      <c r="M135" s="1">
        <v>3.8189551314741381</v>
      </c>
      <c r="N135" s="1" t="s">
        <v>58</v>
      </c>
    </row>
    <row r="136" spans="1:14" x14ac:dyDescent="0.25">
      <c r="A136" t="s">
        <v>189</v>
      </c>
      <c r="B136" s="1" t="s">
        <v>55</v>
      </c>
      <c r="C136" s="1">
        <v>69.900000000000006</v>
      </c>
      <c r="D136" s="1">
        <v>1437499.9750000001</v>
      </c>
      <c r="E136" s="1">
        <v>0</v>
      </c>
      <c r="F136" s="1">
        <v>1437499.9750000001</v>
      </c>
      <c r="G136" s="1">
        <v>610.80000000000291</v>
      </c>
      <c r="H136" s="1">
        <v>502625.22500000021</v>
      </c>
      <c r="I136" s="1">
        <v>81138.15403304479</v>
      </c>
      <c r="J136" s="1">
        <v>2058117.572062667</v>
      </c>
      <c r="K136" s="1">
        <v>228440.96852036749</v>
      </c>
      <c r="L136" s="1">
        <v>170916315.0694643</v>
      </c>
      <c r="M136" s="1">
        <v>0.71215131278943467</v>
      </c>
      <c r="N136" s="1" t="s">
        <v>58</v>
      </c>
    </row>
    <row r="137" spans="1:14" x14ac:dyDescent="0.25">
      <c r="A137" t="s">
        <v>190</v>
      </c>
      <c r="B137" s="1" t="s">
        <v>55</v>
      </c>
      <c r="C137" s="1">
        <v>130</v>
      </c>
      <c r="D137" s="1">
        <v>180000</v>
      </c>
      <c r="E137" s="1">
        <v>0</v>
      </c>
      <c r="F137" s="1">
        <v>180000</v>
      </c>
      <c r="G137" s="1">
        <v>0</v>
      </c>
      <c r="H137" s="1">
        <v>218361.60000000001</v>
      </c>
      <c r="I137" s="1">
        <v>66316.166779805964</v>
      </c>
      <c r="J137" s="1">
        <v>0</v>
      </c>
      <c r="K137" s="1">
        <v>251241.35997536901</v>
      </c>
      <c r="L137" s="1">
        <v>41384571.428571433</v>
      </c>
      <c r="M137" s="1">
        <v>0.65</v>
      </c>
      <c r="N137" s="1" t="s">
        <v>56</v>
      </c>
    </row>
    <row r="138" spans="1:14" x14ac:dyDescent="0.25">
      <c r="A138" t="s">
        <v>191</v>
      </c>
      <c r="B138" s="1" t="s">
        <v>55</v>
      </c>
      <c r="C138" s="1">
        <v>93.2</v>
      </c>
      <c r="D138" s="1">
        <v>317500</v>
      </c>
      <c r="E138" s="1">
        <v>0</v>
      </c>
      <c r="F138" s="1">
        <v>317500</v>
      </c>
      <c r="G138" s="1">
        <v>0</v>
      </c>
      <c r="H138" s="1">
        <v>55325.600000000028</v>
      </c>
      <c r="I138" s="1">
        <v>48110.719710458288</v>
      </c>
      <c r="J138" s="1">
        <v>0</v>
      </c>
      <c r="K138" s="1">
        <v>204109.59715373511</v>
      </c>
      <c r="L138" s="1">
        <v>49926130.476190478</v>
      </c>
      <c r="M138" s="1">
        <v>0.46600000000000003</v>
      </c>
      <c r="N138" s="1" t="s">
        <v>56</v>
      </c>
    </row>
    <row r="139" spans="1:14" x14ac:dyDescent="0.25">
      <c r="A139" t="s">
        <v>192</v>
      </c>
      <c r="B139" s="1" t="s">
        <v>74</v>
      </c>
      <c r="C139" s="1">
        <v>60</v>
      </c>
      <c r="D139" s="1">
        <v>56100</v>
      </c>
      <c r="E139" s="1">
        <v>0</v>
      </c>
      <c r="F139" s="1">
        <v>56100</v>
      </c>
      <c r="G139" s="1">
        <v>0</v>
      </c>
      <c r="H139" s="1">
        <v>76687.200000000012</v>
      </c>
      <c r="I139" s="1">
        <v>30240.501023347209</v>
      </c>
      <c r="J139" s="1">
        <v>0</v>
      </c>
      <c r="K139" s="1">
        <v>89836.958543571018</v>
      </c>
      <c r="L139" s="1">
        <v>5993571.4285714291</v>
      </c>
      <c r="M139" s="1">
        <v>0.3</v>
      </c>
      <c r="N139" s="1" t="s">
        <v>56</v>
      </c>
    </row>
    <row r="140" spans="1:14" x14ac:dyDescent="0.25">
      <c r="A140" t="s">
        <v>193</v>
      </c>
      <c r="B140" s="1" t="s">
        <v>55</v>
      </c>
      <c r="C140" s="1">
        <v>145</v>
      </c>
      <c r="D140" s="1">
        <v>354262.84199927037</v>
      </c>
      <c r="E140" s="1">
        <v>0</v>
      </c>
      <c r="F140" s="1">
        <v>354262.84199927037</v>
      </c>
      <c r="G140" s="1">
        <v>687.55800072965212</v>
      </c>
      <c r="H140" s="1">
        <v>0</v>
      </c>
      <c r="I140" s="1">
        <v>75082.76288226826</v>
      </c>
      <c r="J140" s="1">
        <v>0</v>
      </c>
      <c r="K140" s="1">
        <v>325635.92524451448</v>
      </c>
      <c r="L140" s="1">
        <v>85975369.286259815</v>
      </c>
      <c r="M140" s="1">
        <v>0.72499999999999998</v>
      </c>
      <c r="N140" s="1" t="s">
        <v>56</v>
      </c>
    </row>
    <row r="141" spans="1:14" x14ac:dyDescent="0.25">
      <c r="A141" t="s">
        <v>194</v>
      </c>
      <c r="B141" s="1" t="s">
        <v>74</v>
      </c>
      <c r="C141" s="1">
        <v>66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/>
      <c r="J141" s="1"/>
      <c r="K141" s="1"/>
      <c r="L141" s="1"/>
      <c r="M141" s="1">
        <v>0</v>
      </c>
      <c r="N141" s="1"/>
    </row>
    <row r="142" spans="1:14" x14ac:dyDescent="0.25">
      <c r="A142" t="s">
        <v>195</v>
      </c>
      <c r="B142" s="1" t="s">
        <v>55</v>
      </c>
      <c r="C142" s="1">
        <v>169</v>
      </c>
      <c r="D142" s="1">
        <v>1887500.0020000001</v>
      </c>
      <c r="E142" s="1">
        <v>0</v>
      </c>
      <c r="F142" s="1">
        <v>1887500.0020000001</v>
      </c>
      <c r="G142" s="1">
        <v>0</v>
      </c>
      <c r="H142" s="1">
        <v>237095.19800000029</v>
      </c>
      <c r="I142" s="1">
        <v>264092.77614146558</v>
      </c>
      <c r="J142" s="1">
        <v>5821042.7696349323</v>
      </c>
      <c r="K142" s="1">
        <v>594800.48626131867</v>
      </c>
      <c r="L142" s="1">
        <v>536982612.44395232</v>
      </c>
      <c r="M142" s="1">
        <v>2.2374275518498008</v>
      </c>
      <c r="N142" s="1" t="s">
        <v>58</v>
      </c>
    </row>
    <row r="143" spans="1:14" x14ac:dyDescent="0.25">
      <c r="A143" t="s">
        <v>196</v>
      </c>
      <c r="B143" s="1" t="s">
        <v>63</v>
      </c>
      <c r="C143" s="1">
        <v>262</v>
      </c>
      <c r="D143" s="1">
        <v>105500</v>
      </c>
      <c r="E143" s="1">
        <v>0</v>
      </c>
      <c r="F143" s="1">
        <v>105500</v>
      </c>
      <c r="G143" s="1">
        <v>0</v>
      </c>
      <c r="H143" s="1">
        <v>425648.8</v>
      </c>
      <c r="I143" s="1">
        <v>132857.1048216729</v>
      </c>
      <c r="J143" s="1">
        <v>0</v>
      </c>
      <c r="K143" s="1">
        <v>460267.01385493291</v>
      </c>
      <c r="L143" s="1">
        <v>54993176.190476187</v>
      </c>
      <c r="M143" s="1">
        <v>1.31</v>
      </c>
      <c r="N143" s="1" t="s">
        <v>56</v>
      </c>
    </row>
    <row r="144" spans="1:14" x14ac:dyDescent="0.25">
      <c r="A144" t="s">
        <v>197</v>
      </c>
      <c r="B144" s="1" t="s">
        <v>55</v>
      </c>
      <c r="C144" s="1">
        <v>90</v>
      </c>
      <c r="D144" s="1">
        <v>1988999.9968319379</v>
      </c>
      <c r="E144" s="1">
        <v>0</v>
      </c>
      <c r="F144" s="1">
        <v>1988999.9968319379</v>
      </c>
      <c r="G144" s="1">
        <v>229.79116806230741</v>
      </c>
      <c r="H144" s="1">
        <v>600120.61200000008</v>
      </c>
      <c r="I144" s="1">
        <v>150824.9094587912</v>
      </c>
      <c r="J144" s="1">
        <v>3221844.0267592762</v>
      </c>
      <c r="K144" s="1">
        <v>322294.26234290318</v>
      </c>
      <c r="L144" s="1">
        <v>303815570.97372818</v>
      </c>
      <c r="M144" s="1">
        <v>1.265898212390534</v>
      </c>
      <c r="N144" s="1" t="s">
        <v>58</v>
      </c>
    </row>
    <row r="145" spans="1:14" x14ac:dyDescent="0.25">
      <c r="A145" t="s">
        <v>198</v>
      </c>
      <c r="B145" s="1" t="s">
        <v>55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  <c r="M145" s="1">
        <v>0</v>
      </c>
      <c r="N145" s="1"/>
    </row>
    <row r="146" spans="1:14" x14ac:dyDescent="0.25">
      <c r="A146" t="s">
        <v>199</v>
      </c>
      <c r="B146" s="1" t="s">
        <v>55</v>
      </c>
      <c r="C146" s="1">
        <v>154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/>
      <c r="J146" s="1"/>
      <c r="K146" s="1"/>
      <c r="L146" s="1"/>
      <c r="M146" s="1">
        <v>0</v>
      </c>
      <c r="N146" s="1"/>
    </row>
    <row r="147" spans="1:14" x14ac:dyDescent="0.25">
      <c r="A147" t="s">
        <v>200</v>
      </c>
      <c r="B147" s="1" t="s">
        <v>63</v>
      </c>
      <c r="C147" s="1">
        <v>182</v>
      </c>
      <c r="D147" s="1">
        <v>92750</v>
      </c>
      <c r="E147" s="1">
        <v>0</v>
      </c>
      <c r="F147" s="1">
        <v>92750</v>
      </c>
      <c r="G147" s="1">
        <v>0</v>
      </c>
      <c r="H147" s="1">
        <v>172824.4</v>
      </c>
      <c r="I147" s="1">
        <v>92080.42435513901</v>
      </c>
      <c r="J147" s="1">
        <v>0</v>
      </c>
      <c r="K147" s="1">
        <v>304646.02521654841</v>
      </c>
      <c r="L147" s="1">
        <v>30714016.66666666</v>
      </c>
      <c r="M147" s="1">
        <v>0.91</v>
      </c>
      <c r="N147" s="1" t="s">
        <v>56</v>
      </c>
    </row>
    <row r="148" spans="1:14" x14ac:dyDescent="0.25">
      <c r="A148" t="s">
        <v>201</v>
      </c>
      <c r="B148" s="1" t="s">
        <v>63</v>
      </c>
      <c r="C148" s="1">
        <v>493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/>
      <c r="J148" s="1"/>
      <c r="K148" s="1"/>
      <c r="L148" s="1"/>
      <c r="M148" s="1">
        <v>0</v>
      </c>
      <c r="N148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202</v>
      </c>
      <c r="B1" s="2" t="s">
        <v>41</v>
      </c>
      <c r="C1" s="2" t="s">
        <v>42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25">
      <c r="A2" t="s">
        <v>213</v>
      </c>
      <c r="B2" s="1" t="s">
        <v>55</v>
      </c>
      <c r="C2" s="1">
        <v>568.6</v>
      </c>
      <c r="D2" s="1">
        <v>150016.50158853701</v>
      </c>
      <c r="E2" s="1">
        <v>0</v>
      </c>
      <c r="F2" s="1">
        <v>150016.50158853701</v>
      </c>
      <c r="G2" s="1">
        <v>1</v>
      </c>
      <c r="H2" s="1" t="s">
        <v>214</v>
      </c>
      <c r="I2" s="1" t="s">
        <v>97</v>
      </c>
      <c r="J2" s="1">
        <v>1713600.0015885369</v>
      </c>
      <c r="K2" s="1">
        <v>17223.715961886352</v>
      </c>
      <c r="L2" s="1">
        <v>450049.50476561091</v>
      </c>
      <c r="M2" s="1">
        <v>275191.5374930051</v>
      </c>
    </row>
    <row r="3" spans="1:13" x14ac:dyDescent="0.25">
      <c r="A3" t="s">
        <v>61</v>
      </c>
      <c r="B3" s="1" t="s">
        <v>55</v>
      </c>
      <c r="C3" s="1">
        <v>202</v>
      </c>
      <c r="D3" s="1">
        <v>263200</v>
      </c>
      <c r="E3" s="1">
        <v>0</v>
      </c>
      <c r="F3" s="1">
        <v>263200</v>
      </c>
      <c r="G3" s="1">
        <v>4</v>
      </c>
      <c r="H3" s="1" t="s">
        <v>215</v>
      </c>
      <c r="I3" s="1" t="s">
        <v>61</v>
      </c>
      <c r="J3" s="1">
        <v>299200</v>
      </c>
      <c r="K3" s="1">
        <v>109190.53108343251</v>
      </c>
      <c r="L3" s="1">
        <v>789600</v>
      </c>
      <c r="M3" s="1">
        <v>1147688.9724305661</v>
      </c>
    </row>
    <row r="4" spans="1:13" x14ac:dyDescent="0.25">
      <c r="A4" t="s">
        <v>216</v>
      </c>
      <c r="B4" s="1" t="s">
        <v>55</v>
      </c>
      <c r="C4" s="1">
        <v>931.6</v>
      </c>
      <c r="D4" s="1">
        <v>337628.44199927041</v>
      </c>
      <c r="E4" s="1">
        <v>0</v>
      </c>
      <c r="F4" s="1">
        <v>337628.44199927041</v>
      </c>
      <c r="G4" s="1">
        <v>1</v>
      </c>
      <c r="H4" s="1" t="s">
        <v>217</v>
      </c>
      <c r="I4" s="1" t="s">
        <v>161</v>
      </c>
      <c r="J4" s="1">
        <v>337628.44199927041</v>
      </c>
      <c r="K4" s="1">
        <v>140067.738946703</v>
      </c>
      <c r="L4" s="1">
        <v>1012885.325997811</v>
      </c>
      <c r="M4" s="1">
        <v>1773791.9106987009</v>
      </c>
    </row>
    <row r="5" spans="1:13" x14ac:dyDescent="0.25">
      <c r="A5" t="s">
        <v>218</v>
      </c>
      <c r="B5" s="1" t="s">
        <v>55</v>
      </c>
      <c r="C5" s="1">
        <v>992.7</v>
      </c>
      <c r="D5" s="1">
        <v>11914</v>
      </c>
      <c r="E5" s="1">
        <v>0</v>
      </c>
      <c r="F5" s="1">
        <v>11914</v>
      </c>
      <c r="G5" s="1">
        <v>4</v>
      </c>
      <c r="H5" s="1" t="s">
        <v>219</v>
      </c>
      <c r="I5" s="1" t="s">
        <v>144</v>
      </c>
      <c r="J5" s="1">
        <v>80500</v>
      </c>
      <c r="K5" s="1">
        <v>4942.6139336170791</v>
      </c>
      <c r="L5" s="1">
        <v>35742</v>
      </c>
      <c r="M5" s="1">
        <v>63483.482079516143</v>
      </c>
    </row>
    <row r="6" spans="1:13" x14ac:dyDescent="0.25">
      <c r="A6" t="s">
        <v>220</v>
      </c>
      <c r="B6" s="1" t="s">
        <v>55</v>
      </c>
      <c r="C6" s="1">
        <v>483.6</v>
      </c>
      <c r="D6" s="1">
        <v>346953.47933042189</v>
      </c>
      <c r="E6" s="1">
        <v>0</v>
      </c>
      <c r="F6" s="1">
        <v>346953.47933042189</v>
      </c>
      <c r="G6" s="1">
        <v>1</v>
      </c>
      <c r="H6" s="1" t="s">
        <v>221</v>
      </c>
      <c r="I6" s="1" t="s">
        <v>118</v>
      </c>
      <c r="J6" s="1">
        <v>684581.92132969224</v>
      </c>
      <c r="K6" s="1">
        <v>99711.005656042194</v>
      </c>
      <c r="L6" s="1">
        <v>1040860.437991266</v>
      </c>
      <c r="M6" s="1">
        <v>1194016.83693358</v>
      </c>
    </row>
    <row r="7" spans="1:13" x14ac:dyDescent="0.25">
      <c r="A7" t="s">
        <v>222</v>
      </c>
      <c r="B7" s="1" t="s">
        <v>55</v>
      </c>
      <c r="C7" s="1">
        <v>829.69999999999993</v>
      </c>
      <c r="D7" s="1">
        <v>52187.514999999999</v>
      </c>
      <c r="E7" s="1">
        <v>0</v>
      </c>
      <c r="F7" s="1">
        <v>52187.514999999999</v>
      </c>
      <c r="G7" s="1">
        <v>4</v>
      </c>
      <c r="H7" s="1" t="s">
        <v>223</v>
      </c>
      <c r="I7" s="1" t="s">
        <v>187</v>
      </c>
      <c r="J7" s="1">
        <v>91799.999515818447</v>
      </c>
      <c r="K7" s="1">
        <v>21650.389357046359</v>
      </c>
      <c r="L7" s="1">
        <v>156562.54500000001</v>
      </c>
      <c r="M7" s="1">
        <v>267666.45868897112</v>
      </c>
    </row>
    <row r="8" spans="1:13" x14ac:dyDescent="0.25">
      <c r="A8" t="s">
        <v>224</v>
      </c>
      <c r="B8" s="1" t="s">
        <v>55</v>
      </c>
      <c r="C8" s="1">
        <v>664</v>
      </c>
      <c r="D8" s="1">
        <v>379269.4</v>
      </c>
      <c r="E8" s="1">
        <v>0</v>
      </c>
      <c r="F8" s="1">
        <v>379269.4</v>
      </c>
      <c r="G8" s="1">
        <v>4</v>
      </c>
      <c r="H8" s="1" t="s">
        <v>225</v>
      </c>
      <c r="I8" s="1" t="s">
        <v>151</v>
      </c>
      <c r="J8" s="1">
        <v>1087200.00122137</v>
      </c>
      <c r="K8" s="1">
        <v>68633.41928046968</v>
      </c>
      <c r="L8" s="1">
        <v>1137808.2</v>
      </c>
      <c r="M8" s="1">
        <v>988778.22665616346</v>
      </c>
    </row>
    <row r="9" spans="1:13" x14ac:dyDescent="0.25">
      <c r="A9" t="s">
        <v>226</v>
      </c>
      <c r="B9" s="1" t="s">
        <v>55</v>
      </c>
      <c r="C9" s="1">
        <v>892</v>
      </c>
      <c r="D9" s="1">
        <v>176700.57</v>
      </c>
      <c r="E9" s="1">
        <v>0</v>
      </c>
      <c r="F9" s="1">
        <v>176700.57</v>
      </c>
      <c r="G9" s="1">
        <v>4</v>
      </c>
      <c r="H9" s="1" t="s">
        <v>227</v>
      </c>
      <c r="I9" s="1" t="s">
        <v>138</v>
      </c>
      <c r="J9" s="1">
        <v>369534.21724000003</v>
      </c>
      <c r="K9" s="1">
        <v>73305.58161491355</v>
      </c>
      <c r="L9" s="1">
        <v>530101.71</v>
      </c>
      <c r="M9" s="1">
        <v>919762.32246620732</v>
      </c>
    </row>
    <row r="10" spans="1:13" x14ac:dyDescent="0.25">
      <c r="A10" t="s">
        <v>228</v>
      </c>
      <c r="B10" s="1" t="s">
        <v>55</v>
      </c>
      <c r="C10" s="1">
        <v>398</v>
      </c>
      <c r="D10" s="1">
        <v>150000</v>
      </c>
      <c r="E10" s="1">
        <v>0</v>
      </c>
      <c r="F10" s="1">
        <v>150000</v>
      </c>
      <c r="G10" s="1">
        <v>4</v>
      </c>
      <c r="H10" s="1" t="s">
        <v>229</v>
      </c>
      <c r="I10" s="1" t="s">
        <v>128</v>
      </c>
      <c r="J10" s="1">
        <v>180000</v>
      </c>
      <c r="K10" s="1">
        <v>62228.646134175076</v>
      </c>
      <c r="L10" s="1">
        <v>450000</v>
      </c>
      <c r="M10" s="1">
        <v>690068.88159113494</v>
      </c>
    </row>
    <row r="11" spans="1:13" x14ac:dyDescent="0.25">
      <c r="A11" t="s">
        <v>230</v>
      </c>
      <c r="B11" s="1" t="s">
        <v>63</v>
      </c>
      <c r="C11" s="1">
        <v>344</v>
      </c>
      <c r="D11" s="1">
        <v>45068.192999999999</v>
      </c>
      <c r="E11" s="1">
        <v>0</v>
      </c>
      <c r="F11" s="1">
        <v>45068.192999999999</v>
      </c>
      <c r="G11" s="1">
        <v>4</v>
      </c>
      <c r="H11" s="1" t="s">
        <v>231</v>
      </c>
      <c r="I11" s="1" t="s">
        <v>171</v>
      </c>
      <c r="J11" s="1">
        <v>213499.99977123641</v>
      </c>
      <c r="K11" s="1">
        <v>18696.884227358041</v>
      </c>
      <c r="L11" s="1">
        <v>135204.579</v>
      </c>
      <c r="M11" s="1">
        <v>204355.12422188401</v>
      </c>
    </row>
    <row r="12" spans="1:13" x14ac:dyDescent="0.25">
      <c r="A12" t="s">
        <v>70</v>
      </c>
      <c r="B12" s="1" t="s">
        <v>55</v>
      </c>
      <c r="C12" s="1">
        <v>110</v>
      </c>
      <c r="D12" s="1">
        <v>417600</v>
      </c>
      <c r="E12" s="1">
        <v>0</v>
      </c>
      <c r="F12" s="1">
        <v>417600</v>
      </c>
      <c r="G12" s="1">
        <v>4</v>
      </c>
      <c r="H12" s="1" t="s">
        <v>232</v>
      </c>
      <c r="I12" s="1" t="s">
        <v>70</v>
      </c>
      <c r="J12" s="1">
        <v>2712599.9989999998</v>
      </c>
      <c r="K12" s="1">
        <v>30288.09843673401</v>
      </c>
      <c r="L12" s="1">
        <v>1252800</v>
      </c>
      <c r="M12" s="1">
        <v>356534.69683473068</v>
      </c>
    </row>
    <row r="13" spans="1:13" x14ac:dyDescent="0.25">
      <c r="A13" t="s">
        <v>233</v>
      </c>
      <c r="B13" s="1" t="s">
        <v>55</v>
      </c>
      <c r="C13" s="1">
        <v>800.9</v>
      </c>
      <c r="D13" s="1">
        <v>22100</v>
      </c>
      <c r="E13" s="1">
        <v>0</v>
      </c>
      <c r="F13" s="1">
        <v>22100</v>
      </c>
      <c r="G13" s="1">
        <v>4</v>
      </c>
      <c r="H13" s="1" t="s">
        <v>234</v>
      </c>
      <c r="I13" s="1" t="s">
        <v>106</v>
      </c>
      <c r="J13" s="1">
        <v>2104600.002676609</v>
      </c>
      <c r="K13" s="1">
        <v>2065.950836654858</v>
      </c>
      <c r="L13" s="1">
        <v>66300</v>
      </c>
      <c r="M13" s="1">
        <v>42151.327155592808</v>
      </c>
    </row>
    <row r="14" spans="1:13" x14ac:dyDescent="0.25">
      <c r="A14" t="s">
        <v>71</v>
      </c>
      <c r="B14" s="1" t="s">
        <v>55</v>
      </c>
      <c r="C14" s="1">
        <v>185</v>
      </c>
      <c r="D14" s="1">
        <v>125359.69</v>
      </c>
      <c r="E14" s="1">
        <v>0</v>
      </c>
      <c r="F14" s="1">
        <v>125359.69</v>
      </c>
      <c r="G14" s="1">
        <v>4</v>
      </c>
      <c r="H14" s="1" t="s">
        <v>235</v>
      </c>
      <c r="I14" s="1" t="s">
        <v>71</v>
      </c>
      <c r="J14" s="1">
        <v>972000.00198747253</v>
      </c>
      <c r="K14" s="1">
        <v>25373.99903630773</v>
      </c>
      <c r="L14" s="1">
        <v>376079.07</v>
      </c>
      <c r="M14" s="1">
        <v>279969.05896793603</v>
      </c>
    </row>
    <row r="15" spans="1:13" x14ac:dyDescent="0.25">
      <c r="A15" t="s">
        <v>236</v>
      </c>
      <c r="B15" s="1" t="s">
        <v>55</v>
      </c>
      <c r="C15" s="1">
        <v>638.70000000000005</v>
      </c>
      <c r="D15" s="1">
        <v>75118.187000000005</v>
      </c>
      <c r="E15" s="1">
        <v>0</v>
      </c>
      <c r="F15" s="1">
        <v>75118.187000000005</v>
      </c>
      <c r="G15" s="1">
        <v>4</v>
      </c>
      <c r="H15" s="1" t="s">
        <v>237</v>
      </c>
      <c r="I15" s="1" t="s">
        <v>147</v>
      </c>
      <c r="J15" s="1">
        <v>217034.21260053129</v>
      </c>
      <c r="K15" s="1">
        <v>31163.353847091941</v>
      </c>
      <c r="L15" s="1">
        <v>225354.56099999999</v>
      </c>
      <c r="M15" s="1">
        <v>367712.44530902541</v>
      </c>
    </row>
    <row r="16" spans="1:13" x14ac:dyDescent="0.25">
      <c r="A16" t="s">
        <v>238</v>
      </c>
      <c r="B16" s="1" t="s">
        <v>55</v>
      </c>
      <c r="C16" s="1">
        <v>1252.0999999999999</v>
      </c>
      <c r="D16" s="1">
        <v>216467.29</v>
      </c>
      <c r="E16" s="1">
        <v>0</v>
      </c>
      <c r="F16" s="1">
        <v>216467.29</v>
      </c>
      <c r="G16" s="1">
        <v>4</v>
      </c>
      <c r="H16" s="1" t="s">
        <v>239</v>
      </c>
      <c r="I16" s="1" t="s">
        <v>164</v>
      </c>
      <c r="J16" s="1">
        <v>550800</v>
      </c>
      <c r="K16" s="1">
        <v>77320.672722529838</v>
      </c>
      <c r="L16" s="1">
        <v>649401.87</v>
      </c>
      <c r="M16" s="1">
        <v>1098419.60860428</v>
      </c>
    </row>
    <row r="17" spans="1:13" x14ac:dyDescent="0.25">
      <c r="A17" t="s">
        <v>240</v>
      </c>
      <c r="B17" s="1" t="s">
        <v>55</v>
      </c>
      <c r="C17" s="1">
        <v>406</v>
      </c>
      <c r="D17" s="1">
        <v>43710.050999999999</v>
      </c>
      <c r="E17" s="1">
        <v>0</v>
      </c>
      <c r="F17" s="1">
        <v>43710.050999999999</v>
      </c>
      <c r="G17" s="1">
        <v>4</v>
      </c>
      <c r="H17" s="1" t="s">
        <v>241</v>
      </c>
      <c r="I17" s="1" t="s">
        <v>111</v>
      </c>
      <c r="J17" s="1">
        <v>493000.00199999998</v>
      </c>
      <c r="K17" s="1">
        <v>17443.421194186631</v>
      </c>
      <c r="L17" s="1">
        <v>131130.15299999999</v>
      </c>
      <c r="M17" s="1">
        <v>194672.88349355361</v>
      </c>
    </row>
    <row r="18" spans="1:13" x14ac:dyDescent="0.25">
      <c r="A18" t="s">
        <v>77</v>
      </c>
      <c r="B18" s="1" t="s">
        <v>55</v>
      </c>
      <c r="C18" s="1">
        <v>200</v>
      </c>
      <c r="D18" s="1">
        <v>77011.194000000003</v>
      </c>
      <c r="E18" s="1">
        <v>0</v>
      </c>
      <c r="F18" s="1">
        <v>77011.194000000003</v>
      </c>
      <c r="G18" s="1">
        <v>4</v>
      </c>
      <c r="H18" s="1" t="s">
        <v>242</v>
      </c>
      <c r="I18" s="1" t="s">
        <v>77</v>
      </c>
      <c r="J18" s="1">
        <v>1125000.0000750639</v>
      </c>
      <c r="K18" s="1">
        <v>13467.86051243471</v>
      </c>
      <c r="L18" s="1">
        <v>231033.58199999999</v>
      </c>
      <c r="M18" s="1">
        <v>152386.41338767731</v>
      </c>
    </row>
    <row r="19" spans="1:13" x14ac:dyDescent="0.25">
      <c r="A19" t="s">
        <v>243</v>
      </c>
      <c r="B19" s="1" t="s">
        <v>55</v>
      </c>
      <c r="C19" s="1">
        <v>730.5</v>
      </c>
      <c r="D19" s="1">
        <v>104890</v>
      </c>
      <c r="E19" s="1">
        <v>0</v>
      </c>
      <c r="F19" s="1">
        <v>104890</v>
      </c>
      <c r="G19" s="1">
        <v>1</v>
      </c>
      <c r="H19" s="1" t="s">
        <v>244</v>
      </c>
      <c r="I19" s="1" t="s">
        <v>70</v>
      </c>
      <c r="J19" s="1">
        <v>2712599.9989999998</v>
      </c>
      <c r="K19" s="1">
        <v>7607.5638051461456</v>
      </c>
      <c r="L19" s="1">
        <v>314670</v>
      </c>
      <c r="M19" s="1">
        <v>169226.69311492229</v>
      </c>
    </row>
    <row r="20" spans="1:13" x14ac:dyDescent="0.25">
      <c r="A20" t="s">
        <v>245</v>
      </c>
      <c r="B20" s="1" t="s">
        <v>55</v>
      </c>
      <c r="C20" s="1">
        <v>331</v>
      </c>
      <c r="D20" s="1">
        <v>479502.47996196279</v>
      </c>
      <c r="E20" s="1">
        <v>0</v>
      </c>
      <c r="F20" s="1">
        <v>479502.47996196279</v>
      </c>
      <c r="G20" s="1">
        <v>1</v>
      </c>
      <c r="H20" s="1" t="s">
        <v>246</v>
      </c>
      <c r="I20" s="1" t="s">
        <v>79</v>
      </c>
      <c r="J20" s="1">
        <v>479502.47996196279</v>
      </c>
      <c r="K20" s="1">
        <v>196742.08761780791</v>
      </c>
      <c r="L20" s="1">
        <v>1438507.439885888</v>
      </c>
      <c r="M20" s="1">
        <v>2144957.0322614359</v>
      </c>
    </row>
    <row r="21" spans="1:13" x14ac:dyDescent="0.25">
      <c r="A21" t="s">
        <v>80</v>
      </c>
      <c r="B21" s="1" t="s">
        <v>55</v>
      </c>
      <c r="C21" s="1">
        <v>258</v>
      </c>
      <c r="D21" s="1">
        <v>1760200</v>
      </c>
      <c r="E21" s="1">
        <v>0</v>
      </c>
      <c r="F21" s="1">
        <v>1760200</v>
      </c>
      <c r="G21" s="1">
        <v>4</v>
      </c>
      <c r="H21" s="1" t="s">
        <v>247</v>
      </c>
      <c r="I21" s="1" t="s">
        <v>80</v>
      </c>
      <c r="J21" s="1">
        <v>3202200</v>
      </c>
      <c r="K21" s="1">
        <v>108146.09413055571</v>
      </c>
      <c r="L21" s="1">
        <v>5280600</v>
      </c>
      <c r="M21" s="1">
        <v>1628186.1675919481</v>
      </c>
    </row>
    <row r="22" spans="1:13" x14ac:dyDescent="0.25">
      <c r="A22" t="s">
        <v>248</v>
      </c>
      <c r="B22" s="1" t="s">
        <v>55</v>
      </c>
      <c r="C22" s="1">
        <v>169</v>
      </c>
      <c r="D22" s="1">
        <v>139761.87565104209</v>
      </c>
      <c r="E22" s="1">
        <v>0</v>
      </c>
      <c r="F22" s="1">
        <v>139761.87565104209</v>
      </c>
      <c r="G22" s="1">
        <v>1</v>
      </c>
      <c r="H22" s="1" t="s">
        <v>249</v>
      </c>
      <c r="I22" s="1" t="s">
        <v>115</v>
      </c>
      <c r="J22" s="1">
        <v>1984553.8563276511</v>
      </c>
      <c r="K22" s="1">
        <v>13855.52883701974</v>
      </c>
      <c r="L22" s="1">
        <v>419285.62695312628</v>
      </c>
      <c r="M22" s="1">
        <v>166289.7741385829</v>
      </c>
    </row>
    <row r="23" spans="1:13" x14ac:dyDescent="0.25">
      <c r="A23" t="s">
        <v>250</v>
      </c>
      <c r="B23" s="1" t="s">
        <v>55</v>
      </c>
      <c r="C23" s="1">
        <v>621.1</v>
      </c>
      <c r="D23" s="1">
        <v>420390.21</v>
      </c>
      <c r="E23" s="1">
        <v>0</v>
      </c>
      <c r="F23" s="1">
        <v>420390.21</v>
      </c>
      <c r="G23" s="1">
        <v>4</v>
      </c>
      <c r="H23" s="1" t="s">
        <v>251</v>
      </c>
      <c r="I23" s="1" t="s">
        <v>60</v>
      </c>
      <c r="J23" s="1">
        <v>1677600.0015885369</v>
      </c>
      <c r="K23" s="1">
        <v>49301.649649005238</v>
      </c>
      <c r="L23" s="1">
        <v>1261170.6299999999</v>
      </c>
      <c r="M23" s="1">
        <v>808454.80365675583</v>
      </c>
    </row>
    <row r="24" spans="1:13" x14ac:dyDescent="0.25">
      <c r="A24" t="s">
        <v>252</v>
      </c>
      <c r="B24" s="1" t="s">
        <v>55</v>
      </c>
      <c r="C24" s="1">
        <v>978.1</v>
      </c>
      <c r="D24" s="1">
        <v>525676.78</v>
      </c>
      <c r="E24" s="1">
        <v>0</v>
      </c>
      <c r="F24" s="1">
        <v>525676.78</v>
      </c>
      <c r="G24" s="1">
        <v>4</v>
      </c>
      <c r="H24" s="1" t="s">
        <v>253</v>
      </c>
      <c r="I24" s="1" t="s">
        <v>183</v>
      </c>
      <c r="J24" s="1">
        <v>1442000</v>
      </c>
      <c r="K24" s="1">
        <v>71721.738633430752</v>
      </c>
      <c r="L24" s="1">
        <v>1577030.34</v>
      </c>
      <c r="M24" s="1">
        <v>1340536.317325894</v>
      </c>
    </row>
    <row r="25" spans="1:13" x14ac:dyDescent="0.25">
      <c r="A25" t="s">
        <v>254</v>
      </c>
      <c r="B25" s="1" t="s">
        <v>55</v>
      </c>
      <c r="C25" s="1">
        <v>568</v>
      </c>
      <c r="D25" s="1">
        <v>213188.01872256829</v>
      </c>
      <c r="E25" s="1">
        <v>0</v>
      </c>
      <c r="F25" s="1">
        <v>213188.01872256829</v>
      </c>
      <c r="G25" s="1">
        <v>1</v>
      </c>
      <c r="H25" s="1" t="s">
        <v>255</v>
      </c>
      <c r="I25" s="1" t="s">
        <v>120</v>
      </c>
      <c r="J25" s="1">
        <v>600100.00272256823</v>
      </c>
      <c r="K25" s="1">
        <v>69893.443873175696</v>
      </c>
      <c r="L25" s="1">
        <v>639564.05616770475</v>
      </c>
      <c r="M25" s="1">
        <v>841217.16145922069</v>
      </c>
    </row>
    <row r="26" spans="1:13" x14ac:dyDescent="0.25">
      <c r="A26" t="s">
        <v>256</v>
      </c>
      <c r="B26" s="1" t="s">
        <v>55</v>
      </c>
      <c r="C26" s="1">
        <v>1455</v>
      </c>
      <c r="D26" s="1">
        <v>100000</v>
      </c>
      <c r="E26" s="1">
        <v>0</v>
      </c>
      <c r="F26" s="1">
        <v>100000</v>
      </c>
      <c r="G26" s="1">
        <v>4</v>
      </c>
      <c r="H26" s="1" t="s">
        <v>257</v>
      </c>
      <c r="I26" s="1" t="s">
        <v>165</v>
      </c>
      <c r="J26" s="1">
        <v>100000</v>
      </c>
      <c r="K26" s="1">
        <v>41485.764089450051</v>
      </c>
      <c r="L26" s="1">
        <v>300000</v>
      </c>
      <c r="M26" s="1">
        <v>589441.48746874486</v>
      </c>
    </row>
    <row r="27" spans="1:13" x14ac:dyDescent="0.25">
      <c r="A27" t="s">
        <v>258</v>
      </c>
      <c r="B27" s="1" t="s">
        <v>74</v>
      </c>
      <c r="C27" s="1">
        <v>773</v>
      </c>
      <c r="D27" s="1">
        <v>56100</v>
      </c>
      <c r="E27" s="1">
        <v>0</v>
      </c>
      <c r="F27" s="1">
        <v>56100</v>
      </c>
      <c r="G27" s="1">
        <v>4</v>
      </c>
      <c r="H27" s="1" t="s">
        <v>259</v>
      </c>
      <c r="I27" s="1" t="s">
        <v>192</v>
      </c>
      <c r="J27" s="1">
        <v>56100</v>
      </c>
      <c r="K27" s="1">
        <v>23273.513654181479</v>
      </c>
      <c r="L27" s="1">
        <v>168300</v>
      </c>
      <c r="M27" s="1">
        <v>283839.39679841511</v>
      </c>
    </row>
    <row r="28" spans="1:13" x14ac:dyDescent="0.25">
      <c r="A28" t="s">
        <v>260</v>
      </c>
      <c r="B28" s="1" t="s">
        <v>55</v>
      </c>
      <c r="C28" s="1">
        <v>290</v>
      </c>
      <c r="D28" s="1">
        <v>30000</v>
      </c>
      <c r="E28" s="1">
        <v>0</v>
      </c>
      <c r="F28" s="1">
        <v>30000</v>
      </c>
      <c r="G28" s="1">
        <v>4</v>
      </c>
      <c r="H28" s="1" t="s">
        <v>261</v>
      </c>
      <c r="I28" s="1" t="s">
        <v>128</v>
      </c>
      <c r="J28" s="1">
        <v>180000</v>
      </c>
      <c r="K28" s="1">
        <v>12445.729226835019</v>
      </c>
      <c r="L28" s="1">
        <v>90000</v>
      </c>
      <c r="M28" s="1">
        <v>134047.44107544661</v>
      </c>
    </row>
    <row r="29" spans="1:13" x14ac:dyDescent="0.25">
      <c r="A29" t="s">
        <v>262</v>
      </c>
      <c r="B29" s="1" t="s">
        <v>63</v>
      </c>
      <c r="C29" s="1">
        <v>404</v>
      </c>
      <c r="D29" s="1">
        <v>35500</v>
      </c>
      <c r="E29" s="1">
        <v>0</v>
      </c>
      <c r="F29" s="1">
        <v>35500</v>
      </c>
      <c r="G29" s="1">
        <v>4</v>
      </c>
      <c r="H29" s="1" t="s">
        <v>263</v>
      </c>
      <c r="I29" s="1" t="s">
        <v>153</v>
      </c>
      <c r="J29" s="1">
        <v>93750</v>
      </c>
      <c r="K29" s="1">
        <v>14727.446251754771</v>
      </c>
      <c r="L29" s="1">
        <v>106500</v>
      </c>
      <c r="M29" s="1">
        <v>163577.05179345509</v>
      </c>
    </row>
    <row r="30" spans="1:13" x14ac:dyDescent="0.25">
      <c r="A30" t="s">
        <v>264</v>
      </c>
      <c r="B30" s="1" t="s">
        <v>55</v>
      </c>
      <c r="C30" s="1">
        <v>1270.0999999999999</v>
      </c>
      <c r="D30" s="1">
        <v>266533.21999999997</v>
      </c>
      <c r="E30" s="1">
        <v>0</v>
      </c>
      <c r="F30" s="1">
        <v>266533.21999999997</v>
      </c>
      <c r="G30" s="1">
        <v>4</v>
      </c>
      <c r="H30" s="1" t="s">
        <v>265</v>
      </c>
      <c r="I30" s="1" t="s">
        <v>179</v>
      </c>
      <c r="J30" s="1">
        <v>847500</v>
      </c>
      <c r="K30" s="1">
        <v>61874.102799169872</v>
      </c>
      <c r="L30" s="1">
        <v>799599.65999999992</v>
      </c>
      <c r="M30" s="1">
        <v>1027883.537207905</v>
      </c>
    </row>
    <row r="31" spans="1:13" x14ac:dyDescent="0.25">
      <c r="A31" t="s">
        <v>266</v>
      </c>
      <c r="B31" s="1" t="s">
        <v>55</v>
      </c>
      <c r="C31" s="1">
        <v>424.2</v>
      </c>
      <c r="D31" s="1">
        <v>322361.62752585212</v>
      </c>
      <c r="E31" s="1">
        <v>0</v>
      </c>
      <c r="F31" s="1">
        <v>322361.62752585212</v>
      </c>
      <c r="G31" s="1">
        <v>1</v>
      </c>
      <c r="H31" s="1" t="s">
        <v>267</v>
      </c>
      <c r="I31" s="1" t="s">
        <v>113</v>
      </c>
      <c r="J31" s="1">
        <v>599999.99752585206</v>
      </c>
      <c r="K31" s="1">
        <v>105703.4997147274</v>
      </c>
      <c r="L31" s="1">
        <v>967084.88257755619</v>
      </c>
      <c r="M31" s="1">
        <v>1215431.7308591681</v>
      </c>
    </row>
    <row r="32" spans="1:13" x14ac:dyDescent="0.25">
      <c r="A32" t="s">
        <v>91</v>
      </c>
      <c r="B32" s="1" t="s">
        <v>55</v>
      </c>
      <c r="C32" s="1">
        <v>228</v>
      </c>
      <c r="D32" s="1">
        <v>413272.9993366588</v>
      </c>
      <c r="E32" s="1">
        <v>0</v>
      </c>
      <c r="F32" s="1">
        <v>413272.9993366588</v>
      </c>
      <c r="G32" s="1">
        <v>1</v>
      </c>
      <c r="H32" s="1" t="s">
        <v>268</v>
      </c>
      <c r="I32" s="1" t="s">
        <v>91</v>
      </c>
      <c r="J32" s="1">
        <v>1424999.9994117231</v>
      </c>
      <c r="K32" s="1">
        <v>57058.380827461959</v>
      </c>
      <c r="L32" s="1">
        <v>1239818.998009976</v>
      </c>
      <c r="M32" s="1">
        <v>681072.91262610804</v>
      </c>
    </row>
    <row r="33" spans="1:13" x14ac:dyDescent="0.25">
      <c r="A33" t="s">
        <v>269</v>
      </c>
      <c r="B33" s="1" t="s">
        <v>55</v>
      </c>
      <c r="C33" s="1">
        <v>274.2</v>
      </c>
      <c r="D33" s="1">
        <v>1094968.615738709</v>
      </c>
      <c r="E33" s="1">
        <v>0</v>
      </c>
      <c r="F33" s="1">
        <v>1094968.615738709</v>
      </c>
      <c r="G33" s="1">
        <v>1</v>
      </c>
      <c r="H33" s="1" t="s">
        <v>270</v>
      </c>
      <c r="I33" s="1" t="s">
        <v>57</v>
      </c>
      <c r="J33" s="1">
        <v>1680327.340403765</v>
      </c>
      <c r="K33" s="1">
        <v>128205.02657812519</v>
      </c>
      <c r="L33" s="1">
        <v>3284905.8472161279</v>
      </c>
      <c r="M33" s="1">
        <v>1638676.603539428</v>
      </c>
    </row>
    <row r="34" spans="1:13" x14ac:dyDescent="0.25">
      <c r="A34" t="s">
        <v>271</v>
      </c>
      <c r="B34" s="1" t="s">
        <v>55</v>
      </c>
      <c r="C34" s="1">
        <v>408.2</v>
      </c>
      <c r="D34" s="1">
        <v>262997.09713920328</v>
      </c>
      <c r="E34" s="1">
        <v>0</v>
      </c>
      <c r="F34" s="1">
        <v>262997.09713920328</v>
      </c>
      <c r="G34" s="1">
        <v>1</v>
      </c>
      <c r="H34" s="1" t="s">
        <v>272</v>
      </c>
      <c r="I34" s="1" t="s">
        <v>148</v>
      </c>
      <c r="J34" s="1">
        <v>262997.09713920328</v>
      </c>
      <c r="K34" s="1">
        <v>109106.3552812717</v>
      </c>
      <c r="L34" s="1">
        <v>788991.29141761002</v>
      </c>
      <c r="M34" s="1">
        <v>1213191.3603299239</v>
      </c>
    </row>
    <row r="35" spans="1:13" x14ac:dyDescent="0.25">
      <c r="A35" t="s">
        <v>273</v>
      </c>
      <c r="B35" s="1" t="s">
        <v>55</v>
      </c>
      <c r="C35" s="1">
        <v>565.5</v>
      </c>
      <c r="D35" s="1">
        <v>163224.34</v>
      </c>
      <c r="E35" s="1">
        <v>0</v>
      </c>
      <c r="F35" s="1">
        <v>163224.34</v>
      </c>
      <c r="G35" s="1">
        <v>4</v>
      </c>
      <c r="H35" s="1" t="s">
        <v>274</v>
      </c>
      <c r="I35" s="1" t="s">
        <v>197</v>
      </c>
      <c r="J35" s="1">
        <v>1988999.9968319379</v>
      </c>
      <c r="K35" s="1">
        <v>16145.3481411706</v>
      </c>
      <c r="L35" s="1">
        <v>489673.02</v>
      </c>
      <c r="M35" s="1">
        <v>273073.83743231039</v>
      </c>
    </row>
    <row r="36" spans="1:13" x14ac:dyDescent="0.25">
      <c r="A36" t="s">
        <v>275</v>
      </c>
      <c r="B36" s="1" t="s">
        <v>55</v>
      </c>
      <c r="C36" s="1">
        <v>328</v>
      </c>
      <c r="D36" s="1">
        <v>33500</v>
      </c>
      <c r="E36" s="1">
        <v>0</v>
      </c>
      <c r="F36" s="1">
        <v>33500</v>
      </c>
      <c r="G36" s="1">
        <v>4</v>
      </c>
      <c r="H36" s="1" t="s">
        <v>276</v>
      </c>
      <c r="I36" s="1" t="s">
        <v>114</v>
      </c>
      <c r="J36" s="1">
        <v>300000</v>
      </c>
      <c r="K36" s="1">
        <v>13897.730969965771</v>
      </c>
      <c r="L36" s="1">
        <v>100500</v>
      </c>
      <c r="M36" s="1">
        <v>151244.68721451401</v>
      </c>
    </row>
    <row r="37" spans="1:13" x14ac:dyDescent="0.25">
      <c r="A37" t="s">
        <v>277</v>
      </c>
      <c r="B37" s="1" t="s">
        <v>55</v>
      </c>
      <c r="C37" s="1">
        <v>420</v>
      </c>
      <c r="D37" s="1">
        <v>258296.192952385</v>
      </c>
      <c r="E37" s="1">
        <v>0</v>
      </c>
      <c r="F37" s="1">
        <v>258296.192952385</v>
      </c>
      <c r="G37" s="1">
        <v>1</v>
      </c>
      <c r="H37" s="1" t="s">
        <v>278</v>
      </c>
      <c r="I37" s="1" t="s">
        <v>103</v>
      </c>
      <c r="J37" s="1">
        <v>850000.00267495308</v>
      </c>
      <c r="K37" s="1">
        <v>59785.567135600897</v>
      </c>
      <c r="L37" s="1">
        <v>774888.57885715505</v>
      </c>
      <c r="M37" s="1">
        <v>725566.97479666327</v>
      </c>
    </row>
    <row r="38" spans="1:13" x14ac:dyDescent="0.25">
      <c r="A38" t="s">
        <v>279</v>
      </c>
      <c r="B38" s="1" t="s">
        <v>55</v>
      </c>
      <c r="C38" s="1">
        <v>403.8</v>
      </c>
      <c r="D38" s="1">
        <v>39612.484515818447</v>
      </c>
      <c r="E38" s="1">
        <v>0</v>
      </c>
      <c r="F38" s="1">
        <v>39612.484515818447</v>
      </c>
      <c r="G38" s="1">
        <v>1</v>
      </c>
      <c r="H38" s="1" t="s">
        <v>280</v>
      </c>
      <c r="I38" s="1" t="s">
        <v>187</v>
      </c>
      <c r="J38" s="1">
        <v>91799.999515818447</v>
      </c>
      <c r="K38" s="1">
        <v>16433.541876202369</v>
      </c>
      <c r="L38" s="1">
        <v>118837.4535474553</v>
      </c>
      <c r="M38" s="1">
        <v>182516.8769870988</v>
      </c>
    </row>
    <row r="39" spans="1:13" x14ac:dyDescent="0.25">
      <c r="A39" t="s">
        <v>281</v>
      </c>
      <c r="B39" s="1" t="s">
        <v>55</v>
      </c>
      <c r="C39" s="1">
        <v>339</v>
      </c>
      <c r="D39" s="1">
        <v>34648.453999999998</v>
      </c>
      <c r="E39" s="1">
        <v>0</v>
      </c>
      <c r="F39" s="1">
        <v>34648.453999999998</v>
      </c>
      <c r="G39" s="1">
        <v>4</v>
      </c>
      <c r="H39" s="1" t="s">
        <v>282</v>
      </c>
      <c r="I39" s="1" t="s">
        <v>111</v>
      </c>
      <c r="J39" s="1">
        <v>493000.00199999998</v>
      </c>
      <c r="K39" s="1">
        <v>13827.199077150481</v>
      </c>
      <c r="L39" s="1">
        <v>103945.36199999999</v>
      </c>
      <c r="M39" s="1">
        <v>151473.09003825721</v>
      </c>
    </row>
    <row r="40" spans="1:13" x14ac:dyDescent="0.25">
      <c r="A40" t="s">
        <v>283</v>
      </c>
      <c r="B40" s="1" t="s">
        <v>55</v>
      </c>
      <c r="C40" s="1">
        <v>606</v>
      </c>
      <c r="D40" s="1">
        <v>62142.519</v>
      </c>
      <c r="E40" s="1">
        <v>0</v>
      </c>
      <c r="F40" s="1">
        <v>62142.519</v>
      </c>
      <c r="G40" s="1">
        <v>4</v>
      </c>
      <c r="H40" s="1" t="s">
        <v>284</v>
      </c>
      <c r="I40" s="1" t="s">
        <v>170</v>
      </c>
      <c r="J40" s="1">
        <v>1043799.999536672</v>
      </c>
      <c r="K40" s="1">
        <v>11713.01870407766</v>
      </c>
      <c r="L40" s="1">
        <v>186427.557</v>
      </c>
      <c r="M40" s="1">
        <v>162232.9341688141</v>
      </c>
    </row>
    <row r="41" spans="1:13" x14ac:dyDescent="0.25">
      <c r="A41" t="s">
        <v>285</v>
      </c>
      <c r="B41" s="1" t="s">
        <v>55</v>
      </c>
      <c r="C41" s="1">
        <v>738</v>
      </c>
      <c r="D41" s="1">
        <v>147184.04999999999</v>
      </c>
      <c r="E41" s="1">
        <v>0</v>
      </c>
      <c r="F41" s="1">
        <v>147184.04999999999</v>
      </c>
      <c r="G41" s="1">
        <v>4</v>
      </c>
      <c r="H41" s="1" t="s">
        <v>286</v>
      </c>
      <c r="I41" s="1" t="s">
        <v>132</v>
      </c>
      <c r="J41" s="1">
        <v>2082500.002676609</v>
      </c>
      <c r="K41" s="1">
        <v>13905.064693313519</v>
      </c>
      <c r="L41" s="1">
        <v>441552.15</v>
      </c>
      <c r="M41" s="1">
        <v>270838.54060176527</v>
      </c>
    </row>
    <row r="42" spans="1:13" x14ac:dyDescent="0.25">
      <c r="A42" t="s">
        <v>287</v>
      </c>
      <c r="B42" s="1" t="s">
        <v>74</v>
      </c>
      <c r="C42" s="1">
        <v>280</v>
      </c>
      <c r="D42" s="1">
        <v>25300</v>
      </c>
      <c r="E42" s="1">
        <v>0</v>
      </c>
      <c r="F42" s="1">
        <v>25300</v>
      </c>
      <c r="G42" s="1">
        <v>4</v>
      </c>
      <c r="H42" s="1" t="s">
        <v>288</v>
      </c>
      <c r="I42" s="1" t="s">
        <v>90</v>
      </c>
      <c r="J42" s="1">
        <v>685300</v>
      </c>
      <c r="K42" s="1">
        <v>7263.3515492930692</v>
      </c>
      <c r="L42" s="1">
        <v>75900</v>
      </c>
      <c r="M42" s="1">
        <v>80686.856888771843</v>
      </c>
    </row>
    <row r="43" spans="1:13" x14ac:dyDescent="0.25">
      <c r="A43" t="s">
        <v>289</v>
      </c>
      <c r="B43" s="1" t="s">
        <v>63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290</v>
      </c>
      <c r="I43" s="1" t="s">
        <v>75</v>
      </c>
      <c r="J43" s="1">
        <v>159500.00036401779</v>
      </c>
      <c r="K43" s="1">
        <v>4545.0417511880887</v>
      </c>
      <c r="L43" s="1">
        <v>32866.998</v>
      </c>
      <c r="M43" s="1">
        <v>61117.027115750127</v>
      </c>
    </row>
    <row r="44" spans="1:13" x14ac:dyDescent="0.25">
      <c r="A44" t="s">
        <v>99</v>
      </c>
      <c r="B44" s="1" t="s">
        <v>55</v>
      </c>
      <c r="C44" s="1">
        <v>172</v>
      </c>
      <c r="D44" s="1">
        <v>174709.4357928519</v>
      </c>
      <c r="E44" s="1">
        <v>0</v>
      </c>
      <c r="F44" s="1">
        <v>174709.4357928519</v>
      </c>
      <c r="G44" s="1">
        <v>1</v>
      </c>
      <c r="H44" s="1" t="s">
        <v>291</v>
      </c>
      <c r="I44" s="1" t="s">
        <v>99</v>
      </c>
      <c r="J44" s="1">
        <v>174709.4357928519</v>
      </c>
      <c r="K44" s="1">
        <v>72479.544375031735</v>
      </c>
      <c r="L44" s="1">
        <v>524128.30737855559</v>
      </c>
      <c r="M44" s="1">
        <v>755407.79989750206</v>
      </c>
    </row>
    <row r="45" spans="1:13" x14ac:dyDescent="0.25">
      <c r="A45" t="s">
        <v>100</v>
      </c>
      <c r="B45" s="1" t="s">
        <v>55</v>
      </c>
      <c r="C45" s="1">
        <v>146</v>
      </c>
      <c r="D45" s="1">
        <v>16732.468000000001</v>
      </c>
      <c r="E45" s="1">
        <v>0</v>
      </c>
      <c r="F45" s="1">
        <v>16732.468000000001</v>
      </c>
      <c r="G45" s="1">
        <v>4</v>
      </c>
      <c r="H45" s="1" t="s">
        <v>292</v>
      </c>
      <c r="I45" s="1" t="s">
        <v>100</v>
      </c>
      <c r="J45" s="1">
        <v>1717499.9955</v>
      </c>
      <c r="K45" s="1">
        <v>1916.7282060806081</v>
      </c>
      <c r="L45" s="1">
        <v>50197.404000000002</v>
      </c>
      <c r="M45" s="1">
        <v>21994.597276718261</v>
      </c>
    </row>
    <row r="46" spans="1:13" x14ac:dyDescent="0.25">
      <c r="A46" t="s">
        <v>293</v>
      </c>
      <c r="B46" s="1" t="s">
        <v>55</v>
      </c>
      <c r="C46" s="1">
        <v>210</v>
      </c>
      <c r="D46" s="1">
        <v>46485.449000000001</v>
      </c>
      <c r="E46" s="1">
        <v>0</v>
      </c>
      <c r="F46" s="1">
        <v>46485.449000000001</v>
      </c>
      <c r="G46" s="1">
        <v>4</v>
      </c>
      <c r="H46" s="1" t="s">
        <v>294</v>
      </c>
      <c r="I46" s="1" t="s">
        <v>150</v>
      </c>
      <c r="J46" s="1">
        <v>2073999.9990000001</v>
      </c>
      <c r="K46" s="1">
        <v>4409.664553770881</v>
      </c>
      <c r="L46" s="1">
        <v>139456.34700000001</v>
      </c>
      <c r="M46" s="1">
        <v>55671.358987702974</v>
      </c>
    </row>
    <row r="47" spans="1:13" x14ac:dyDescent="0.25">
      <c r="A47" t="s">
        <v>295</v>
      </c>
      <c r="B47" s="1" t="s">
        <v>55</v>
      </c>
      <c r="C47" s="1">
        <v>187</v>
      </c>
      <c r="D47" s="1">
        <v>217579.1040020255</v>
      </c>
      <c r="E47" s="1">
        <v>0</v>
      </c>
      <c r="F47" s="1">
        <v>217579.1040020255</v>
      </c>
      <c r="G47" s="1">
        <v>1</v>
      </c>
      <c r="H47" s="1" t="s">
        <v>296</v>
      </c>
      <c r="I47" s="1" t="s">
        <v>102</v>
      </c>
      <c r="J47" s="1">
        <v>217579.1040020255</v>
      </c>
      <c r="K47" s="1">
        <v>90264.353794219467</v>
      </c>
      <c r="L47" s="1">
        <v>652737.31200607657</v>
      </c>
      <c r="M47" s="1">
        <v>944762.79242136143</v>
      </c>
    </row>
    <row r="48" spans="1:13" x14ac:dyDescent="0.25">
      <c r="A48" t="s">
        <v>297</v>
      </c>
      <c r="B48" s="1" t="s">
        <v>74</v>
      </c>
      <c r="C48" s="1">
        <v>533</v>
      </c>
      <c r="D48" s="1">
        <v>34100</v>
      </c>
      <c r="E48" s="1">
        <v>0</v>
      </c>
      <c r="F48" s="1">
        <v>34100</v>
      </c>
      <c r="G48" s="1">
        <v>4</v>
      </c>
      <c r="H48" s="1" t="s">
        <v>298</v>
      </c>
      <c r="I48" s="1" t="s">
        <v>73</v>
      </c>
      <c r="J48" s="1">
        <v>533500</v>
      </c>
      <c r="K48" s="1">
        <v>12575.2674559836</v>
      </c>
      <c r="L48" s="1">
        <v>102300</v>
      </c>
      <c r="M48" s="1">
        <v>146931.23806976349</v>
      </c>
    </row>
    <row r="49" spans="1:13" x14ac:dyDescent="0.25">
      <c r="A49" t="s">
        <v>299</v>
      </c>
      <c r="B49" s="1" t="s">
        <v>63</v>
      </c>
      <c r="C49" s="1">
        <v>832</v>
      </c>
      <c r="D49" s="1">
        <v>447304.82958591869</v>
      </c>
      <c r="E49" s="1">
        <v>0</v>
      </c>
      <c r="F49" s="1">
        <v>447304.82958591869</v>
      </c>
      <c r="G49" s="1">
        <v>1</v>
      </c>
      <c r="H49" s="1" t="s">
        <v>300</v>
      </c>
      <c r="I49" s="1" t="s">
        <v>155</v>
      </c>
      <c r="J49" s="1">
        <v>595849.1639499364</v>
      </c>
      <c r="K49" s="1">
        <v>147694.56986542919</v>
      </c>
      <c r="L49" s="1">
        <v>1341914.4887577561</v>
      </c>
      <c r="M49" s="1">
        <v>1919951.260056505</v>
      </c>
    </row>
    <row r="50" spans="1:13" x14ac:dyDescent="0.25">
      <c r="A50" t="s">
        <v>301</v>
      </c>
      <c r="B50" s="1" t="s">
        <v>63</v>
      </c>
      <c r="C50" s="1">
        <v>1092</v>
      </c>
      <c r="D50" s="1">
        <v>148544.33436401779</v>
      </c>
      <c r="E50" s="1">
        <v>0</v>
      </c>
      <c r="F50" s="1">
        <v>148544.33436401779</v>
      </c>
      <c r="G50" s="1">
        <v>1</v>
      </c>
      <c r="H50" s="1" t="s">
        <v>302</v>
      </c>
      <c r="I50" s="1" t="s">
        <v>75</v>
      </c>
      <c r="J50" s="1">
        <v>159500.00036401779</v>
      </c>
      <c r="K50" s="1">
        <v>61624.752122500293</v>
      </c>
      <c r="L50" s="1">
        <v>445633.00309205329</v>
      </c>
      <c r="M50" s="1">
        <v>809572.3302768257</v>
      </c>
    </row>
    <row r="51" spans="1:13" x14ac:dyDescent="0.25">
      <c r="A51" t="s">
        <v>303</v>
      </c>
      <c r="B51" s="1" t="s">
        <v>55</v>
      </c>
      <c r="C51" s="1">
        <v>771</v>
      </c>
      <c r="D51" s="1">
        <v>174378.50199221919</v>
      </c>
      <c r="E51" s="1">
        <v>0</v>
      </c>
      <c r="F51" s="1">
        <v>174378.50199221919</v>
      </c>
      <c r="G51" s="1">
        <v>1</v>
      </c>
      <c r="H51" s="1" t="s">
        <v>304</v>
      </c>
      <c r="I51" s="1" t="s">
        <v>71</v>
      </c>
      <c r="J51" s="1">
        <v>972000.00198747253</v>
      </c>
      <c r="K51" s="1">
        <v>35295.874945952368</v>
      </c>
      <c r="L51" s="1">
        <v>523135.50597665762</v>
      </c>
      <c r="M51" s="1">
        <v>514537.61215547437</v>
      </c>
    </row>
    <row r="52" spans="1:13" x14ac:dyDescent="0.25">
      <c r="A52" t="s">
        <v>305</v>
      </c>
      <c r="B52" s="1" t="s">
        <v>55</v>
      </c>
      <c r="C52" s="1">
        <v>586</v>
      </c>
      <c r="D52" s="1">
        <v>363313.14816329977</v>
      </c>
      <c r="E52" s="1">
        <v>0</v>
      </c>
      <c r="F52" s="1">
        <v>363313.14816329977</v>
      </c>
      <c r="G52" s="1">
        <v>1</v>
      </c>
      <c r="H52" s="1" t="s">
        <v>306</v>
      </c>
      <c r="I52" s="1" t="s">
        <v>95</v>
      </c>
      <c r="J52" s="1">
        <v>840000.00015077228</v>
      </c>
      <c r="K52" s="1">
        <v>85094.032399780655</v>
      </c>
      <c r="L52" s="1">
        <v>1089939.4444898991</v>
      </c>
      <c r="M52" s="1">
        <v>1104320.786515492</v>
      </c>
    </row>
    <row r="53" spans="1:13" x14ac:dyDescent="0.25">
      <c r="A53" t="s">
        <v>307</v>
      </c>
      <c r="B53" s="1" t="s">
        <v>308</v>
      </c>
      <c r="C53" s="1">
        <v>0</v>
      </c>
      <c r="D53" s="1">
        <v>67508.67747857995</v>
      </c>
      <c r="E53" s="1">
        <v>0</v>
      </c>
      <c r="F53" s="1">
        <v>67508.67747857995</v>
      </c>
      <c r="G53" s="1">
        <v>1</v>
      </c>
      <c r="H53" s="1" t="s">
        <v>309</v>
      </c>
      <c r="I53" s="1"/>
      <c r="J53" s="1"/>
      <c r="K53" s="1"/>
      <c r="L53" s="1">
        <v>202526.03243573979</v>
      </c>
      <c r="M53" s="1"/>
    </row>
    <row r="54" spans="1:13" x14ac:dyDescent="0.25">
      <c r="A54" t="s">
        <v>310</v>
      </c>
      <c r="B54" s="1" t="s">
        <v>55</v>
      </c>
      <c r="C54" s="1">
        <v>325.5</v>
      </c>
      <c r="D54" s="1">
        <v>878085.44917896588</v>
      </c>
      <c r="E54" s="1">
        <v>0</v>
      </c>
      <c r="F54" s="1">
        <v>878085.44917896588</v>
      </c>
      <c r="G54" s="1">
        <v>1</v>
      </c>
      <c r="H54" s="1" t="s">
        <v>311</v>
      </c>
      <c r="I54" s="1" t="s">
        <v>160</v>
      </c>
      <c r="J54" s="1">
        <v>2946599.999178966</v>
      </c>
      <c r="K54" s="1">
        <v>58629.051933220253</v>
      </c>
      <c r="L54" s="1">
        <v>2634256.3475368982</v>
      </c>
      <c r="M54" s="1">
        <v>931186.69853668904</v>
      </c>
    </row>
    <row r="55" spans="1:13" x14ac:dyDescent="0.25">
      <c r="A55" t="s">
        <v>312</v>
      </c>
      <c r="B55" s="1" t="s">
        <v>55</v>
      </c>
      <c r="C55" s="1">
        <v>581.4</v>
      </c>
      <c r="D55" s="1">
        <v>41000</v>
      </c>
      <c r="E55" s="1">
        <v>0</v>
      </c>
      <c r="F55" s="1">
        <v>41000</v>
      </c>
      <c r="G55" s="1">
        <v>4</v>
      </c>
      <c r="H55" s="1" t="s">
        <v>313</v>
      </c>
      <c r="I55" s="1" t="s">
        <v>105</v>
      </c>
      <c r="J55" s="1">
        <v>121500</v>
      </c>
      <c r="K55" s="1">
        <v>17009.163276674521</v>
      </c>
      <c r="L55" s="1">
        <v>123000</v>
      </c>
      <c r="M55" s="1">
        <v>197823.9082597752</v>
      </c>
    </row>
    <row r="56" spans="1:13" x14ac:dyDescent="0.25">
      <c r="A56" t="s">
        <v>314</v>
      </c>
      <c r="B56" s="1" t="s">
        <v>55</v>
      </c>
      <c r="C56" s="1">
        <v>474</v>
      </c>
      <c r="D56" s="1">
        <v>14679.745999999999</v>
      </c>
      <c r="E56" s="1">
        <v>0</v>
      </c>
      <c r="F56" s="1">
        <v>14679.745999999999</v>
      </c>
      <c r="G56" s="1">
        <v>4</v>
      </c>
      <c r="H56" s="1" t="s">
        <v>315</v>
      </c>
      <c r="I56" s="1" t="s">
        <v>68</v>
      </c>
      <c r="J56" s="1">
        <v>1124999.9995366731</v>
      </c>
      <c r="K56" s="1">
        <v>2567.221222158782</v>
      </c>
      <c r="L56" s="1">
        <v>44039.237999999998</v>
      </c>
      <c r="M56" s="1">
        <v>33971.593867679803</v>
      </c>
    </row>
    <row r="57" spans="1:13" x14ac:dyDescent="0.25">
      <c r="A57" t="s">
        <v>111</v>
      </c>
      <c r="B57" s="1" t="s">
        <v>55</v>
      </c>
      <c r="C57" s="1">
        <v>170</v>
      </c>
      <c r="D57" s="1">
        <v>13049.767</v>
      </c>
      <c r="E57" s="1">
        <v>0</v>
      </c>
      <c r="F57" s="1">
        <v>13049.767</v>
      </c>
      <c r="G57" s="1">
        <v>4</v>
      </c>
      <c r="H57" s="1" t="s">
        <v>316</v>
      </c>
      <c r="I57" s="1" t="s">
        <v>111</v>
      </c>
      <c r="J57" s="1">
        <v>493000.00199999998</v>
      </c>
      <c r="K57" s="1">
        <v>5207.7857851732388</v>
      </c>
      <c r="L57" s="1">
        <v>39149.300999999999</v>
      </c>
      <c r="M57" s="1">
        <v>54350.019340938452</v>
      </c>
    </row>
    <row r="58" spans="1:13" x14ac:dyDescent="0.25">
      <c r="A58" t="s">
        <v>112</v>
      </c>
      <c r="B58" s="1" t="s">
        <v>63</v>
      </c>
      <c r="C58" s="1">
        <v>123</v>
      </c>
      <c r="D58" s="1">
        <v>11750</v>
      </c>
      <c r="E58" s="1">
        <v>0</v>
      </c>
      <c r="F58" s="1">
        <v>11750</v>
      </c>
      <c r="G58" s="1">
        <v>4</v>
      </c>
      <c r="H58" s="1" t="s">
        <v>317</v>
      </c>
      <c r="I58" s="1" t="s">
        <v>112</v>
      </c>
      <c r="J58" s="1">
        <v>222999.99977123641</v>
      </c>
      <c r="K58" s="1">
        <v>4874.5772805103807</v>
      </c>
      <c r="L58" s="1">
        <v>35250</v>
      </c>
      <c r="M58" s="1">
        <v>50099.772035369147</v>
      </c>
    </row>
    <row r="59" spans="1:13" x14ac:dyDescent="0.25">
      <c r="A59" t="s">
        <v>113</v>
      </c>
      <c r="B59" s="1" t="s">
        <v>55</v>
      </c>
      <c r="C59" s="1">
        <v>150</v>
      </c>
      <c r="D59" s="1">
        <v>277638.37</v>
      </c>
      <c r="E59" s="1">
        <v>0</v>
      </c>
      <c r="F59" s="1">
        <v>277638.37</v>
      </c>
      <c r="G59" s="1">
        <v>4</v>
      </c>
      <c r="H59" s="1" t="s">
        <v>318</v>
      </c>
      <c r="I59" s="1" t="s">
        <v>113</v>
      </c>
      <c r="J59" s="1">
        <v>599999.99752585206</v>
      </c>
      <c r="K59" s="1">
        <v>91038.587903080537</v>
      </c>
      <c r="L59" s="1">
        <v>832915.11</v>
      </c>
      <c r="M59" s="1">
        <v>953612.50892499893</v>
      </c>
    </row>
    <row r="60" spans="1:13" x14ac:dyDescent="0.25">
      <c r="A60" t="s">
        <v>116</v>
      </c>
      <c r="B60" s="1" t="s">
        <v>74</v>
      </c>
      <c r="C60" s="1">
        <v>245</v>
      </c>
      <c r="D60" s="1">
        <v>227700</v>
      </c>
      <c r="E60" s="1">
        <v>0</v>
      </c>
      <c r="F60" s="1">
        <v>227700</v>
      </c>
      <c r="G60" s="1">
        <v>4</v>
      </c>
      <c r="H60" s="1" t="s">
        <v>319</v>
      </c>
      <c r="I60" s="1" t="s">
        <v>116</v>
      </c>
      <c r="J60" s="1">
        <v>227700</v>
      </c>
      <c r="K60" s="1">
        <v>94463.08483167777</v>
      </c>
      <c r="L60" s="1">
        <v>683100</v>
      </c>
      <c r="M60" s="1">
        <v>1004876.542557347</v>
      </c>
    </row>
    <row r="61" spans="1:13" x14ac:dyDescent="0.25">
      <c r="A61" t="s">
        <v>320</v>
      </c>
      <c r="B61" s="1" t="s">
        <v>55</v>
      </c>
      <c r="C61" s="1">
        <v>717</v>
      </c>
      <c r="D61" s="1">
        <v>100465.79</v>
      </c>
      <c r="E61" s="1">
        <v>0</v>
      </c>
      <c r="F61" s="1">
        <v>100465.79</v>
      </c>
      <c r="G61" s="1">
        <v>4</v>
      </c>
      <c r="H61" s="1" t="s">
        <v>321</v>
      </c>
      <c r="I61" s="1" t="s">
        <v>82</v>
      </c>
      <c r="J61" s="1">
        <v>607500.00323999999</v>
      </c>
      <c r="K61" s="1">
        <v>32536.377207167781</v>
      </c>
      <c r="L61" s="1">
        <v>301397.37</v>
      </c>
      <c r="M61" s="1">
        <v>410774.51432943728</v>
      </c>
    </row>
    <row r="62" spans="1:13" x14ac:dyDescent="0.25">
      <c r="A62" t="s">
        <v>322</v>
      </c>
      <c r="B62" s="1" t="s">
        <v>55</v>
      </c>
      <c r="C62" s="1">
        <v>235.9</v>
      </c>
      <c r="D62" s="1">
        <v>1056188</v>
      </c>
      <c r="E62" s="1">
        <v>0</v>
      </c>
      <c r="F62" s="1">
        <v>1056188</v>
      </c>
      <c r="G62" s="1">
        <v>4</v>
      </c>
      <c r="H62" s="1" t="s">
        <v>323</v>
      </c>
      <c r="I62" s="1" t="s">
        <v>188</v>
      </c>
      <c r="J62" s="1">
        <v>3279999.9752975469</v>
      </c>
      <c r="K62" s="1">
        <v>63352.632195683756</v>
      </c>
      <c r="L62" s="1">
        <v>3168564</v>
      </c>
      <c r="M62" s="1">
        <v>933139.24446487369</v>
      </c>
    </row>
    <row r="63" spans="1:13" x14ac:dyDescent="0.25">
      <c r="A63" t="s">
        <v>324</v>
      </c>
      <c r="B63" s="1" t="s">
        <v>55</v>
      </c>
      <c r="C63" s="1">
        <v>426</v>
      </c>
      <c r="D63" s="1">
        <v>47284.544000000002</v>
      </c>
      <c r="E63" s="1">
        <v>0</v>
      </c>
      <c r="F63" s="1">
        <v>47284.544000000002</v>
      </c>
      <c r="G63" s="1">
        <v>4</v>
      </c>
      <c r="H63" s="1" t="s">
        <v>325</v>
      </c>
      <c r="I63" s="1" t="s">
        <v>123</v>
      </c>
      <c r="J63" s="1">
        <v>202034.21284053131</v>
      </c>
      <c r="K63" s="1">
        <v>19616.354374612209</v>
      </c>
      <c r="L63" s="1">
        <v>141853.63200000001</v>
      </c>
      <c r="M63" s="1">
        <v>219151.38691867501</v>
      </c>
    </row>
    <row r="64" spans="1:13" x14ac:dyDescent="0.25">
      <c r="A64" t="s">
        <v>326</v>
      </c>
      <c r="B64" s="1" t="s">
        <v>55</v>
      </c>
      <c r="C64" s="1">
        <v>326</v>
      </c>
      <c r="D64" s="1">
        <v>132715.46</v>
      </c>
      <c r="E64" s="1">
        <v>0</v>
      </c>
      <c r="F64" s="1">
        <v>132715.46</v>
      </c>
      <c r="G64" s="1">
        <v>4</v>
      </c>
      <c r="H64" s="1" t="s">
        <v>327</v>
      </c>
      <c r="I64" s="1" t="s">
        <v>138</v>
      </c>
      <c r="J64" s="1">
        <v>369534.21724000003</v>
      </c>
      <c r="K64" s="1">
        <v>55058.022645828452</v>
      </c>
      <c r="L64" s="1">
        <v>398146.38</v>
      </c>
      <c r="M64" s="1">
        <v>598854.41576346883</v>
      </c>
    </row>
    <row r="65" spans="1:13" x14ac:dyDescent="0.25">
      <c r="A65" t="s">
        <v>328</v>
      </c>
      <c r="B65" s="1" t="s">
        <v>55</v>
      </c>
      <c r="C65" s="1">
        <v>543</v>
      </c>
      <c r="D65" s="1">
        <v>77010</v>
      </c>
      <c r="E65" s="1">
        <v>0</v>
      </c>
      <c r="F65" s="1">
        <v>77010</v>
      </c>
      <c r="G65" s="1">
        <v>4</v>
      </c>
      <c r="H65" s="1" t="s">
        <v>329</v>
      </c>
      <c r="I65" s="1" t="s">
        <v>185</v>
      </c>
      <c r="J65" s="1">
        <v>181900</v>
      </c>
      <c r="K65" s="1">
        <v>31948.186925285481</v>
      </c>
      <c r="L65" s="1">
        <v>231030</v>
      </c>
      <c r="M65" s="1">
        <v>367951.08114584681</v>
      </c>
    </row>
    <row r="66" spans="1:13" x14ac:dyDescent="0.25">
      <c r="A66" t="s">
        <v>330</v>
      </c>
      <c r="B66" s="1" t="s">
        <v>55</v>
      </c>
      <c r="C66" s="1">
        <v>511</v>
      </c>
      <c r="D66" s="1">
        <v>16634.400000000001</v>
      </c>
      <c r="E66" s="1">
        <v>0</v>
      </c>
      <c r="F66" s="1">
        <v>16634.400000000001</v>
      </c>
      <c r="G66" s="1">
        <v>1</v>
      </c>
      <c r="H66" s="1" t="s">
        <v>331</v>
      </c>
      <c r="I66" s="1" t="s">
        <v>108</v>
      </c>
      <c r="J66" s="1">
        <v>241245.959652972</v>
      </c>
      <c r="K66" s="1">
        <v>6900.9079416954801</v>
      </c>
      <c r="L66" s="1">
        <v>49903.199999999997</v>
      </c>
      <c r="M66" s="1">
        <v>78826.949553042563</v>
      </c>
    </row>
    <row r="67" spans="1:13" x14ac:dyDescent="0.25">
      <c r="A67" t="s">
        <v>332</v>
      </c>
      <c r="B67" s="1" t="s">
        <v>55</v>
      </c>
      <c r="C67" s="1">
        <v>543</v>
      </c>
      <c r="D67" s="1">
        <v>36261.805999999997</v>
      </c>
      <c r="E67" s="1">
        <v>0</v>
      </c>
      <c r="F67" s="1">
        <v>36261.805999999997</v>
      </c>
      <c r="G67" s="1">
        <v>4</v>
      </c>
      <c r="H67" s="1" t="s">
        <v>333</v>
      </c>
      <c r="I67" s="1" t="s">
        <v>95</v>
      </c>
      <c r="J67" s="1">
        <v>840000.00015077228</v>
      </c>
      <c r="K67" s="1">
        <v>8493.1231094659834</v>
      </c>
      <c r="L67" s="1">
        <v>108785.41800000001</v>
      </c>
      <c r="M67" s="1">
        <v>108311.9925639641</v>
      </c>
    </row>
    <row r="68" spans="1:13" x14ac:dyDescent="0.25">
      <c r="A68" t="s">
        <v>126</v>
      </c>
      <c r="B68" s="1" t="s">
        <v>74</v>
      </c>
      <c r="C68" s="1">
        <v>199</v>
      </c>
      <c r="D68" s="1">
        <v>57200</v>
      </c>
      <c r="E68" s="1">
        <v>0</v>
      </c>
      <c r="F68" s="1">
        <v>57200</v>
      </c>
      <c r="G68" s="1">
        <v>4</v>
      </c>
      <c r="H68" s="1" t="s">
        <v>334</v>
      </c>
      <c r="I68" s="1" t="s">
        <v>126</v>
      </c>
      <c r="J68" s="1">
        <v>154000</v>
      </c>
      <c r="K68" s="1">
        <v>23729.857059165432</v>
      </c>
      <c r="L68" s="1">
        <v>171600</v>
      </c>
      <c r="M68" s="1">
        <v>249211.69869813541</v>
      </c>
    </row>
    <row r="69" spans="1:13" x14ac:dyDescent="0.25">
      <c r="A69" t="s">
        <v>335</v>
      </c>
      <c r="B69" s="1" t="s">
        <v>63</v>
      </c>
      <c r="C69" s="1">
        <v>1172</v>
      </c>
      <c r="D69" s="1">
        <v>156681.80677123641</v>
      </c>
      <c r="E69" s="1">
        <v>0</v>
      </c>
      <c r="F69" s="1">
        <v>156681.80677123641</v>
      </c>
      <c r="G69" s="1">
        <v>1</v>
      </c>
      <c r="H69" s="1" t="s">
        <v>336</v>
      </c>
      <c r="I69" s="1" t="s">
        <v>131</v>
      </c>
      <c r="J69" s="1">
        <v>156681.80677123641</v>
      </c>
      <c r="K69" s="1">
        <v>65000.644728203122</v>
      </c>
      <c r="L69" s="1">
        <v>470045.4203137093</v>
      </c>
      <c r="M69" s="1">
        <v>869266.37554130249</v>
      </c>
    </row>
    <row r="70" spans="1:13" x14ac:dyDescent="0.25">
      <c r="A70" t="s">
        <v>337</v>
      </c>
      <c r="B70" s="1" t="s">
        <v>55</v>
      </c>
      <c r="C70" s="1">
        <v>813</v>
      </c>
      <c r="D70" s="1">
        <v>63500</v>
      </c>
      <c r="E70" s="1">
        <v>0</v>
      </c>
      <c r="F70" s="1">
        <v>63500</v>
      </c>
      <c r="G70" s="1">
        <v>4</v>
      </c>
      <c r="H70" s="1" t="s">
        <v>338</v>
      </c>
      <c r="I70" s="1" t="s">
        <v>190</v>
      </c>
      <c r="J70" s="1">
        <v>180000</v>
      </c>
      <c r="K70" s="1">
        <v>26343.460196800781</v>
      </c>
      <c r="L70" s="1">
        <v>190500</v>
      </c>
      <c r="M70" s="1">
        <v>324389.29860363249</v>
      </c>
    </row>
    <row r="71" spans="1:13" x14ac:dyDescent="0.25">
      <c r="A71" t="s">
        <v>339</v>
      </c>
      <c r="B71" s="1" t="s">
        <v>308</v>
      </c>
      <c r="C71" s="1">
        <v>0</v>
      </c>
      <c r="D71" s="1">
        <v>112528.15499452141</v>
      </c>
      <c r="E71" s="1">
        <v>0</v>
      </c>
      <c r="F71" s="1">
        <v>112528.15499452141</v>
      </c>
      <c r="G71" s="1">
        <v>1</v>
      </c>
      <c r="H71" s="1" t="s">
        <v>309</v>
      </c>
      <c r="I71" s="1"/>
      <c r="J71" s="1"/>
      <c r="K71" s="1"/>
      <c r="L71" s="1">
        <v>337584.4649835641</v>
      </c>
      <c r="M71" s="1"/>
    </row>
    <row r="72" spans="1:13" x14ac:dyDescent="0.25">
      <c r="A72" t="s">
        <v>340</v>
      </c>
      <c r="B72" s="1" t="s">
        <v>55</v>
      </c>
      <c r="C72" s="1">
        <v>401.6</v>
      </c>
      <c r="D72" s="1">
        <v>649113.36315614509</v>
      </c>
      <c r="E72" s="1">
        <v>0</v>
      </c>
      <c r="F72" s="1">
        <v>649113.36315614509</v>
      </c>
      <c r="G72" s="1">
        <v>1</v>
      </c>
      <c r="H72" s="1" t="s">
        <v>341</v>
      </c>
      <c r="I72" s="1" t="s">
        <v>145</v>
      </c>
      <c r="J72" s="1">
        <v>1333695.284485837</v>
      </c>
      <c r="K72" s="1">
        <v>95754.944666532203</v>
      </c>
      <c r="L72" s="1">
        <v>1947340.0894684349</v>
      </c>
      <c r="M72" s="1">
        <v>1268515.9216977039</v>
      </c>
    </row>
    <row r="73" spans="1:13" x14ac:dyDescent="0.25">
      <c r="A73" t="s">
        <v>342</v>
      </c>
      <c r="B73" s="1" t="s">
        <v>55</v>
      </c>
      <c r="C73" s="1">
        <v>723</v>
      </c>
      <c r="D73" s="1">
        <v>66520.254000000001</v>
      </c>
      <c r="E73" s="1">
        <v>0</v>
      </c>
      <c r="F73" s="1">
        <v>66520.254000000001</v>
      </c>
      <c r="G73" s="1">
        <v>4</v>
      </c>
      <c r="H73" s="1" t="s">
        <v>343</v>
      </c>
      <c r="I73" s="1" t="s">
        <v>68</v>
      </c>
      <c r="J73" s="1">
        <v>1124999.9995366731</v>
      </c>
      <c r="K73" s="1">
        <v>11633.185463303829</v>
      </c>
      <c r="L73" s="1">
        <v>199560.76199999999</v>
      </c>
      <c r="M73" s="1">
        <v>174216.64641162541</v>
      </c>
    </row>
    <row r="74" spans="1:13" x14ac:dyDescent="0.25">
      <c r="A74" t="s">
        <v>135</v>
      </c>
      <c r="B74" s="1" t="s">
        <v>55</v>
      </c>
      <c r="C74" s="1">
        <v>301</v>
      </c>
      <c r="D74" s="1">
        <v>268653.64148281427</v>
      </c>
      <c r="E74" s="1">
        <v>0</v>
      </c>
      <c r="F74" s="1">
        <v>268653.64148281427</v>
      </c>
      <c r="G74" s="1">
        <v>1</v>
      </c>
      <c r="H74" s="1" t="s">
        <v>344</v>
      </c>
      <c r="I74" s="1" t="s">
        <v>135</v>
      </c>
      <c r="J74" s="1">
        <v>1000465.790466951</v>
      </c>
      <c r="K74" s="1">
        <v>52830.870155775738</v>
      </c>
      <c r="L74" s="1">
        <v>805960.92444844299</v>
      </c>
      <c r="M74" s="1">
        <v>622801.08305777644</v>
      </c>
    </row>
    <row r="75" spans="1:13" x14ac:dyDescent="0.25">
      <c r="A75" t="s">
        <v>345</v>
      </c>
      <c r="B75" s="1" t="s">
        <v>55</v>
      </c>
      <c r="C75" s="1">
        <v>1487.1</v>
      </c>
      <c r="D75" s="1">
        <v>52000</v>
      </c>
      <c r="E75" s="1">
        <v>0</v>
      </c>
      <c r="F75" s="1">
        <v>52000</v>
      </c>
      <c r="G75" s="1">
        <v>4</v>
      </c>
      <c r="H75" s="1" t="s">
        <v>346</v>
      </c>
      <c r="I75" s="1" t="s">
        <v>130</v>
      </c>
      <c r="J75" s="1">
        <v>52000</v>
      </c>
      <c r="K75" s="1">
        <v>21572.597326514031</v>
      </c>
      <c r="L75" s="1">
        <v>156000</v>
      </c>
      <c r="M75" s="1">
        <v>308552.9706403056</v>
      </c>
    </row>
    <row r="76" spans="1:13" x14ac:dyDescent="0.25">
      <c r="A76" t="s">
        <v>347</v>
      </c>
      <c r="B76" s="1" t="s">
        <v>55</v>
      </c>
      <c r="C76" s="1">
        <v>432</v>
      </c>
      <c r="D76" s="1">
        <v>150465.78698413639</v>
      </c>
      <c r="E76" s="1">
        <v>0</v>
      </c>
      <c r="F76" s="1">
        <v>150465.78698413639</v>
      </c>
      <c r="G76" s="1">
        <v>1</v>
      </c>
      <c r="H76" s="1" t="s">
        <v>348</v>
      </c>
      <c r="I76" s="1" t="s">
        <v>157</v>
      </c>
      <c r="J76" s="1">
        <v>237965.78698413639</v>
      </c>
      <c r="K76" s="1">
        <v>62421.881423573293</v>
      </c>
      <c r="L76" s="1">
        <v>451397.36095240928</v>
      </c>
      <c r="M76" s="1">
        <v>698474.40809008747</v>
      </c>
    </row>
    <row r="77" spans="1:13" x14ac:dyDescent="0.25">
      <c r="A77" t="s">
        <v>349</v>
      </c>
      <c r="B77" s="1" t="s">
        <v>55</v>
      </c>
      <c r="C77" s="1">
        <v>445.7</v>
      </c>
      <c r="D77" s="1">
        <v>5000</v>
      </c>
      <c r="E77" s="1">
        <v>0</v>
      </c>
      <c r="F77" s="1">
        <v>5000</v>
      </c>
      <c r="G77" s="1">
        <v>4</v>
      </c>
      <c r="H77" s="1" t="s">
        <v>350</v>
      </c>
      <c r="I77" s="1" t="s">
        <v>137</v>
      </c>
      <c r="J77" s="1">
        <v>5000</v>
      </c>
      <c r="K77" s="1">
        <v>2074.288204472502</v>
      </c>
      <c r="L77" s="1">
        <v>15000</v>
      </c>
      <c r="M77" s="1">
        <v>23294.262397298051</v>
      </c>
    </row>
    <row r="78" spans="1:13" x14ac:dyDescent="0.25">
      <c r="A78" t="s">
        <v>141</v>
      </c>
      <c r="B78" s="1" t="s">
        <v>63</v>
      </c>
      <c r="C78" s="1">
        <v>185</v>
      </c>
      <c r="D78" s="1">
        <v>75000</v>
      </c>
      <c r="E78" s="1">
        <v>0</v>
      </c>
      <c r="F78" s="1">
        <v>75000</v>
      </c>
      <c r="G78" s="1">
        <v>4</v>
      </c>
      <c r="H78" s="1" t="s">
        <v>351</v>
      </c>
      <c r="I78" s="1" t="s">
        <v>141</v>
      </c>
      <c r="J78" s="1">
        <v>75000</v>
      </c>
      <c r="K78" s="1">
        <v>31114.323067087538</v>
      </c>
      <c r="L78" s="1">
        <v>225000</v>
      </c>
      <c r="M78" s="1">
        <v>325478.20452908112</v>
      </c>
    </row>
    <row r="79" spans="1:13" x14ac:dyDescent="0.25">
      <c r="A79" t="s">
        <v>352</v>
      </c>
      <c r="B79" s="1" t="s">
        <v>55</v>
      </c>
      <c r="C79" s="1">
        <v>1183.0999999999999</v>
      </c>
      <c r="D79" s="1">
        <v>2500</v>
      </c>
      <c r="E79" s="1">
        <v>0</v>
      </c>
      <c r="F79" s="1">
        <v>2500</v>
      </c>
      <c r="G79" s="1">
        <v>4</v>
      </c>
      <c r="H79" s="1" t="s">
        <v>353</v>
      </c>
      <c r="I79" s="1" t="s">
        <v>178</v>
      </c>
      <c r="J79" s="1">
        <v>610000.00323999999</v>
      </c>
      <c r="K79" s="1">
        <v>806.32002693777531</v>
      </c>
      <c r="L79" s="1">
        <v>7500</v>
      </c>
      <c r="M79" s="1">
        <v>11615.32461537336</v>
      </c>
    </row>
    <row r="80" spans="1:13" x14ac:dyDescent="0.25">
      <c r="A80" t="s">
        <v>149</v>
      </c>
      <c r="B80" s="1" t="s">
        <v>63</v>
      </c>
      <c r="C80" s="1">
        <v>196</v>
      </c>
      <c r="D80" s="1">
        <v>31250</v>
      </c>
      <c r="E80" s="1">
        <v>0</v>
      </c>
      <c r="F80" s="1">
        <v>31250</v>
      </c>
      <c r="G80" s="1">
        <v>4</v>
      </c>
      <c r="H80" s="1" t="s">
        <v>354</v>
      </c>
      <c r="I80" s="1" t="s">
        <v>149</v>
      </c>
      <c r="J80" s="1">
        <v>125000</v>
      </c>
      <c r="K80" s="1">
        <v>12964.30127795314</v>
      </c>
      <c r="L80" s="1">
        <v>93750</v>
      </c>
      <c r="M80" s="1">
        <v>136036.72958455709</v>
      </c>
    </row>
    <row r="81" spans="1:13" x14ac:dyDescent="0.25">
      <c r="A81" t="s">
        <v>355</v>
      </c>
      <c r="B81" s="1" t="s">
        <v>63</v>
      </c>
      <c r="C81" s="1">
        <v>312</v>
      </c>
      <c r="D81" s="1">
        <v>36500</v>
      </c>
      <c r="E81" s="1">
        <v>0</v>
      </c>
      <c r="F81" s="1">
        <v>36500</v>
      </c>
      <c r="G81" s="1">
        <v>4</v>
      </c>
      <c r="H81" s="1" t="s">
        <v>356</v>
      </c>
      <c r="I81" s="1" t="s">
        <v>158</v>
      </c>
      <c r="J81" s="1">
        <v>37500</v>
      </c>
      <c r="K81" s="1">
        <v>15142.30389264927</v>
      </c>
      <c r="L81" s="1">
        <v>109500</v>
      </c>
      <c r="M81" s="1">
        <v>164074.0678763467</v>
      </c>
    </row>
    <row r="82" spans="1:13" x14ac:dyDescent="0.25">
      <c r="A82" t="s">
        <v>357</v>
      </c>
      <c r="B82" s="1" t="s">
        <v>55</v>
      </c>
      <c r="C82" s="1">
        <v>346</v>
      </c>
      <c r="D82" s="1">
        <v>369953.46</v>
      </c>
      <c r="E82" s="1">
        <v>0</v>
      </c>
      <c r="F82" s="1">
        <v>369953.46</v>
      </c>
      <c r="G82" s="1">
        <v>4</v>
      </c>
      <c r="H82" s="1" t="s">
        <v>358</v>
      </c>
      <c r="I82" s="1" t="s">
        <v>159</v>
      </c>
      <c r="J82" s="1">
        <v>636000.00399525336</v>
      </c>
      <c r="K82" s="1">
        <v>114442.4773342838</v>
      </c>
      <c r="L82" s="1">
        <v>1109860.3799999999</v>
      </c>
      <c r="M82" s="1">
        <v>1291375.4286820539</v>
      </c>
    </row>
    <row r="83" spans="1:13" x14ac:dyDescent="0.25">
      <c r="A83" t="s">
        <v>151</v>
      </c>
      <c r="B83" s="1" t="s">
        <v>55</v>
      </c>
      <c r="C83" s="1">
        <v>123</v>
      </c>
      <c r="D83" s="1">
        <v>5849.0172573820937</v>
      </c>
      <c r="E83" s="1">
        <v>0</v>
      </c>
      <c r="F83" s="1">
        <v>5849.0172573820937</v>
      </c>
      <c r="G83" s="1">
        <v>1</v>
      </c>
      <c r="H83" s="1" t="s">
        <v>359</v>
      </c>
      <c r="I83" s="1" t="s">
        <v>151</v>
      </c>
      <c r="J83" s="1">
        <v>1087200.00122137</v>
      </c>
      <c r="K83" s="1">
        <v>1058.4509422711351</v>
      </c>
      <c r="L83" s="1">
        <v>17547.051772146278</v>
      </c>
      <c r="M83" s="1">
        <v>11375.05371293214</v>
      </c>
    </row>
    <row r="84" spans="1:13" x14ac:dyDescent="0.25">
      <c r="A84" t="s">
        <v>360</v>
      </c>
      <c r="B84" s="1" t="s">
        <v>55</v>
      </c>
      <c r="C84" s="1">
        <v>216</v>
      </c>
      <c r="D84" s="1">
        <v>1067634.1141672351</v>
      </c>
      <c r="E84" s="1">
        <v>0</v>
      </c>
      <c r="F84" s="1">
        <v>1067634.1141672351</v>
      </c>
      <c r="G84" s="1">
        <v>1</v>
      </c>
      <c r="H84" s="1" t="s">
        <v>361</v>
      </c>
      <c r="I84" s="1" t="s">
        <v>166</v>
      </c>
      <c r="J84" s="1">
        <v>2747961.4545709998</v>
      </c>
      <c r="K84" s="1">
        <v>76437.958794455815</v>
      </c>
      <c r="L84" s="1">
        <v>3202902.342501706</v>
      </c>
      <c r="M84" s="1">
        <v>1040174.502122057</v>
      </c>
    </row>
    <row r="85" spans="1:13" x14ac:dyDescent="0.25">
      <c r="A85" t="s">
        <v>362</v>
      </c>
      <c r="B85" s="1" t="s">
        <v>63</v>
      </c>
      <c r="C85" s="1">
        <v>418</v>
      </c>
      <c r="D85" s="1">
        <v>57250</v>
      </c>
      <c r="E85" s="1">
        <v>0</v>
      </c>
      <c r="F85" s="1">
        <v>57250</v>
      </c>
      <c r="G85" s="1">
        <v>4</v>
      </c>
      <c r="H85" s="1" t="s">
        <v>363</v>
      </c>
      <c r="I85" s="1" t="s">
        <v>143</v>
      </c>
      <c r="J85" s="1">
        <v>93750</v>
      </c>
      <c r="K85" s="1">
        <v>23750.599941210148</v>
      </c>
      <c r="L85" s="1">
        <v>171750</v>
      </c>
      <c r="M85" s="1">
        <v>264777.97309524112</v>
      </c>
    </row>
    <row r="86" spans="1:13" x14ac:dyDescent="0.25">
      <c r="A86" t="s">
        <v>364</v>
      </c>
      <c r="B86" s="1" t="s">
        <v>55</v>
      </c>
      <c r="C86" s="1">
        <v>1131.2</v>
      </c>
      <c r="D86" s="1">
        <v>77500</v>
      </c>
      <c r="E86" s="1">
        <v>0</v>
      </c>
      <c r="F86" s="1">
        <v>77500</v>
      </c>
      <c r="G86" s="1">
        <v>4</v>
      </c>
      <c r="H86" s="1" t="s">
        <v>365</v>
      </c>
      <c r="I86" s="1" t="s">
        <v>139</v>
      </c>
      <c r="J86" s="1">
        <v>77500</v>
      </c>
      <c r="K86" s="1">
        <v>32151.467169323791</v>
      </c>
      <c r="L86" s="1">
        <v>232500</v>
      </c>
      <c r="M86" s="1">
        <v>426097.0294086627</v>
      </c>
    </row>
    <row r="87" spans="1:13" x14ac:dyDescent="0.25">
      <c r="A87" t="s">
        <v>366</v>
      </c>
      <c r="B87" s="1" t="s">
        <v>55</v>
      </c>
      <c r="C87" s="1">
        <v>967.2</v>
      </c>
      <c r="D87" s="1">
        <v>240000</v>
      </c>
      <c r="E87" s="1">
        <v>0</v>
      </c>
      <c r="F87" s="1">
        <v>240000</v>
      </c>
      <c r="G87" s="1">
        <v>4</v>
      </c>
      <c r="H87" s="1" t="s">
        <v>367</v>
      </c>
      <c r="I87" s="1" t="s">
        <v>191</v>
      </c>
      <c r="J87" s="1">
        <v>317500</v>
      </c>
      <c r="K87" s="1">
        <v>99565.833814680125</v>
      </c>
      <c r="L87" s="1">
        <v>720000</v>
      </c>
      <c r="M87" s="1">
        <v>1271342.6564858579</v>
      </c>
    </row>
    <row r="88" spans="1:13" x14ac:dyDescent="0.25">
      <c r="A88" t="s">
        <v>368</v>
      </c>
      <c r="B88" s="1" t="s">
        <v>55</v>
      </c>
      <c r="C88" s="1">
        <v>932</v>
      </c>
      <c r="D88" s="1">
        <v>139522.57199525341</v>
      </c>
      <c r="E88" s="1">
        <v>0</v>
      </c>
      <c r="F88" s="1">
        <v>139522.57199525341</v>
      </c>
      <c r="G88" s="1">
        <v>1</v>
      </c>
      <c r="H88" s="1" t="s">
        <v>369</v>
      </c>
      <c r="I88" s="1" t="s">
        <v>159</v>
      </c>
      <c r="J88" s="1">
        <v>636000.00399525336</v>
      </c>
      <c r="K88" s="1">
        <v>43160.317471251037</v>
      </c>
      <c r="L88" s="1">
        <v>418567.71598576021</v>
      </c>
      <c r="M88" s="1">
        <v>587112.5132956797</v>
      </c>
    </row>
    <row r="89" spans="1:13" x14ac:dyDescent="0.25">
      <c r="A89" t="s">
        <v>370</v>
      </c>
      <c r="B89" s="1" t="s">
        <v>74</v>
      </c>
      <c r="C89" s="1">
        <v>430</v>
      </c>
      <c r="D89" s="1">
        <v>18700</v>
      </c>
      <c r="E89" s="1">
        <v>0</v>
      </c>
      <c r="F89" s="1">
        <v>18700</v>
      </c>
      <c r="G89" s="1">
        <v>4</v>
      </c>
      <c r="H89" s="1" t="s">
        <v>371</v>
      </c>
      <c r="I89" s="1" t="s">
        <v>162</v>
      </c>
      <c r="J89" s="1">
        <v>123200</v>
      </c>
      <c r="K89" s="1">
        <v>7757.8378847271597</v>
      </c>
      <c r="L89" s="1">
        <v>56100</v>
      </c>
      <c r="M89" s="1">
        <v>86761.135080731765</v>
      </c>
    </row>
    <row r="90" spans="1:13" x14ac:dyDescent="0.25">
      <c r="A90" t="s">
        <v>372</v>
      </c>
      <c r="B90" s="1" t="s">
        <v>74</v>
      </c>
      <c r="C90" s="1">
        <v>487</v>
      </c>
      <c r="D90" s="1">
        <v>96800</v>
      </c>
      <c r="E90" s="1">
        <v>0</v>
      </c>
      <c r="F90" s="1">
        <v>96800</v>
      </c>
      <c r="G90" s="1">
        <v>4</v>
      </c>
      <c r="H90" s="1" t="s">
        <v>373</v>
      </c>
      <c r="I90" s="1" t="s">
        <v>173</v>
      </c>
      <c r="J90" s="1">
        <v>96800</v>
      </c>
      <c r="K90" s="1">
        <v>40158.219638587652</v>
      </c>
      <c r="L90" s="1">
        <v>290400</v>
      </c>
      <c r="M90" s="1">
        <v>455870.98596446711</v>
      </c>
    </row>
    <row r="91" spans="1:13" x14ac:dyDescent="0.25">
      <c r="A91" t="s">
        <v>374</v>
      </c>
      <c r="B91" s="1" t="s">
        <v>55</v>
      </c>
      <c r="C91" s="1">
        <v>1011</v>
      </c>
      <c r="D91" s="1">
        <v>49000</v>
      </c>
      <c r="E91" s="1">
        <v>0</v>
      </c>
      <c r="F91" s="1">
        <v>49000</v>
      </c>
      <c r="G91" s="1">
        <v>4</v>
      </c>
      <c r="H91" s="1" t="s">
        <v>375</v>
      </c>
      <c r="I91" s="1" t="s">
        <v>135</v>
      </c>
      <c r="J91" s="1">
        <v>1000465.790466951</v>
      </c>
      <c r="K91" s="1">
        <v>9635.8739950249674</v>
      </c>
      <c r="L91" s="1">
        <v>147000</v>
      </c>
      <c r="M91" s="1">
        <v>156182.4344383408</v>
      </c>
    </row>
    <row r="92" spans="1:13" x14ac:dyDescent="0.25">
      <c r="A92" t="s">
        <v>376</v>
      </c>
      <c r="B92" s="1" t="s">
        <v>55</v>
      </c>
      <c r="C92" s="1">
        <v>581</v>
      </c>
      <c r="D92" s="1">
        <v>544966.78</v>
      </c>
      <c r="E92" s="1">
        <v>0</v>
      </c>
      <c r="F92" s="1">
        <v>544966.78</v>
      </c>
      <c r="G92" s="1">
        <v>4</v>
      </c>
      <c r="H92" s="1" t="s">
        <v>377</v>
      </c>
      <c r="I92" s="1" t="s">
        <v>179</v>
      </c>
      <c r="J92" s="1">
        <v>847500</v>
      </c>
      <c r="K92" s="1">
        <v>126510.79879593469</v>
      </c>
      <c r="L92" s="1">
        <v>1634900.34</v>
      </c>
      <c r="M92" s="1">
        <v>1641937.171500803</v>
      </c>
    </row>
    <row r="93" spans="1:13" x14ac:dyDescent="0.25">
      <c r="A93" t="s">
        <v>378</v>
      </c>
      <c r="B93" s="1" t="s">
        <v>55</v>
      </c>
      <c r="C93" s="1">
        <v>316.8</v>
      </c>
      <c r="D93" s="1">
        <v>75016</v>
      </c>
      <c r="E93" s="1">
        <v>0</v>
      </c>
      <c r="F93" s="1">
        <v>75016</v>
      </c>
      <c r="G93" s="1">
        <v>4</v>
      </c>
      <c r="H93" s="1" t="s">
        <v>379</v>
      </c>
      <c r="I93" s="1" t="s">
        <v>182</v>
      </c>
      <c r="J93" s="1">
        <v>750000.00323999999</v>
      </c>
      <c r="K93" s="1">
        <v>19678.405841305921</v>
      </c>
      <c r="L93" s="1">
        <v>225048</v>
      </c>
      <c r="M93" s="1">
        <v>224200.40687867141</v>
      </c>
    </row>
    <row r="94" spans="1:13" x14ac:dyDescent="0.25">
      <c r="A94" t="s">
        <v>380</v>
      </c>
      <c r="B94" s="1" t="s">
        <v>55</v>
      </c>
      <c r="C94" s="1">
        <v>314.8</v>
      </c>
      <c r="D94" s="1">
        <v>198197.5</v>
      </c>
      <c r="E94" s="1">
        <v>0</v>
      </c>
      <c r="F94" s="1">
        <v>198197.5</v>
      </c>
      <c r="G94" s="1">
        <v>4</v>
      </c>
      <c r="H94" s="1" t="s">
        <v>381</v>
      </c>
      <c r="I94" s="1" t="s">
        <v>96</v>
      </c>
      <c r="J94" s="1">
        <v>550800.00158853701</v>
      </c>
      <c r="K94" s="1">
        <v>70794.825341630873</v>
      </c>
      <c r="L94" s="1">
        <v>594592.5</v>
      </c>
      <c r="M94" s="1">
        <v>778297.14669957617</v>
      </c>
    </row>
    <row r="95" spans="1:13" x14ac:dyDescent="0.25">
      <c r="A95" t="s">
        <v>382</v>
      </c>
      <c r="B95" s="1" t="s">
        <v>63</v>
      </c>
      <c r="C95" s="1">
        <v>440</v>
      </c>
      <c r="D95" s="1">
        <v>1000</v>
      </c>
      <c r="E95" s="1">
        <v>0</v>
      </c>
      <c r="F95" s="1">
        <v>1000</v>
      </c>
      <c r="G95" s="1">
        <v>4</v>
      </c>
      <c r="H95" s="1" t="s">
        <v>383</v>
      </c>
      <c r="I95" s="1" t="s">
        <v>158</v>
      </c>
      <c r="J95" s="1">
        <v>37500</v>
      </c>
      <c r="K95" s="1">
        <v>414.85764089450049</v>
      </c>
      <c r="L95" s="1">
        <v>3000</v>
      </c>
      <c r="M95" s="1">
        <v>4651.8746674584227</v>
      </c>
    </row>
    <row r="96" spans="1:13" x14ac:dyDescent="0.25">
      <c r="A96" t="s">
        <v>384</v>
      </c>
      <c r="B96" s="1" t="s">
        <v>55</v>
      </c>
      <c r="C96" s="1">
        <v>729</v>
      </c>
      <c r="D96" s="1">
        <v>190000</v>
      </c>
      <c r="E96" s="1">
        <v>0</v>
      </c>
      <c r="F96" s="1">
        <v>190000</v>
      </c>
      <c r="G96" s="1">
        <v>4</v>
      </c>
      <c r="H96" s="1" t="s">
        <v>385</v>
      </c>
      <c r="I96" s="1" t="s">
        <v>135</v>
      </c>
      <c r="J96" s="1">
        <v>1000465.790466951</v>
      </c>
      <c r="K96" s="1">
        <v>37363.593041933549</v>
      </c>
      <c r="L96" s="1">
        <v>570000</v>
      </c>
      <c r="M96" s="1">
        <v>540013.9252150557</v>
      </c>
    </row>
    <row r="97" spans="1:13" x14ac:dyDescent="0.25">
      <c r="A97" t="s">
        <v>386</v>
      </c>
      <c r="B97" s="1" t="s">
        <v>55</v>
      </c>
      <c r="C97" s="1">
        <v>834</v>
      </c>
      <c r="D97" s="1">
        <v>60366.972000000002</v>
      </c>
      <c r="E97" s="1">
        <v>0</v>
      </c>
      <c r="F97" s="1">
        <v>60366.972000000002</v>
      </c>
      <c r="G97" s="1">
        <v>4</v>
      </c>
      <c r="H97" s="1" t="s">
        <v>387</v>
      </c>
      <c r="I97" s="1" t="s">
        <v>83</v>
      </c>
      <c r="J97" s="1">
        <v>202500</v>
      </c>
      <c r="K97" s="1">
        <v>25043.69959186437</v>
      </c>
      <c r="L97" s="1">
        <v>181100.916</v>
      </c>
      <c r="M97" s="1">
        <v>309936.1450591301</v>
      </c>
    </row>
    <row r="98" spans="1:13" x14ac:dyDescent="0.25">
      <c r="A98" t="s">
        <v>388</v>
      </c>
      <c r="B98" s="1" t="s">
        <v>55</v>
      </c>
      <c r="C98" s="1">
        <v>692.8</v>
      </c>
      <c r="D98" s="1">
        <v>919.64323999999999</v>
      </c>
      <c r="E98" s="1">
        <v>0</v>
      </c>
      <c r="F98" s="1">
        <v>919.64323999999999</v>
      </c>
      <c r="G98" s="1">
        <v>4</v>
      </c>
      <c r="H98" s="1" t="s">
        <v>389</v>
      </c>
      <c r="I98" s="1" t="s">
        <v>123</v>
      </c>
      <c r="J98" s="1">
        <v>202034.21284053131</v>
      </c>
      <c r="K98" s="1">
        <v>381.52102501097488</v>
      </c>
      <c r="L98" s="1">
        <v>2758.9297200000001</v>
      </c>
      <c r="M98" s="1">
        <v>4562.6690004841648</v>
      </c>
    </row>
    <row r="99" spans="1:13" x14ac:dyDescent="0.25">
      <c r="A99" t="s">
        <v>390</v>
      </c>
      <c r="B99" s="1" t="s">
        <v>55</v>
      </c>
      <c r="C99" s="1">
        <v>1805.7</v>
      </c>
      <c r="D99" s="1">
        <v>36000</v>
      </c>
      <c r="E99" s="1">
        <v>0</v>
      </c>
      <c r="F99" s="1">
        <v>36000</v>
      </c>
      <c r="G99" s="1">
        <v>4</v>
      </c>
      <c r="H99" s="1" t="s">
        <v>391</v>
      </c>
      <c r="I99" s="1" t="s">
        <v>127</v>
      </c>
      <c r="J99" s="1">
        <v>36000</v>
      </c>
      <c r="K99" s="1">
        <v>14934.87507220202</v>
      </c>
      <c r="L99" s="1">
        <v>108000</v>
      </c>
      <c r="M99" s="1">
        <v>227654.42181811549</v>
      </c>
    </row>
    <row r="100" spans="1:13" x14ac:dyDescent="0.25">
      <c r="A100" t="s">
        <v>392</v>
      </c>
      <c r="B100" s="1" t="s">
        <v>63</v>
      </c>
      <c r="C100" s="1">
        <v>373</v>
      </c>
      <c r="D100" s="1">
        <v>9500</v>
      </c>
      <c r="E100" s="1">
        <v>0</v>
      </c>
      <c r="F100" s="1">
        <v>9500</v>
      </c>
      <c r="G100" s="1">
        <v>4</v>
      </c>
      <c r="H100" s="1" t="s">
        <v>393</v>
      </c>
      <c r="I100" s="1" t="s">
        <v>112</v>
      </c>
      <c r="J100" s="1">
        <v>222999.99977123641</v>
      </c>
      <c r="K100" s="1">
        <v>3941.1475884977549</v>
      </c>
      <c r="L100" s="1">
        <v>28500</v>
      </c>
      <c r="M100" s="1">
        <v>43413.620334055733</v>
      </c>
    </row>
    <row r="101" spans="1:13" x14ac:dyDescent="0.25">
      <c r="A101" t="s">
        <v>167</v>
      </c>
      <c r="B101" s="1" t="s">
        <v>55</v>
      </c>
      <c r="C101" s="1">
        <v>74</v>
      </c>
      <c r="D101" s="1">
        <v>419624.182400044</v>
      </c>
      <c r="E101" s="1">
        <v>0</v>
      </c>
      <c r="F101" s="1">
        <v>419624.182400044</v>
      </c>
      <c r="G101" s="1">
        <v>1</v>
      </c>
      <c r="H101" s="1" t="s">
        <v>394</v>
      </c>
      <c r="I101" s="1" t="s">
        <v>167</v>
      </c>
      <c r="J101" s="1">
        <v>3414999.9989710441</v>
      </c>
      <c r="K101" s="1">
        <v>24175.03299712314</v>
      </c>
      <c r="L101" s="1">
        <v>1258872.5472001319</v>
      </c>
      <c r="M101" s="1">
        <v>277704.36046564672</v>
      </c>
    </row>
    <row r="102" spans="1:13" x14ac:dyDescent="0.25">
      <c r="A102" t="s">
        <v>395</v>
      </c>
      <c r="B102" s="1" t="s">
        <v>55</v>
      </c>
      <c r="C102" s="1">
        <v>143.9</v>
      </c>
      <c r="D102" s="1">
        <v>185524.46</v>
      </c>
      <c r="E102" s="1">
        <v>0</v>
      </c>
      <c r="F102" s="1">
        <v>185524.46</v>
      </c>
      <c r="G102" s="1">
        <v>4</v>
      </c>
      <c r="H102" s="1" t="s">
        <v>396</v>
      </c>
      <c r="I102" s="1" t="s">
        <v>167</v>
      </c>
      <c r="J102" s="1">
        <v>3414999.9989710441</v>
      </c>
      <c r="K102" s="1">
        <v>10688.27806019452</v>
      </c>
      <c r="L102" s="1">
        <v>556573.38</v>
      </c>
      <c r="M102" s="1">
        <v>138654.12507096899</v>
      </c>
    </row>
    <row r="103" spans="1:13" x14ac:dyDescent="0.25">
      <c r="A103" t="s">
        <v>397</v>
      </c>
      <c r="B103" s="1" t="s">
        <v>55</v>
      </c>
      <c r="C103" s="1">
        <v>240</v>
      </c>
      <c r="D103" s="1">
        <v>49975.902000000002</v>
      </c>
      <c r="E103" s="1">
        <v>0</v>
      </c>
      <c r="F103" s="1">
        <v>49975.902000000002</v>
      </c>
      <c r="G103" s="1">
        <v>4</v>
      </c>
      <c r="H103" s="1" t="s">
        <v>398</v>
      </c>
      <c r="I103" s="1" t="s">
        <v>167</v>
      </c>
      <c r="J103" s="1">
        <v>3414999.9989710441</v>
      </c>
      <c r="K103" s="1">
        <v>2879.1693390997129</v>
      </c>
      <c r="L103" s="1">
        <v>149927.70600000001</v>
      </c>
      <c r="M103" s="1">
        <v>43229.480347928802</v>
      </c>
    </row>
    <row r="104" spans="1:13" x14ac:dyDescent="0.25">
      <c r="A104" t="s">
        <v>399</v>
      </c>
      <c r="B104" s="1" t="s">
        <v>55</v>
      </c>
      <c r="C104" s="1">
        <v>428</v>
      </c>
      <c r="D104" s="1">
        <v>145846.2869242921</v>
      </c>
      <c r="E104" s="1">
        <v>0</v>
      </c>
      <c r="F104" s="1">
        <v>145846.2869242921</v>
      </c>
      <c r="G104" s="1">
        <v>1</v>
      </c>
      <c r="H104" s="1" t="s">
        <v>400</v>
      </c>
      <c r="I104" s="1" t="s">
        <v>77</v>
      </c>
      <c r="J104" s="1">
        <v>1125000.0000750639</v>
      </c>
      <c r="K104" s="1">
        <v>25505.869296779059</v>
      </c>
      <c r="L104" s="1">
        <v>437538.86077287619</v>
      </c>
      <c r="M104" s="1">
        <v>329301.83112930588</v>
      </c>
    </row>
    <row r="105" spans="1:13" x14ac:dyDescent="0.25">
      <c r="A105" t="s">
        <v>401</v>
      </c>
      <c r="B105" s="1" t="s">
        <v>55</v>
      </c>
      <c r="C105" s="1">
        <v>821</v>
      </c>
      <c r="D105" s="1">
        <v>42133.027999999998</v>
      </c>
      <c r="E105" s="1">
        <v>0</v>
      </c>
      <c r="F105" s="1">
        <v>42133.027999999998</v>
      </c>
      <c r="G105" s="1">
        <v>4</v>
      </c>
      <c r="H105" s="1" t="s">
        <v>402</v>
      </c>
      <c r="I105" s="1" t="s">
        <v>83</v>
      </c>
      <c r="J105" s="1">
        <v>202500</v>
      </c>
      <c r="K105" s="1">
        <v>17479.20859982193</v>
      </c>
      <c r="L105" s="1">
        <v>126399.084</v>
      </c>
      <c r="M105" s="1">
        <v>215648.90048490919</v>
      </c>
    </row>
    <row r="106" spans="1:13" x14ac:dyDescent="0.25">
      <c r="A106" t="s">
        <v>172</v>
      </c>
      <c r="B106" s="1" t="s">
        <v>63</v>
      </c>
      <c r="C106" s="1">
        <v>120</v>
      </c>
      <c r="D106" s="1">
        <v>75000</v>
      </c>
      <c r="E106" s="1">
        <v>0</v>
      </c>
      <c r="F106" s="1">
        <v>75000</v>
      </c>
      <c r="G106" s="1">
        <v>4</v>
      </c>
      <c r="H106" s="1" t="s">
        <v>403</v>
      </c>
      <c r="I106" s="1" t="s">
        <v>172</v>
      </c>
      <c r="J106" s="1">
        <v>75000</v>
      </c>
      <c r="K106" s="1">
        <v>31114.323067087538</v>
      </c>
      <c r="L106" s="1">
        <v>225000</v>
      </c>
      <c r="M106" s="1">
        <v>319510.33900174953</v>
      </c>
    </row>
    <row r="107" spans="1:13" x14ac:dyDescent="0.25">
      <c r="A107" t="s">
        <v>404</v>
      </c>
      <c r="B107" s="1" t="s">
        <v>55</v>
      </c>
      <c r="C107" s="1">
        <v>265</v>
      </c>
      <c r="D107" s="1">
        <v>2167.2865000000002</v>
      </c>
      <c r="E107" s="1">
        <v>0</v>
      </c>
      <c r="F107" s="1">
        <v>2167.2865000000002</v>
      </c>
      <c r="G107" s="1">
        <v>4</v>
      </c>
      <c r="H107" s="1" t="s">
        <v>405</v>
      </c>
      <c r="I107" s="1" t="s">
        <v>110</v>
      </c>
      <c r="J107" s="1">
        <v>1637999.9955</v>
      </c>
      <c r="K107" s="1">
        <v>260.31530625598958</v>
      </c>
      <c r="L107" s="1">
        <v>6501.8594999999996</v>
      </c>
      <c r="M107" s="1">
        <v>3284.060987896466</v>
      </c>
    </row>
    <row r="108" spans="1:13" x14ac:dyDescent="0.25">
      <c r="A108" t="s">
        <v>406</v>
      </c>
      <c r="B108" s="1" t="s">
        <v>55</v>
      </c>
      <c r="C108" s="1">
        <v>1197.0999999999999</v>
      </c>
      <c r="D108" s="1">
        <v>5000</v>
      </c>
      <c r="E108" s="1">
        <v>0</v>
      </c>
      <c r="F108" s="1">
        <v>5000</v>
      </c>
      <c r="G108" s="1">
        <v>4</v>
      </c>
      <c r="H108" s="1" t="s">
        <v>407</v>
      </c>
      <c r="I108" s="1" t="s">
        <v>65</v>
      </c>
      <c r="J108" s="1">
        <v>57000</v>
      </c>
      <c r="K108" s="1">
        <v>2074.288204472502</v>
      </c>
      <c r="L108" s="1">
        <v>15000</v>
      </c>
      <c r="M108" s="1">
        <v>27893.497430361549</v>
      </c>
    </row>
    <row r="109" spans="1:13" x14ac:dyDescent="0.25">
      <c r="A109" t="s">
        <v>408</v>
      </c>
      <c r="B109" s="1" t="s">
        <v>63</v>
      </c>
      <c r="C109" s="1">
        <v>369</v>
      </c>
      <c r="D109" s="1">
        <v>11750</v>
      </c>
      <c r="E109" s="1">
        <v>0</v>
      </c>
      <c r="F109" s="1">
        <v>11750</v>
      </c>
      <c r="G109" s="1">
        <v>4</v>
      </c>
      <c r="H109" s="1" t="s">
        <v>409</v>
      </c>
      <c r="I109" s="1" t="s">
        <v>93</v>
      </c>
      <c r="J109" s="1">
        <v>11750</v>
      </c>
      <c r="K109" s="1">
        <v>4874.5772805103807</v>
      </c>
      <c r="L109" s="1">
        <v>35250</v>
      </c>
      <c r="M109" s="1">
        <v>53638.257226497728</v>
      </c>
    </row>
    <row r="110" spans="1:13" x14ac:dyDescent="0.25">
      <c r="A110" t="s">
        <v>410</v>
      </c>
      <c r="B110" s="1" t="s">
        <v>55</v>
      </c>
      <c r="C110" s="1">
        <v>197.7</v>
      </c>
      <c r="D110" s="1">
        <v>136916.02560053131</v>
      </c>
      <c r="E110" s="1">
        <v>0</v>
      </c>
      <c r="F110" s="1">
        <v>136916.02560053131</v>
      </c>
      <c r="G110" s="1">
        <v>1</v>
      </c>
      <c r="H110" s="1" t="s">
        <v>411</v>
      </c>
      <c r="I110" s="1" t="s">
        <v>123</v>
      </c>
      <c r="J110" s="1">
        <v>202034.21284053131</v>
      </c>
      <c r="K110" s="1">
        <v>56800.659381287427</v>
      </c>
      <c r="L110" s="1">
        <v>410748.07680159382</v>
      </c>
      <c r="M110" s="1">
        <v>596304.40340391418</v>
      </c>
    </row>
    <row r="111" spans="1:13" x14ac:dyDescent="0.25">
      <c r="A111" t="s">
        <v>412</v>
      </c>
      <c r="B111" s="1" t="s">
        <v>55</v>
      </c>
      <c r="C111" s="1">
        <v>1160.5</v>
      </c>
      <c r="D111" s="1">
        <v>270832.71000000002</v>
      </c>
      <c r="E111" s="1">
        <v>0</v>
      </c>
      <c r="F111" s="1">
        <v>270832.71000000002</v>
      </c>
      <c r="G111" s="1">
        <v>4</v>
      </c>
      <c r="H111" s="1" t="s">
        <v>413</v>
      </c>
      <c r="I111" s="1" t="s">
        <v>164</v>
      </c>
      <c r="J111" s="1">
        <v>550800</v>
      </c>
      <c r="K111" s="1">
        <v>96739.638272673139</v>
      </c>
      <c r="L111" s="1">
        <v>812498.13000000012</v>
      </c>
      <c r="M111" s="1">
        <v>1343916.2339598211</v>
      </c>
    </row>
    <row r="112" spans="1:13" x14ac:dyDescent="0.25">
      <c r="A112" t="s">
        <v>85</v>
      </c>
      <c r="B112" s="1" t="s">
        <v>74</v>
      </c>
      <c r="C112" s="1">
        <v>58</v>
      </c>
      <c r="D112" s="1">
        <v>547800</v>
      </c>
      <c r="E112" s="1">
        <v>0</v>
      </c>
      <c r="F112" s="1">
        <v>547800</v>
      </c>
      <c r="G112" s="1">
        <v>4</v>
      </c>
      <c r="H112" s="1" t="s">
        <v>414</v>
      </c>
      <c r="I112" s="1" t="s">
        <v>85</v>
      </c>
      <c r="J112" s="1">
        <v>547800</v>
      </c>
      <c r="K112" s="1">
        <v>196742.08761780791</v>
      </c>
      <c r="L112" s="1">
        <v>1643400</v>
      </c>
      <c r="M112" s="1">
        <v>1989556.3591571511</v>
      </c>
    </row>
    <row r="113" spans="1:13" x14ac:dyDescent="0.25">
      <c r="A113" t="s">
        <v>415</v>
      </c>
      <c r="B113" s="1" t="s">
        <v>74</v>
      </c>
      <c r="C113" s="1">
        <v>1008</v>
      </c>
      <c r="D113" s="1">
        <v>443300</v>
      </c>
      <c r="E113" s="1">
        <v>0</v>
      </c>
      <c r="F113" s="1">
        <v>443300</v>
      </c>
      <c r="G113" s="1">
        <v>4</v>
      </c>
      <c r="H113" s="1" t="s">
        <v>416</v>
      </c>
      <c r="I113" s="1" t="s">
        <v>73</v>
      </c>
      <c r="J113" s="1">
        <v>533500</v>
      </c>
      <c r="K113" s="1">
        <v>163478.4769277868</v>
      </c>
      <c r="L113" s="1">
        <v>1329900</v>
      </c>
      <c r="M113" s="1">
        <v>2167878.0999174649</v>
      </c>
    </row>
    <row r="114" spans="1:13" x14ac:dyDescent="0.25">
      <c r="A114" t="s">
        <v>417</v>
      </c>
      <c r="B114" s="1" t="s">
        <v>74</v>
      </c>
      <c r="C114" s="1">
        <v>360</v>
      </c>
      <c r="D114" s="1">
        <v>56100</v>
      </c>
      <c r="E114" s="1">
        <v>0</v>
      </c>
      <c r="F114" s="1">
        <v>56100</v>
      </c>
      <c r="G114" s="1">
        <v>4</v>
      </c>
      <c r="H114" s="1" t="s">
        <v>418</v>
      </c>
      <c r="I114" s="1" t="s">
        <v>90</v>
      </c>
      <c r="J114" s="1">
        <v>685300</v>
      </c>
      <c r="K114" s="1">
        <v>16105.69256582376</v>
      </c>
      <c r="L114" s="1">
        <v>168300</v>
      </c>
      <c r="M114" s="1">
        <v>184408.44365809741</v>
      </c>
    </row>
    <row r="115" spans="1:13" x14ac:dyDescent="0.25">
      <c r="A115" t="s">
        <v>419</v>
      </c>
      <c r="B115" s="1" t="s">
        <v>55</v>
      </c>
      <c r="C115" s="1">
        <v>253</v>
      </c>
      <c r="D115" s="1">
        <v>471153.64</v>
      </c>
      <c r="E115" s="1">
        <v>0</v>
      </c>
      <c r="F115" s="1">
        <v>471153.64</v>
      </c>
      <c r="G115" s="1">
        <v>4</v>
      </c>
      <c r="H115" s="1" t="s">
        <v>420</v>
      </c>
      <c r="I115" s="1" t="s">
        <v>195</v>
      </c>
      <c r="J115" s="1">
        <v>1887500.0020000001</v>
      </c>
      <c r="K115" s="1">
        <v>49110.331456481319</v>
      </c>
      <c r="L115" s="1">
        <v>1413460.92</v>
      </c>
      <c r="M115" s="1">
        <v>632844.07938731939</v>
      </c>
    </row>
    <row r="116" spans="1:13" x14ac:dyDescent="0.25">
      <c r="A116" t="s">
        <v>421</v>
      </c>
      <c r="B116" s="1" t="s">
        <v>55</v>
      </c>
      <c r="C116" s="1">
        <v>705</v>
      </c>
      <c r="D116" s="1">
        <v>39490</v>
      </c>
      <c r="E116" s="1">
        <v>0</v>
      </c>
      <c r="F116" s="1">
        <v>39490</v>
      </c>
      <c r="G116" s="1">
        <v>4</v>
      </c>
      <c r="H116" s="1" t="s">
        <v>422</v>
      </c>
      <c r="I116" s="1" t="s">
        <v>190</v>
      </c>
      <c r="J116" s="1">
        <v>180000</v>
      </c>
      <c r="K116" s="1">
        <v>16382.728238923821</v>
      </c>
      <c r="L116" s="1">
        <v>118470</v>
      </c>
      <c r="M116" s="1">
        <v>196513.3649899732</v>
      </c>
    </row>
    <row r="117" spans="1:13" x14ac:dyDescent="0.25">
      <c r="A117" t="s">
        <v>423</v>
      </c>
      <c r="B117" s="1" t="s">
        <v>55</v>
      </c>
      <c r="C117" s="1">
        <v>384</v>
      </c>
      <c r="D117" s="1">
        <v>87500</v>
      </c>
      <c r="E117" s="1">
        <v>0</v>
      </c>
      <c r="F117" s="1">
        <v>87500</v>
      </c>
      <c r="G117" s="1">
        <v>4</v>
      </c>
      <c r="H117" s="1" t="s">
        <v>424</v>
      </c>
      <c r="I117" s="1" t="s">
        <v>157</v>
      </c>
      <c r="J117" s="1">
        <v>237965.78698413639</v>
      </c>
      <c r="K117" s="1">
        <v>36300.043578268793</v>
      </c>
      <c r="L117" s="1">
        <v>262500</v>
      </c>
      <c r="M117" s="1">
        <v>401040.56343667873</v>
      </c>
    </row>
    <row r="118" spans="1:13" x14ac:dyDescent="0.25">
      <c r="A118" t="s">
        <v>425</v>
      </c>
      <c r="B118" s="1" t="s">
        <v>74</v>
      </c>
      <c r="C118" s="1">
        <v>300</v>
      </c>
      <c r="D118" s="1">
        <v>20900</v>
      </c>
      <c r="E118" s="1">
        <v>0</v>
      </c>
      <c r="F118" s="1">
        <v>20900</v>
      </c>
      <c r="G118" s="1">
        <v>4</v>
      </c>
      <c r="H118" s="1" t="s">
        <v>426</v>
      </c>
      <c r="I118" s="1" t="s">
        <v>107</v>
      </c>
      <c r="J118" s="1">
        <v>707300</v>
      </c>
      <c r="K118" s="1">
        <v>5813.5298051918362</v>
      </c>
      <c r="L118" s="1">
        <v>62700</v>
      </c>
      <c r="M118" s="1">
        <v>65315.662735620703</v>
      </c>
    </row>
    <row r="119" spans="1:13" x14ac:dyDescent="0.25">
      <c r="A119" t="s">
        <v>427</v>
      </c>
      <c r="B119" s="1" t="s">
        <v>55</v>
      </c>
      <c r="C119" s="1">
        <v>622.79999999999995</v>
      </c>
      <c r="D119" s="1">
        <v>170000</v>
      </c>
      <c r="E119" s="1">
        <v>0</v>
      </c>
      <c r="F119" s="1">
        <v>170000</v>
      </c>
      <c r="G119" s="1">
        <v>4</v>
      </c>
      <c r="H119" s="1" t="s">
        <v>428</v>
      </c>
      <c r="I119" s="1" t="s">
        <v>124</v>
      </c>
      <c r="J119" s="1">
        <v>170000</v>
      </c>
      <c r="K119" s="1">
        <v>70525.798952065088</v>
      </c>
      <c r="L119" s="1">
        <v>510000</v>
      </c>
      <c r="M119" s="1">
        <v>828861.23482738913</v>
      </c>
    </row>
    <row r="120" spans="1:13" x14ac:dyDescent="0.25">
      <c r="A120" t="s">
        <v>429</v>
      </c>
      <c r="B120" s="1" t="s">
        <v>55</v>
      </c>
      <c r="C120" s="1">
        <v>366</v>
      </c>
      <c r="D120" s="1">
        <v>224611.55965297201</v>
      </c>
      <c r="E120" s="1">
        <v>0</v>
      </c>
      <c r="F120" s="1">
        <v>224611.55965297201</v>
      </c>
      <c r="G120" s="1">
        <v>1</v>
      </c>
      <c r="H120" s="1" t="s">
        <v>430</v>
      </c>
      <c r="I120" s="1" t="s">
        <v>108</v>
      </c>
      <c r="J120" s="1">
        <v>241245.959652972</v>
      </c>
      <c r="K120" s="1">
        <v>93181.821755266341</v>
      </c>
      <c r="L120" s="1">
        <v>673834.67895891599</v>
      </c>
      <c r="M120" s="1">
        <v>1024517.456735558</v>
      </c>
    </row>
    <row r="121" spans="1:13" x14ac:dyDescent="0.25">
      <c r="A121" t="s">
        <v>431</v>
      </c>
      <c r="B121" s="1" t="s">
        <v>74</v>
      </c>
      <c r="C121" s="1">
        <v>785</v>
      </c>
      <c r="D121" s="1">
        <v>104500</v>
      </c>
      <c r="E121" s="1">
        <v>0</v>
      </c>
      <c r="F121" s="1">
        <v>104500</v>
      </c>
      <c r="G121" s="1">
        <v>4</v>
      </c>
      <c r="H121" s="1" t="s">
        <v>432</v>
      </c>
      <c r="I121" s="1" t="s">
        <v>162</v>
      </c>
      <c r="J121" s="1">
        <v>123200</v>
      </c>
      <c r="K121" s="1">
        <v>43352.623473475302</v>
      </c>
      <c r="L121" s="1">
        <v>313500</v>
      </c>
      <c r="M121" s="1">
        <v>530255.56365691684</v>
      </c>
    </row>
    <row r="122" spans="1:13" x14ac:dyDescent="0.25">
      <c r="A122" t="s">
        <v>188</v>
      </c>
      <c r="B122" s="1" t="s">
        <v>55</v>
      </c>
      <c r="C122" s="1">
        <v>166</v>
      </c>
      <c r="D122" s="1">
        <v>743803.17746560939</v>
      </c>
      <c r="E122" s="1">
        <v>0</v>
      </c>
      <c r="F122" s="1">
        <v>743803.17746560939</v>
      </c>
      <c r="G122" s="1">
        <v>1</v>
      </c>
      <c r="H122" s="1" t="s">
        <v>433</v>
      </c>
      <c r="I122" s="1" t="s">
        <v>188</v>
      </c>
      <c r="J122" s="1">
        <v>3279999.9752975469</v>
      </c>
      <c r="K122" s="1">
        <v>44615.058235806173</v>
      </c>
      <c r="L122" s="1">
        <v>2231409.5323968278</v>
      </c>
      <c r="M122" s="1">
        <v>593500.85215579916</v>
      </c>
    </row>
    <row r="123" spans="1:13" x14ac:dyDescent="0.25">
      <c r="A123" t="s">
        <v>434</v>
      </c>
      <c r="B123" s="1" t="s">
        <v>55</v>
      </c>
      <c r="C123" s="1">
        <v>540.70000000000005</v>
      </c>
      <c r="D123" s="1">
        <v>32586</v>
      </c>
      <c r="E123" s="1">
        <v>0</v>
      </c>
      <c r="F123" s="1">
        <v>32586</v>
      </c>
      <c r="G123" s="1">
        <v>1</v>
      </c>
      <c r="H123" s="1" t="s">
        <v>435</v>
      </c>
      <c r="I123" s="1" t="s">
        <v>186</v>
      </c>
      <c r="J123" s="1">
        <v>1018300.01</v>
      </c>
      <c r="K123" s="1">
        <v>6295.8240245071684</v>
      </c>
      <c r="L123" s="1">
        <v>97758</v>
      </c>
      <c r="M123" s="1">
        <v>83991.017685232931</v>
      </c>
    </row>
    <row r="124" spans="1:13" x14ac:dyDescent="0.25">
      <c r="A124" t="s">
        <v>436</v>
      </c>
      <c r="B124" s="1" t="s">
        <v>55</v>
      </c>
      <c r="C124" s="1">
        <v>276.60000000000002</v>
      </c>
      <c r="D124" s="1">
        <v>39016</v>
      </c>
      <c r="E124" s="1">
        <v>0</v>
      </c>
      <c r="F124" s="1">
        <v>39016</v>
      </c>
      <c r="G124" s="1">
        <v>1</v>
      </c>
      <c r="H124" s="1" t="s">
        <v>437</v>
      </c>
      <c r="I124" s="1" t="s">
        <v>60</v>
      </c>
      <c r="J124" s="1">
        <v>1677600.0015885369</v>
      </c>
      <c r="K124" s="1">
        <v>4575.637388667039</v>
      </c>
      <c r="L124" s="1">
        <v>117048</v>
      </c>
      <c r="M124" s="1">
        <v>58577.706428371232</v>
      </c>
    </row>
    <row r="125" spans="1:13" x14ac:dyDescent="0.25">
      <c r="A125" t="s">
        <v>438</v>
      </c>
      <c r="B125" s="1" t="s">
        <v>55</v>
      </c>
      <c r="C125" s="1">
        <v>221</v>
      </c>
      <c r="D125" s="1">
        <v>715080.2878114325</v>
      </c>
      <c r="E125" s="1">
        <v>0</v>
      </c>
      <c r="F125" s="1">
        <v>715080.2878114325</v>
      </c>
      <c r="G125" s="1">
        <v>1</v>
      </c>
      <c r="H125" s="1" t="s">
        <v>439</v>
      </c>
      <c r="I125" s="1" t="s">
        <v>181</v>
      </c>
      <c r="J125" s="1">
        <v>904112.78939996951</v>
      </c>
      <c r="K125" s="1">
        <v>155607.1214651583</v>
      </c>
      <c r="L125" s="1">
        <v>2145240.863434297</v>
      </c>
      <c r="M125" s="1">
        <v>1736275.878165348</v>
      </c>
    </row>
    <row r="126" spans="1:13" x14ac:dyDescent="0.25">
      <c r="A126" t="s">
        <v>440</v>
      </c>
      <c r="B126" s="1" t="s">
        <v>55</v>
      </c>
      <c r="C126" s="1">
        <v>128</v>
      </c>
      <c r="D126" s="1">
        <v>77544.691136702953</v>
      </c>
      <c r="E126" s="1">
        <v>0</v>
      </c>
      <c r="F126" s="1">
        <v>77544.691136702953</v>
      </c>
      <c r="G126" s="1">
        <v>1</v>
      </c>
      <c r="H126" s="1" t="s">
        <v>441</v>
      </c>
      <c r="I126" s="1" t="s">
        <v>170</v>
      </c>
      <c r="J126" s="1">
        <v>1043799.999536672</v>
      </c>
      <c r="K126" s="1">
        <v>14616.11843713845</v>
      </c>
      <c r="L126" s="1">
        <v>232634.07341010889</v>
      </c>
      <c r="M126" s="1">
        <v>157066.9469298039</v>
      </c>
    </row>
    <row r="127" spans="1:13" x14ac:dyDescent="0.25">
      <c r="A127" t="s">
        <v>442</v>
      </c>
      <c r="B127" s="1" t="s">
        <v>55</v>
      </c>
      <c r="C127" s="1">
        <v>318</v>
      </c>
      <c r="D127" s="1">
        <v>8396.1929999999993</v>
      </c>
      <c r="E127" s="1">
        <v>0</v>
      </c>
      <c r="F127" s="1">
        <v>8396.1929999999993</v>
      </c>
      <c r="G127" s="1">
        <v>4</v>
      </c>
      <c r="H127" s="1" t="s">
        <v>443</v>
      </c>
      <c r="I127" s="1" t="s">
        <v>120</v>
      </c>
      <c r="J127" s="1">
        <v>600100.00272256823</v>
      </c>
      <c r="K127" s="1">
        <v>2752.6821052618911</v>
      </c>
      <c r="L127" s="1">
        <v>25188.579000000002</v>
      </c>
      <c r="M127" s="1">
        <v>30560.873450471659</v>
      </c>
    </row>
    <row r="128" spans="1:13" x14ac:dyDescent="0.25">
      <c r="A128" t="s">
        <v>444</v>
      </c>
      <c r="B128" s="1" t="s">
        <v>55</v>
      </c>
      <c r="C128" s="1">
        <v>1095</v>
      </c>
      <c r="D128" s="1">
        <v>181979.39</v>
      </c>
      <c r="E128" s="1">
        <v>0</v>
      </c>
      <c r="F128" s="1">
        <v>181979.39</v>
      </c>
      <c r="G128" s="1">
        <v>4</v>
      </c>
      <c r="H128" s="1" t="s">
        <v>445</v>
      </c>
      <c r="I128" s="1" t="s">
        <v>135</v>
      </c>
      <c r="J128" s="1">
        <v>1000465.790466951</v>
      </c>
      <c r="K128" s="1">
        <v>35786.336157785852</v>
      </c>
      <c r="L128" s="1">
        <v>545938.17000000004</v>
      </c>
      <c r="M128" s="1">
        <v>598753.59976091189</v>
      </c>
    </row>
    <row r="129" spans="1:13" x14ac:dyDescent="0.25">
      <c r="A129" t="s">
        <v>446</v>
      </c>
      <c r="B129" s="1" t="s">
        <v>55</v>
      </c>
      <c r="C129" s="1">
        <v>292.8</v>
      </c>
      <c r="D129" s="1">
        <v>225366.86</v>
      </c>
      <c r="E129" s="1">
        <v>0</v>
      </c>
      <c r="F129" s="1">
        <v>225366.86</v>
      </c>
      <c r="G129" s="1">
        <v>4</v>
      </c>
      <c r="H129" s="1" t="s">
        <v>447</v>
      </c>
      <c r="I129" s="1" t="s">
        <v>182</v>
      </c>
      <c r="J129" s="1">
        <v>750000.00323999999</v>
      </c>
      <c r="K129" s="1">
        <v>59118.861766300193</v>
      </c>
      <c r="L129" s="1">
        <v>676100.58</v>
      </c>
      <c r="M129" s="1">
        <v>666932.86071015894</v>
      </c>
    </row>
    <row r="130" spans="1:13" x14ac:dyDescent="0.25">
      <c r="A130" t="s">
        <v>448</v>
      </c>
      <c r="B130" s="1" t="s">
        <v>55</v>
      </c>
      <c r="C130" s="1">
        <v>309</v>
      </c>
      <c r="D130" s="1">
        <v>747500</v>
      </c>
      <c r="E130" s="1">
        <v>0</v>
      </c>
      <c r="F130" s="1">
        <v>747500</v>
      </c>
      <c r="G130" s="1">
        <v>4</v>
      </c>
      <c r="H130" s="1" t="s">
        <v>449</v>
      </c>
      <c r="I130" s="1" t="s">
        <v>168</v>
      </c>
      <c r="J130" s="1">
        <v>747500</v>
      </c>
      <c r="K130" s="1">
        <v>196742.08761780799</v>
      </c>
      <c r="L130" s="1">
        <v>2242500</v>
      </c>
      <c r="M130" s="1">
        <v>2233418.7692409731</v>
      </c>
    </row>
    <row r="131" spans="1:13" x14ac:dyDescent="0.25">
      <c r="A131" t="s">
        <v>450</v>
      </c>
      <c r="B131" s="1" t="s">
        <v>63</v>
      </c>
      <c r="C131" s="1">
        <v>755</v>
      </c>
      <c r="D131" s="1">
        <v>58044.334000000003</v>
      </c>
      <c r="E131" s="1">
        <v>0</v>
      </c>
      <c r="F131" s="1">
        <v>58044.334000000003</v>
      </c>
      <c r="G131" s="1">
        <v>4</v>
      </c>
      <c r="H131" s="1" t="s">
        <v>451</v>
      </c>
      <c r="I131" s="1" t="s">
        <v>109</v>
      </c>
      <c r="J131" s="1">
        <v>69000</v>
      </c>
      <c r="K131" s="1">
        <v>24080.135470532448</v>
      </c>
      <c r="L131" s="1">
        <v>174133.00200000001</v>
      </c>
      <c r="M131" s="1">
        <v>292397.78655069828</v>
      </c>
    </row>
    <row r="132" spans="1:13" x14ac:dyDescent="0.25">
      <c r="A132" t="s">
        <v>452</v>
      </c>
      <c r="B132" s="1" t="s">
        <v>63</v>
      </c>
      <c r="C132" s="1">
        <v>466</v>
      </c>
      <c r="D132" s="1">
        <v>62500</v>
      </c>
      <c r="E132" s="1">
        <v>0</v>
      </c>
      <c r="F132" s="1">
        <v>62500</v>
      </c>
      <c r="G132" s="1">
        <v>4</v>
      </c>
      <c r="H132" s="1" t="s">
        <v>453</v>
      </c>
      <c r="I132" s="1" t="s">
        <v>66</v>
      </c>
      <c r="J132" s="1">
        <v>62500</v>
      </c>
      <c r="K132" s="1">
        <v>25928.60255590628</v>
      </c>
      <c r="L132" s="1">
        <v>187500</v>
      </c>
      <c r="M132" s="1">
        <v>292731.45522526192</v>
      </c>
    </row>
    <row r="133" spans="1:13" x14ac:dyDescent="0.25">
      <c r="A133" t="s">
        <v>454</v>
      </c>
      <c r="B133" s="1" t="s">
        <v>55</v>
      </c>
      <c r="C133" s="1">
        <v>1757</v>
      </c>
      <c r="D133" s="1">
        <v>90523.971999999994</v>
      </c>
      <c r="E133" s="1">
        <v>0</v>
      </c>
      <c r="F133" s="1">
        <v>90523.971999999994</v>
      </c>
      <c r="G133" s="1">
        <v>4</v>
      </c>
      <c r="H133" s="1" t="s">
        <v>455</v>
      </c>
      <c r="I133" s="1" t="s">
        <v>95</v>
      </c>
      <c r="J133" s="1">
        <v>840000.00015077228</v>
      </c>
      <c r="K133" s="1">
        <v>21202.232413737242</v>
      </c>
      <c r="L133" s="1">
        <v>271571.91600000003</v>
      </c>
      <c r="M133" s="1">
        <v>404922.39700678748</v>
      </c>
    </row>
    <row r="134" spans="1:13" x14ac:dyDescent="0.25">
      <c r="A134" t="s">
        <v>456</v>
      </c>
      <c r="B134" s="1" t="s">
        <v>63</v>
      </c>
      <c r="C134" s="1">
        <v>267</v>
      </c>
      <c r="D134" s="1">
        <v>15928.5</v>
      </c>
      <c r="E134" s="1">
        <v>0</v>
      </c>
      <c r="F134" s="1">
        <v>15928.5</v>
      </c>
      <c r="G134" s="1">
        <v>1</v>
      </c>
      <c r="H134" s="1" t="s">
        <v>457</v>
      </c>
      <c r="I134" s="1" t="s">
        <v>142</v>
      </c>
      <c r="J134" s="1">
        <v>611777.6639499364</v>
      </c>
      <c r="K134" s="1">
        <v>5122.4595588973689</v>
      </c>
      <c r="L134" s="1">
        <v>47785.499999999993</v>
      </c>
      <c r="M134" s="1">
        <v>55994.552551531058</v>
      </c>
    </row>
    <row r="135" spans="1:13" x14ac:dyDescent="0.25">
      <c r="A135" t="s">
        <v>200</v>
      </c>
      <c r="B135" s="1" t="s">
        <v>63</v>
      </c>
      <c r="C135" s="1">
        <v>182</v>
      </c>
      <c r="D135" s="1">
        <v>81794.334000000003</v>
      </c>
      <c r="E135" s="1">
        <v>0</v>
      </c>
      <c r="F135" s="1">
        <v>81794.334000000003</v>
      </c>
      <c r="G135" s="1">
        <v>4</v>
      </c>
      <c r="H135" s="1" t="s">
        <v>458</v>
      </c>
      <c r="I135" s="1" t="s">
        <v>200</v>
      </c>
      <c r="J135" s="1">
        <v>92750</v>
      </c>
      <c r="K135" s="1">
        <v>33933.004441776837</v>
      </c>
      <c r="L135" s="1">
        <v>245383.00200000001</v>
      </c>
      <c r="M135" s="1">
        <v>354663.24725221522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4" x14ac:dyDescent="0.25">
      <c r="A2" t="s">
        <v>54</v>
      </c>
      <c r="B2" s="1" t="s">
        <v>55</v>
      </c>
      <c r="C2" s="1">
        <v>161</v>
      </c>
      <c r="D2" s="1">
        <v>52000</v>
      </c>
      <c r="E2" s="1">
        <v>1509702.183842486</v>
      </c>
      <c r="F2" s="1">
        <v>1561702.183842486</v>
      </c>
      <c r="G2" s="1">
        <v>1228.3911832290471</v>
      </c>
      <c r="H2" s="1">
        <v>1179984.624974285</v>
      </c>
      <c r="I2" s="1">
        <v>209482.6757191662</v>
      </c>
      <c r="J2" s="1">
        <v>5027342.8315579183</v>
      </c>
      <c r="K2" s="1">
        <v>541390.00995085633</v>
      </c>
      <c r="L2" s="1">
        <v>435684375.79582578</v>
      </c>
      <c r="M2" s="1">
        <v>1.8153515658159409</v>
      </c>
      <c r="N2" s="1" t="s">
        <v>58</v>
      </c>
    </row>
    <row r="3" spans="1:14" x14ac:dyDescent="0.25">
      <c r="A3" t="s">
        <v>57</v>
      </c>
      <c r="B3" s="1" t="s">
        <v>55</v>
      </c>
      <c r="C3" s="1">
        <v>58.2</v>
      </c>
      <c r="D3" s="1">
        <v>1680327.340403765</v>
      </c>
      <c r="E3" s="1">
        <v>5465830.4920823267</v>
      </c>
      <c r="F3" s="1">
        <v>7146157.8324860912</v>
      </c>
      <c r="G3" s="1">
        <v>1113.606192087173</v>
      </c>
      <c r="H3" s="1">
        <v>1408506.820918059</v>
      </c>
      <c r="I3" s="1">
        <v>437596.83420737222</v>
      </c>
      <c r="J3" s="1">
        <v>4238366.4216309534</v>
      </c>
      <c r="K3" s="1">
        <v>304996.10830240877</v>
      </c>
      <c r="L3" s="1">
        <v>702469263.91881001</v>
      </c>
      <c r="M3" s="1">
        <v>2.9269552663283749</v>
      </c>
      <c r="N3" s="1" t="s">
        <v>58</v>
      </c>
    </row>
    <row r="4" spans="1:14" x14ac:dyDescent="0.25">
      <c r="A4" t="s">
        <v>59</v>
      </c>
      <c r="B4" s="1" t="s">
        <v>55</v>
      </c>
      <c r="C4" s="1">
        <v>169</v>
      </c>
      <c r="D4" s="1">
        <v>1670400.004</v>
      </c>
      <c r="E4" s="1">
        <v>1873286.939427108</v>
      </c>
      <c r="F4" s="1">
        <v>3543686.9434271068</v>
      </c>
      <c r="G4" s="1">
        <v>164.60343508195359</v>
      </c>
      <c r="H4" s="1">
        <v>1210606.0491378109</v>
      </c>
      <c r="I4" s="1">
        <v>568467.07268458849</v>
      </c>
      <c r="J4" s="1">
        <v>9107717.3866740875</v>
      </c>
      <c r="K4" s="1">
        <v>716945.07398621528</v>
      </c>
      <c r="L4" s="1">
        <v>1018292150.759182</v>
      </c>
      <c r="M4" s="1">
        <v>4.2428839614965934</v>
      </c>
      <c r="N4" s="1" t="s">
        <v>58</v>
      </c>
    </row>
    <row r="5" spans="1:14" x14ac:dyDescent="0.25">
      <c r="A5" t="s">
        <v>60</v>
      </c>
      <c r="B5" s="1" t="s">
        <v>55</v>
      </c>
      <c r="C5" s="1">
        <v>55.6</v>
      </c>
      <c r="D5" s="1">
        <v>1677600.0015885369</v>
      </c>
      <c r="E5" s="1">
        <v>2448965.271667155</v>
      </c>
      <c r="F5" s="1">
        <v>4126565.2732556919</v>
      </c>
      <c r="G5" s="1">
        <v>1614379.756301505</v>
      </c>
      <c r="H5" s="1">
        <v>1258587.7688542679</v>
      </c>
      <c r="I5" s="1">
        <v>228712.10005365411</v>
      </c>
      <c r="J5" s="1">
        <v>3298917.3832033402</v>
      </c>
      <c r="K5" s="1">
        <v>248078.3276317328</v>
      </c>
      <c r="L5" s="1">
        <v>396487111.07417268</v>
      </c>
      <c r="M5" s="1">
        <v>1.65202962947572</v>
      </c>
      <c r="N5" s="1" t="s">
        <v>58</v>
      </c>
    </row>
    <row r="6" spans="1:14" x14ac:dyDescent="0.25">
      <c r="A6" t="s">
        <v>61</v>
      </c>
      <c r="B6" s="1" t="s">
        <v>55</v>
      </c>
      <c r="C6" s="1">
        <v>202</v>
      </c>
      <c r="D6" s="1">
        <v>299200</v>
      </c>
      <c r="E6" s="1">
        <v>652721.4922495638</v>
      </c>
      <c r="F6" s="1">
        <v>951921.4922495638</v>
      </c>
      <c r="G6" s="1">
        <v>283.19999999999709</v>
      </c>
      <c r="H6" s="1">
        <v>196486.5077504364</v>
      </c>
      <c r="I6" s="1">
        <v>147904.42664317301</v>
      </c>
      <c r="J6" s="1">
        <v>4793582.7631491153</v>
      </c>
      <c r="K6" s="1">
        <v>588143.0181247202</v>
      </c>
      <c r="L6" s="1">
        <v>324918584.51880491</v>
      </c>
      <c r="M6" s="1">
        <v>1.3538274354950199</v>
      </c>
      <c r="N6" s="1" t="s">
        <v>58</v>
      </c>
    </row>
    <row r="7" spans="1:14" x14ac:dyDescent="0.25">
      <c r="A7" t="s">
        <v>62</v>
      </c>
      <c r="B7" s="1" t="s">
        <v>63</v>
      </c>
      <c r="C7" s="1">
        <v>208</v>
      </c>
      <c r="D7" s="1">
        <v>156681.80677123641</v>
      </c>
      <c r="E7" s="1">
        <v>3467977.902325985</v>
      </c>
      <c r="F7" s="1">
        <v>3624659.709097221</v>
      </c>
      <c r="G7" s="1">
        <v>529.06794025679119</v>
      </c>
      <c r="H7" s="1">
        <v>670331.01619128638</v>
      </c>
      <c r="I7" s="1">
        <v>713245.12992655963</v>
      </c>
      <c r="J7" s="1">
        <v>11341912.59127957</v>
      </c>
      <c r="K7" s="1">
        <v>886442.00746923126</v>
      </c>
      <c r="L7" s="1">
        <v>1272673751.535805</v>
      </c>
      <c r="M7" s="1">
        <v>5.3028072980658552</v>
      </c>
      <c r="N7" s="1" t="s">
        <v>58</v>
      </c>
    </row>
    <row r="8" spans="1:14" x14ac:dyDescent="0.25">
      <c r="A8" t="s">
        <v>64</v>
      </c>
      <c r="B8" s="1" t="s">
        <v>63</v>
      </c>
      <c r="C8" s="1">
        <v>298</v>
      </c>
      <c r="D8" s="1">
        <v>0</v>
      </c>
      <c r="E8" s="1">
        <v>315009.75582158001</v>
      </c>
      <c r="F8" s="1">
        <v>315009.75582158001</v>
      </c>
      <c r="G8" s="1">
        <v>524.46832151552371</v>
      </c>
      <c r="H8" s="1">
        <v>524600.17585690459</v>
      </c>
      <c r="I8" s="1">
        <v>154102.63011341219</v>
      </c>
      <c r="J8" s="1">
        <v>0</v>
      </c>
      <c r="K8" s="1">
        <v>662229.13274485071</v>
      </c>
      <c r="L8" s="1">
        <v>169358037.73175389</v>
      </c>
      <c r="M8" s="1">
        <v>1.49</v>
      </c>
      <c r="N8" s="1" t="s">
        <v>56</v>
      </c>
    </row>
    <row r="9" spans="1:14" x14ac:dyDescent="0.25">
      <c r="A9" t="s">
        <v>65</v>
      </c>
      <c r="B9" s="1" t="s">
        <v>55</v>
      </c>
      <c r="C9" s="1">
        <v>114</v>
      </c>
      <c r="D9" s="1">
        <v>57000</v>
      </c>
      <c r="E9" s="1">
        <v>1539102.042172224</v>
      </c>
      <c r="F9" s="1">
        <v>1596102.042172224</v>
      </c>
      <c r="G9" s="1">
        <v>90.66953015839681</v>
      </c>
      <c r="H9" s="1">
        <v>1469860.0882976181</v>
      </c>
      <c r="I9" s="1">
        <v>153318.7004599045</v>
      </c>
      <c r="J9" s="1">
        <v>3622153.8645851761</v>
      </c>
      <c r="K9" s="1">
        <v>386521.23004161532</v>
      </c>
      <c r="L9" s="1">
        <v>317638028.52646297</v>
      </c>
      <c r="M9" s="1">
        <v>1.323491785526929</v>
      </c>
      <c r="N9" s="1" t="s">
        <v>58</v>
      </c>
    </row>
    <row r="10" spans="1:14" x14ac:dyDescent="0.25">
      <c r="A10" t="s">
        <v>66</v>
      </c>
      <c r="B10" s="1" t="s">
        <v>63</v>
      </c>
      <c r="C10" s="1">
        <v>216</v>
      </c>
      <c r="D10" s="1">
        <v>62500</v>
      </c>
      <c r="E10" s="1">
        <v>218871.3375412648</v>
      </c>
      <c r="F10" s="1">
        <v>281371.33754126477</v>
      </c>
      <c r="G10" s="1">
        <v>931.49483276705723</v>
      </c>
      <c r="H10" s="1">
        <v>1382707.567625968</v>
      </c>
      <c r="I10" s="1">
        <v>111764.7315732673</v>
      </c>
      <c r="J10" s="1">
        <v>0</v>
      </c>
      <c r="K10" s="1">
        <v>482280.88122190657</v>
      </c>
      <c r="L10" s="1">
        <v>125119992.9085796</v>
      </c>
      <c r="M10" s="1">
        <v>1.08</v>
      </c>
      <c r="N10" s="1" t="s">
        <v>56</v>
      </c>
    </row>
    <row r="11" spans="1:14" x14ac:dyDescent="0.25">
      <c r="A11" t="s">
        <v>67</v>
      </c>
      <c r="B11" s="1" t="s">
        <v>55</v>
      </c>
      <c r="C11" s="1">
        <v>366</v>
      </c>
      <c r="D11" s="1">
        <v>727500.00500000012</v>
      </c>
      <c r="E11" s="1">
        <v>2087317.0356772209</v>
      </c>
      <c r="F11" s="1">
        <v>2814817.040677221</v>
      </c>
      <c r="G11" s="1">
        <v>46.238439977634698</v>
      </c>
      <c r="H11" s="1">
        <v>1734651.1158828021</v>
      </c>
      <c r="I11" s="1">
        <v>941484.65386415541</v>
      </c>
      <c r="J11" s="1">
        <v>16778334.298469968</v>
      </c>
      <c r="K11" s="1">
        <v>1455796.7688741081</v>
      </c>
      <c r="L11" s="1">
        <v>1773864746.5462091</v>
      </c>
      <c r="M11" s="1">
        <v>7.391103110609202</v>
      </c>
      <c r="N11" s="1" t="s">
        <v>58</v>
      </c>
    </row>
    <row r="12" spans="1:14" x14ac:dyDescent="0.25">
      <c r="A12" t="s">
        <v>68</v>
      </c>
      <c r="B12" s="1" t="s">
        <v>55</v>
      </c>
      <c r="C12" s="1">
        <v>68</v>
      </c>
      <c r="D12" s="1">
        <v>1124999.9995366731</v>
      </c>
      <c r="E12" s="1">
        <v>1144400.3066211189</v>
      </c>
      <c r="F12" s="1">
        <v>2269400.306157792</v>
      </c>
      <c r="G12" s="1">
        <v>265.11868689465342</v>
      </c>
      <c r="H12" s="1">
        <v>634915.37561864185</v>
      </c>
      <c r="I12" s="1">
        <v>132771.28198322351</v>
      </c>
      <c r="J12" s="1">
        <v>2653450.5640461482</v>
      </c>
      <c r="K12" s="1">
        <v>252868.23429462191</v>
      </c>
      <c r="L12" s="1">
        <v>261645158.5265817</v>
      </c>
      <c r="M12" s="1">
        <v>1.090188160527424</v>
      </c>
      <c r="N12" s="1" t="s">
        <v>58</v>
      </c>
    </row>
    <row r="13" spans="1:14" x14ac:dyDescent="0.25">
      <c r="A13" t="s">
        <v>69</v>
      </c>
      <c r="B13" s="1" t="s">
        <v>55</v>
      </c>
      <c r="C13" s="1">
        <v>82</v>
      </c>
      <c r="D13" s="1">
        <v>0</v>
      </c>
      <c r="E13" s="1">
        <v>396488.91063950211</v>
      </c>
      <c r="F13" s="1">
        <v>396488.91063950211</v>
      </c>
      <c r="G13" s="1">
        <v>595.88936049788026</v>
      </c>
      <c r="H13" s="1">
        <v>0</v>
      </c>
      <c r="I13" s="1">
        <v>42622.818090777779</v>
      </c>
      <c r="J13" s="1">
        <v>0</v>
      </c>
      <c r="K13" s="1">
        <v>189411.40619765379</v>
      </c>
      <c r="L13" s="1">
        <v>54414725.596510112</v>
      </c>
      <c r="M13" s="1">
        <v>0.41</v>
      </c>
      <c r="N13" s="1" t="s">
        <v>56</v>
      </c>
    </row>
    <row r="14" spans="1:14" x14ac:dyDescent="0.25">
      <c r="A14" t="s">
        <v>70</v>
      </c>
      <c r="B14" s="1" t="s">
        <v>55</v>
      </c>
      <c r="C14" s="1">
        <v>110</v>
      </c>
      <c r="D14" s="1">
        <v>2712599.9989999998</v>
      </c>
      <c r="E14" s="1">
        <v>3997999.365639444</v>
      </c>
      <c r="F14" s="1">
        <v>6710599.3646394433</v>
      </c>
      <c r="G14" s="1">
        <v>1158.488454223145</v>
      </c>
      <c r="H14" s="1">
        <v>3597725.3479063329</v>
      </c>
      <c r="I14" s="1">
        <v>781724.71356326062</v>
      </c>
      <c r="J14" s="1">
        <v>7828915.8402968505</v>
      </c>
      <c r="K14" s="1">
        <v>568071.41079643206</v>
      </c>
      <c r="L14" s="1">
        <v>1266369581.500421</v>
      </c>
      <c r="M14" s="1">
        <v>5.2765399229184222</v>
      </c>
      <c r="N14" s="1" t="s">
        <v>58</v>
      </c>
    </row>
    <row r="15" spans="1:14" x14ac:dyDescent="0.25">
      <c r="A15" t="s">
        <v>71</v>
      </c>
      <c r="B15" s="1" t="s">
        <v>55</v>
      </c>
      <c r="C15" s="1">
        <v>185</v>
      </c>
      <c r="D15" s="1">
        <v>972000.00198747253</v>
      </c>
      <c r="E15" s="1">
        <v>1734529.1152987441</v>
      </c>
      <c r="F15" s="1">
        <v>2706529.1172862169</v>
      </c>
      <c r="G15" s="1">
        <v>257.67128096101811</v>
      </c>
      <c r="H15" s="1">
        <v>1950624.4094453489</v>
      </c>
      <c r="I15" s="1">
        <v>456434.67390138429</v>
      </c>
      <c r="J15" s="1">
        <v>8273300.0560865607</v>
      </c>
      <c r="K15" s="1">
        <v>728441.67372960295</v>
      </c>
      <c r="L15" s="1">
        <v>866231148.80139148</v>
      </c>
      <c r="M15" s="1">
        <v>3.6092964533391312</v>
      </c>
      <c r="N15" s="1" t="s">
        <v>58</v>
      </c>
    </row>
    <row r="16" spans="1:14" x14ac:dyDescent="0.25">
      <c r="A16" t="s">
        <v>72</v>
      </c>
      <c r="B16" s="1" t="s">
        <v>63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1">
        <v>0</v>
      </c>
      <c r="N16" s="1"/>
    </row>
    <row r="17" spans="1:14" x14ac:dyDescent="0.25">
      <c r="A17" t="s">
        <v>73</v>
      </c>
      <c r="B17" s="1" t="s">
        <v>74</v>
      </c>
      <c r="C17" s="1">
        <v>353</v>
      </c>
      <c r="D17" s="1">
        <v>533500</v>
      </c>
      <c r="E17" s="1">
        <v>730591.83908310218</v>
      </c>
      <c r="F17" s="1">
        <v>1264091.8390831021</v>
      </c>
      <c r="G17" s="1">
        <v>1224.1249648188241</v>
      </c>
      <c r="H17" s="1">
        <v>854374.43595207948</v>
      </c>
      <c r="I17" s="1">
        <v>361025.17846879829</v>
      </c>
      <c r="J17" s="1">
        <v>9760616.4223181345</v>
      </c>
      <c r="K17" s="1">
        <v>1117641.442594653</v>
      </c>
      <c r="L17" s="1">
        <v>770437788.32949185</v>
      </c>
      <c r="M17" s="1">
        <v>3.2101574513728832</v>
      </c>
      <c r="N17" s="1" t="s">
        <v>58</v>
      </c>
    </row>
    <row r="18" spans="1:14" x14ac:dyDescent="0.25">
      <c r="A18" t="s">
        <v>75</v>
      </c>
      <c r="B18" s="1" t="s">
        <v>63</v>
      </c>
      <c r="C18" s="1">
        <v>260</v>
      </c>
      <c r="D18" s="1">
        <v>159500.00036401779</v>
      </c>
      <c r="E18" s="1">
        <v>1003613.414655491</v>
      </c>
      <c r="F18" s="1">
        <v>1163113.4150195089</v>
      </c>
      <c r="G18" s="1">
        <v>1150.464965496212</v>
      </c>
      <c r="H18" s="1">
        <v>993628.11965097685</v>
      </c>
      <c r="I18" s="1">
        <v>244708.17154076169</v>
      </c>
      <c r="J18" s="1">
        <v>6908438.8295396036</v>
      </c>
      <c r="K18" s="1">
        <v>806220.00514452485</v>
      </c>
      <c r="L18" s="1">
        <v>526357171.80105478</v>
      </c>
      <c r="M18" s="1">
        <v>2.1931548825043952</v>
      </c>
      <c r="N18" s="1" t="s">
        <v>58</v>
      </c>
    </row>
    <row r="19" spans="1:14" x14ac:dyDescent="0.25">
      <c r="A19" t="s">
        <v>76</v>
      </c>
      <c r="B19" s="1" t="s">
        <v>63</v>
      </c>
      <c r="C19" s="1">
        <v>250</v>
      </c>
      <c r="D19" s="1">
        <v>72000</v>
      </c>
      <c r="E19" s="1">
        <v>218871.3375412648</v>
      </c>
      <c r="F19" s="1">
        <v>290871.33754126477</v>
      </c>
      <c r="G19" s="1">
        <v>931.49483276705723</v>
      </c>
      <c r="H19" s="1">
        <v>1629281.9676259679</v>
      </c>
      <c r="I19" s="1">
        <v>129603.7794131736</v>
      </c>
      <c r="J19" s="1">
        <v>0</v>
      </c>
      <c r="K19" s="1">
        <v>566454.85913353413</v>
      </c>
      <c r="L19" s="1">
        <v>153617485.17858091</v>
      </c>
      <c r="M19" s="1">
        <v>1.25</v>
      </c>
      <c r="N19" s="1" t="s">
        <v>56</v>
      </c>
    </row>
    <row r="20" spans="1:14" x14ac:dyDescent="0.25">
      <c r="A20" t="s">
        <v>77</v>
      </c>
      <c r="B20" s="1" t="s">
        <v>55</v>
      </c>
      <c r="C20" s="1">
        <v>200</v>
      </c>
      <c r="D20" s="1">
        <v>1125000.0000750639</v>
      </c>
      <c r="E20" s="1">
        <v>2922796.7283075582</v>
      </c>
      <c r="F20" s="1">
        <v>4047796.7283826219</v>
      </c>
      <c r="G20" s="1">
        <v>883.23351386748254</v>
      </c>
      <c r="H20" s="1">
        <v>2475628.8380284449</v>
      </c>
      <c r="I20" s="1">
        <v>802111.13687067572</v>
      </c>
      <c r="J20" s="1">
        <v>11790855.29812552</v>
      </c>
      <c r="K20" s="1">
        <v>886186.93668825156</v>
      </c>
      <c r="L20" s="1">
        <v>1393637728.126914</v>
      </c>
      <c r="M20" s="1">
        <v>5.8068238671954742</v>
      </c>
      <c r="N20" s="1" t="s">
        <v>58</v>
      </c>
    </row>
    <row r="21" spans="1:14" x14ac:dyDescent="0.25">
      <c r="A21" t="s">
        <v>78</v>
      </c>
      <c r="B21" s="1" t="s">
        <v>74</v>
      </c>
      <c r="C21" s="1">
        <v>100</v>
      </c>
      <c r="D21" s="1">
        <v>855800</v>
      </c>
      <c r="E21" s="1">
        <v>2712271.717173039</v>
      </c>
      <c r="F21" s="1">
        <v>3568071.717173039</v>
      </c>
      <c r="G21" s="1">
        <v>82.052961631212384</v>
      </c>
      <c r="H21" s="1">
        <v>2400542.2298653312</v>
      </c>
      <c r="I21" s="1">
        <v>345777.29834766837</v>
      </c>
      <c r="J21" s="1">
        <v>5480685.0034521651</v>
      </c>
      <c r="K21" s="1">
        <v>427019.25592283881</v>
      </c>
      <c r="L21" s="1">
        <v>615939698.74201488</v>
      </c>
      <c r="M21" s="1">
        <v>2.5664154114250621</v>
      </c>
      <c r="N21" s="1" t="s">
        <v>58</v>
      </c>
    </row>
    <row r="22" spans="1:14" x14ac:dyDescent="0.25">
      <c r="A22" t="s">
        <v>79</v>
      </c>
      <c r="B22" s="1" t="s">
        <v>55</v>
      </c>
      <c r="C22" s="1">
        <v>208</v>
      </c>
      <c r="D22" s="1">
        <v>479502.47996196279</v>
      </c>
      <c r="E22" s="1">
        <v>199383.32351160119</v>
      </c>
      <c r="F22" s="1">
        <v>678885.80347356398</v>
      </c>
      <c r="G22" s="1">
        <v>454.53593870513117</v>
      </c>
      <c r="H22" s="1">
        <v>112849.98062576829</v>
      </c>
      <c r="I22" s="1">
        <v>110920.0248816458</v>
      </c>
      <c r="J22" s="1">
        <v>0</v>
      </c>
      <c r="K22" s="1">
        <v>552962.76475692051</v>
      </c>
      <c r="L22" s="1">
        <v>238166131.26245439</v>
      </c>
      <c r="M22" s="1">
        <v>1.04</v>
      </c>
      <c r="N22" s="1" t="s">
        <v>56</v>
      </c>
    </row>
    <row r="23" spans="1:14" x14ac:dyDescent="0.25">
      <c r="A23" t="s">
        <v>80</v>
      </c>
      <c r="B23" s="1" t="s">
        <v>55</v>
      </c>
      <c r="C23" s="1">
        <v>258</v>
      </c>
      <c r="D23" s="1">
        <v>3202200</v>
      </c>
      <c r="E23" s="1">
        <v>1902412.685900094</v>
      </c>
      <c r="F23" s="1">
        <v>5104612.6859000931</v>
      </c>
      <c r="G23" s="1">
        <v>640.1725758141838</v>
      </c>
      <c r="H23" s="1">
        <v>3490179.1415240918</v>
      </c>
      <c r="I23" s="1">
        <v>1345043.4756097519</v>
      </c>
      <c r="J23" s="1">
        <v>16401794.65051551</v>
      </c>
      <c r="K23" s="1">
        <v>1227561.2658715141</v>
      </c>
      <c r="L23" s="1">
        <v>2274598626.417182</v>
      </c>
      <c r="M23" s="1">
        <v>9.4774942767382573</v>
      </c>
      <c r="N23" s="1" t="s">
        <v>58</v>
      </c>
    </row>
    <row r="24" spans="1:14" x14ac:dyDescent="0.25">
      <c r="A24" t="s">
        <v>81</v>
      </c>
      <c r="B24" s="1" t="s">
        <v>63</v>
      </c>
      <c r="C24" s="1">
        <v>98</v>
      </c>
      <c r="D24" s="1">
        <v>156681.80677123641</v>
      </c>
      <c r="E24" s="1">
        <v>2806908.309811648</v>
      </c>
      <c r="F24" s="1">
        <v>2963590.1165828849</v>
      </c>
      <c r="G24" s="1">
        <v>70.436130370246246</v>
      </c>
      <c r="H24" s="1">
        <v>1952384.040515509</v>
      </c>
      <c r="I24" s="1">
        <v>269038.9463309109</v>
      </c>
      <c r="J24" s="1">
        <v>4670591.3362554777</v>
      </c>
      <c r="K24" s="1">
        <v>395984.11641048233</v>
      </c>
      <c r="L24" s="1">
        <v>501040719.9720645</v>
      </c>
      <c r="M24" s="1">
        <v>2.0876696665502692</v>
      </c>
      <c r="N24" s="1" t="s">
        <v>58</v>
      </c>
    </row>
    <row r="25" spans="1:14" x14ac:dyDescent="0.25">
      <c r="A25" t="s">
        <v>82</v>
      </c>
      <c r="B25" s="1" t="s">
        <v>55</v>
      </c>
      <c r="C25" s="1">
        <v>72</v>
      </c>
      <c r="D25" s="1">
        <v>607500.00323999999</v>
      </c>
      <c r="E25" s="1">
        <v>7516254.7531470126</v>
      </c>
      <c r="F25" s="1">
        <v>8123754.7563870139</v>
      </c>
      <c r="G25" s="1">
        <v>873.4182798769325</v>
      </c>
      <c r="H25" s="1">
        <v>1991715.0220931079</v>
      </c>
      <c r="I25" s="1">
        <v>634031.62186378008</v>
      </c>
      <c r="J25" s="1">
        <v>5610404.1530522378</v>
      </c>
      <c r="K25" s="1">
        <v>392946.74023379828</v>
      </c>
      <c r="L25" s="1">
        <v>990118308.69276702</v>
      </c>
      <c r="M25" s="1">
        <v>4.1254929528865292</v>
      </c>
      <c r="N25" s="1" t="s">
        <v>58</v>
      </c>
    </row>
    <row r="26" spans="1:14" x14ac:dyDescent="0.25">
      <c r="A26" t="s">
        <v>83</v>
      </c>
      <c r="B26" s="1" t="s">
        <v>55</v>
      </c>
      <c r="C26" s="1">
        <v>280</v>
      </c>
      <c r="D26" s="1">
        <v>202500</v>
      </c>
      <c r="E26" s="1">
        <v>420866.83661640109</v>
      </c>
      <c r="F26" s="1">
        <v>623366.83661640109</v>
      </c>
      <c r="G26" s="1">
        <v>349.26694210409192</v>
      </c>
      <c r="H26" s="1">
        <v>716158.29644149495</v>
      </c>
      <c r="I26" s="1">
        <v>148957.39270974271</v>
      </c>
      <c r="J26" s="1">
        <v>0</v>
      </c>
      <c r="K26" s="1">
        <v>736435.67406994652</v>
      </c>
      <c r="L26" s="1">
        <v>307820397.54830831</v>
      </c>
      <c r="M26" s="1">
        <v>1.4</v>
      </c>
      <c r="N26" s="1" t="s">
        <v>56</v>
      </c>
    </row>
    <row r="27" spans="1:14" x14ac:dyDescent="0.25">
      <c r="A27" t="s">
        <v>84</v>
      </c>
      <c r="B27" s="1" t="s">
        <v>55</v>
      </c>
      <c r="C27" s="1">
        <v>122</v>
      </c>
      <c r="D27" s="1">
        <v>36000</v>
      </c>
      <c r="E27" s="1">
        <v>155682.5140336981</v>
      </c>
      <c r="F27" s="1">
        <v>191682.5140336981</v>
      </c>
      <c r="G27" s="1">
        <v>1208.764357674489</v>
      </c>
      <c r="H27" s="1">
        <v>325239.92160862742</v>
      </c>
      <c r="I27" s="1">
        <v>62330.868195080577</v>
      </c>
      <c r="J27" s="1">
        <v>0</v>
      </c>
      <c r="K27" s="1">
        <v>240502.08564541201</v>
      </c>
      <c r="L27" s="1">
        <v>42255883.364057042</v>
      </c>
      <c r="M27" s="1">
        <v>0.61</v>
      </c>
      <c r="N27" s="1" t="s">
        <v>56</v>
      </c>
    </row>
    <row r="28" spans="1:14" x14ac:dyDescent="0.25">
      <c r="A28" t="s">
        <v>85</v>
      </c>
      <c r="B28" s="1" t="s">
        <v>74</v>
      </c>
      <c r="C28" s="1">
        <v>58</v>
      </c>
      <c r="D28" s="1">
        <v>547800</v>
      </c>
      <c r="E28" s="1">
        <v>0</v>
      </c>
      <c r="F28" s="1">
        <v>547800</v>
      </c>
      <c r="G28" s="1">
        <v>0</v>
      </c>
      <c r="H28" s="1">
        <v>2448.0000000002328</v>
      </c>
      <c r="I28" s="1">
        <v>30559.285094674731</v>
      </c>
      <c r="J28" s="1">
        <v>0</v>
      </c>
      <c r="K28" s="1">
        <v>145496.20591136409</v>
      </c>
      <c r="L28" s="1">
        <v>53184103.007518791</v>
      </c>
      <c r="M28" s="1">
        <v>0.28999999999999998</v>
      </c>
      <c r="N28" s="1" t="s">
        <v>56</v>
      </c>
    </row>
    <row r="29" spans="1:14" x14ac:dyDescent="0.25">
      <c r="A29" t="s">
        <v>86</v>
      </c>
      <c r="B29" s="1" t="s">
        <v>63</v>
      </c>
      <c r="C29" s="1">
        <v>70</v>
      </c>
      <c r="D29" s="1">
        <v>0</v>
      </c>
      <c r="E29" s="1">
        <v>567570.25328548509</v>
      </c>
      <c r="F29" s="1">
        <v>567570.25328548509</v>
      </c>
      <c r="G29" s="1">
        <v>704.84817695978563</v>
      </c>
      <c r="H29" s="1">
        <v>432736.09853755531</v>
      </c>
      <c r="I29" s="1">
        <v>37012.894252283033</v>
      </c>
      <c r="J29" s="1">
        <v>0</v>
      </c>
      <c r="K29" s="1">
        <v>178836.00431395709</v>
      </c>
      <c r="L29" s="1">
        <v>68866678.283545822</v>
      </c>
      <c r="M29" s="1">
        <v>0.35</v>
      </c>
      <c r="N29" s="1" t="s">
        <v>56</v>
      </c>
    </row>
    <row r="30" spans="1:14" x14ac:dyDescent="0.25">
      <c r="A30" t="s">
        <v>87</v>
      </c>
      <c r="B30" s="1" t="s">
        <v>55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  <c r="M30" s="1">
        <v>0</v>
      </c>
      <c r="N30" s="1"/>
    </row>
    <row r="31" spans="1:14" x14ac:dyDescent="0.25">
      <c r="A31" t="s">
        <v>88</v>
      </c>
      <c r="B31" s="1" t="s">
        <v>55</v>
      </c>
      <c r="C31" s="1">
        <v>184</v>
      </c>
      <c r="D31" s="1">
        <v>0</v>
      </c>
      <c r="E31" s="1">
        <v>399388.63334931212</v>
      </c>
      <c r="F31" s="1">
        <v>399388.63334931212</v>
      </c>
      <c r="G31" s="1">
        <v>156.7036376041942</v>
      </c>
      <c r="H31" s="1">
        <v>393347.46301308379</v>
      </c>
      <c r="I31" s="1">
        <v>95824.971605605941</v>
      </c>
      <c r="J31" s="1">
        <v>0</v>
      </c>
      <c r="K31" s="1">
        <v>430658.65725528268</v>
      </c>
      <c r="L31" s="1">
        <v>128656473.1411981</v>
      </c>
      <c r="M31" s="1">
        <v>0.92</v>
      </c>
      <c r="N31" s="1" t="s">
        <v>56</v>
      </c>
    </row>
    <row r="32" spans="1:14" x14ac:dyDescent="0.25">
      <c r="A32" t="s">
        <v>89</v>
      </c>
      <c r="B32" s="1" t="s">
        <v>63</v>
      </c>
      <c r="C32" s="1">
        <v>50</v>
      </c>
      <c r="D32" s="1">
        <v>0</v>
      </c>
      <c r="E32" s="1">
        <v>5083.4922467781871</v>
      </c>
      <c r="F32" s="1">
        <v>5083.4922467781871</v>
      </c>
      <c r="G32" s="1">
        <v>260490.90775322181</v>
      </c>
      <c r="H32" s="1">
        <v>0</v>
      </c>
      <c r="I32" s="1">
        <v>25101.05024676141</v>
      </c>
      <c r="J32" s="1">
        <v>0</v>
      </c>
      <c r="K32" s="1">
        <v>59002.491407907582</v>
      </c>
      <c r="L32" s="1">
        <v>1445469.0244454029</v>
      </c>
      <c r="M32" s="1">
        <v>0.25</v>
      </c>
      <c r="N32" s="1" t="s">
        <v>56</v>
      </c>
    </row>
    <row r="33" spans="1:14" x14ac:dyDescent="0.25">
      <c r="A33" t="s">
        <v>90</v>
      </c>
      <c r="B33" s="1" t="s">
        <v>74</v>
      </c>
      <c r="C33" s="1">
        <v>60</v>
      </c>
      <c r="D33" s="1">
        <v>685300</v>
      </c>
      <c r="E33" s="1">
        <v>3459944.8741392759</v>
      </c>
      <c r="F33" s="1">
        <v>4145244.8741392759</v>
      </c>
      <c r="G33" s="1">
        <v>1092.411404456012</v>
      </c>
      <c r="H33" s="1">
        <v>1701748.314456268</v>
      </c>
      <c r="I33" s="1">
        <v>244517.05323850311</v>
      </c>
      <c r="J33" s="1">
        <v>3551512.2124811141</v>
      </c>
      <c r="K33" s="1">
        <v>267026.13757669652</v>
      </c>
      <c r="L33" s="1">
        <v>424240757.50220293</v>
      </c>
      <c r="M33" s="1">
        <v>1.7676698229258461</v>
      </c>
      <c r="N33" s="1" t="s">
        <v>58</v>
      </c>
    </row>
    <row r="34" spans="1:14" x14ac:dyDescent="0.25">
      <c r="A34" t="s">
        <v>91</v>
      </c>
      <c r="B34" s="1" t="s">
        <v>55</v>
      </c>
      <c r="C34" s="1">
        <v>228</v>
      </c>
      <c r="D34" s="1">
        <v>1424999.9994117231</v>
      </c>
      <c r="E34" s="1">
        <v>6132569.6659135828</v>
      </c>
      <c r="F34" s="1">
        <v>7557569.6653253073</v>
      </c>
      <c r="G34" s="1">
        <v>952.14772038161755</v>
      </c>
      <c r="H34" s="1">
        <v>2474481.38754259</v>
      </c>
      <c r="I34" s="1">
        <v>1847163.429188048</v>
      </c>
      <c r="J34" s="1">
        <v>17133107.580087591</v>
      </c>
      <c r="K34" s="1">
        <v>1218064.9786152949</v>
      </c>
      <c r="L34" s="1">
        <v>2927956823.9988241</v>
      </c>
      <c r="M34" s="1">
        <v>12.199820099995099</v>
      </c>
      <c r="N34" s="1" t="s">
        <v>58</v>
      </c>
    </row>
    <row r="35" spans="1:14" x14ac:dyDescent="0.25">
      <c r="A35" t="s">
        <v>92</v>
      </c>
      <c r="B35" s="1" t="s">
        <v>55</v>
      </c>
      <c r="C35" s="1">
        <v>195</v>
      </c>
      <c r="D35" s="1">
        <v>0</v>
      </c>
      <c r="E35" s="1">
        <v>14551.127066163521</v>
      </c>
      <c r="F35" s="1">
        <v>14551.127066163521</v>
      </c>
      <c r="G35" s="1">
        <v>846.68813001940725</v>
      </c>
      <c r="H35" s="1">
        <v>260390.98480381709</v>
      </c>
      <c r="I35" s="1">
        <v>97980.918678292088</v>
      </c>
      <c r="J35" s="1">
        <v>0</v>
      </c>
      <c r="K35" s="1">
        <v>249314.85284772981</v>
      </c>
      <c r="L35" s="1">
        <v>8738439.8837958649</v>
      </c>
      <c r="M35" s="1">
        <v>0.97499999999999998</v>
      </c>
      <c r="N35" s="1" t="s">
        <v>56</v>
      </c>
    </row>
    <row r="36" spans="1:14" x14ac:dyDescent="0.25">
      <c r="A36" t="s">
        <v>93</v>
      </c>
      <c r="B36" s="1" t="s">
        <v>63</v>
      </c>
      <c r="C36" s="1">
        <v>148</v>
      </c>
      <c r="D36" s="1">
        <v>11750</v>
      </c>
      <c r="E36" s="1">
        <v>1728.4828855717169</v>
      </c>
      <c r="F36" s="1">
        <v>13478.482885571721</v>
      </c>
      <c r="G36" s="1">
        <v>0</v>
      </c>
      <c r="H36" s="1">
        <v>373133.11711442831</v>
      </c>
      <c r="I36" s="1">
        <v>74393.880067854872</v>
      </c>
      <c r="J36" s="1">
        <v>0</v>
      </c>
      <c r="K36" s="1">
        <v>194476.1089909258</v>
      </c>
      <c r="L36" s="1">
        <v>7663605.7513449294</v>
      </c>
      <c r="M36" s="1">
        <v>0.74</v>
      </c>
      <c r="N36" s="1" t="s">
        <v>56</v>
      </c>
    </row>
    <row r="37" spans="1:14" x14ac:dyDescent="0.25">
      <c r="A37" t="s">
        <v>94</v>
      </c>
      <c r="B37" s="1" t="s">
        <v>63</v>
      </c>
      <c r="C37" s="1">
        <v>340</v>
      </c>
      <c r="D37" s="1">
        <v>595849.1639499364</v>
      </c>
      <c r="E37" s="1">
        <v>1837397.1364397721</v>
      </c>
      <c r="F37" s="1">
        <v>2433246.300389709</v>
      </c>
      <c r="G37" s="1">
        <v>892.05623188242316</v>
      </c>
      <c r="H37" s="1">
        <v>610169.27942847286</v>
      </c>
      <c r="I37" s="1">
        <v>719739.85883755155</v>
      </c>
      <c r="J37" s="1">
        <v>13899498.30625085</v>
      </c>
      <c r="K37" s="1">
        <v>1289671.0095441011</v>
      </c>
      <c r="L37" s="1">
        <v>1400813535.088644</v>
      </c>
      <c r="M37" s="1">
        <v>5.8367230628693481</v>
      </c>
      <c r="N37" s="1" t="s">
        <v>58</v>
      </c>
    </row>
    <row r="38" spans="1:14" x14ac:dyDescent="0.25">
      <c r="A38" t="s">
        <v>95</v>
      </c>
      <c r="B38" s="1" t="s">
        <v>55</v>
      </c>
      <c r="C38" s="1">
        <v>158</v>
      </c>
      <c r="D38" s="1">
        <v>840000.00015077228</v>
      </c>
      <c r="E38" s="1">
        <v>2677700.5835771891</v>
      </c>
      <c r="F38" s="1">
        <v>3517700.5837279609</v>
      </c>
      <c r="G38" s="1">
        <v>47.135831647086889</v>
      </c>
      <c r="H38" s="1">
        <v>2189682.6802896182</v>
      </c>
      <c r="I38" s="1">
        <v>535134.26313830749</v>
      </c>
      <c r="J38" s="1">
        <v>8550709.3649065681</v>
      </c>
      <c r="K38" s="1">
        <v>671377.98904903838</v>
      </c>
      <c r="L38" s="1">
        <v>957255719.80708122</v>
      </c>
      <c r="M38" s="1">
        <v>3.988565499196171</v>
      </c>
      <c r="N38" s="1" t="s">
        <v>58</v>
      </c>
    </row>
    <row r="39" spans="1:14" x14ac:dyDescent="0.25">
      <c r="A39" t="s">
        <v>95</v>
      </c>
      <c r="B39" s="1" t="s">
        <v>63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  <c r="M39" s="1">
        <v>0</v>
      </c>
      <c r="N39" s="1"/>
    </row>
    <row r="40" spans="1:14" x14ac:dyDescent="0.25">
      <c r="A40" t="s">
        <v>96</v>
      </c>
      <c r="B40" s="1" t="s">
        <v>55</v>
      </c>
      <c r="C40" s="1">
        <v>115</v>
      </c>
      <c r="D40" s="1">
        <v>550800.00158853701</v>
      </c>
      <c r="E40" s="1">
        <v>1506451.6501607441</v>
      </c>
      <c r="F40" s="1">
        <v>2057251.651749281</v>
      </c>
      <c r="G40" s="1">
        <v>733.74987278319895</v>
      </c>
      <c r="H40" s="1">
        <v>993067.39678939909</v>
      </c>
      <c r="I40" s="1">
        <v>202371.08770279569</v>
      </c>
      <c r="J40" s="1">
        <v>4230698.0217022896</v>
      </c>
      <c r="K40" s="1">
        <v>416826.73144943872</v>
      </c>
      <c r="L40" s="1">
        <v>404888217.47671467</v>
      </c>
      <c r="M40" s="1">
        <v>1.6870342394863109</v>
      </c>
      <c r="N40" s="1" t="s">
        <v>58</v>
      </c>
    </row>
    <row r="41" spans="1:14" x14ac:dyDescent="0.25">
      <c r="A41" t="s">
        <v>97</v>
      </c>
      <c r="B41" s="1" t="s">
        <v>55</v>
      </c>
      <c r="C41" s="1">
        <v>117</v>
      </c>
      <c r="D41" s="1">
        <v>1713600.0015885369</v>
      </c>
      <c r="E41" s="1">
        <v>1167575.0339655529</v>
      </c>
      <c r="F41" s="1">
        <v>2881175.03555409</v>
      </c>
      <c r="G41" s="1">
        <v>978.89636124996468</v>
      </c>
      <c r="H41" s="1">
        <v>1373286.066496124</v>
      </c>
      <c r="I41" s="1">
        <v>307224.1598914651</v>
      </c>
      <c r="J41" s="1">
        <v>5429738.4153302582</v>
      </c>
      <c r="K41" s="1">
        <v>467702.16872773558</v>
      </c>
      <c r="L41" s="1">
        <v>576745608.97098422</v>
      </c>
      <c r="M41" s="1">
        <v>2.4031067040457681</v>
      </c>
      <c r="N41" s="1" t="s">
        <v>58</v>
      </c>
    </row>
    <row r="42" spans="1:14" x14ac:dyDescent="0.25">
      <c r="A42" t="s">
        <v>98</v>
      </c>
      <c r="B42" s="1" t="s">
        <v>63</v>
      </c>
      <c r="C42" s="1">
        <v>116</v>
      </c>
      <c r="D42" s="1">
        <v>156681.80677123641</v>
      </c>
      <c r="E42" s="1">
        <v>3374478.5630971342</v>
      </c>
      <c r="F42" s="1">
        <v>3531160.3698683698</v>
      </c>
      <c r="G42" s="1">
        <v>775.28430733038113</v>
      </c>
      <c r="H42" s="1">
        <v>2385120.139053063</v>
      </c>
      <c r="I42" s="1">
        <v>395965.58587380772</v>
      </c>
      <c r="J42" s="1">
        <v>6307749.0418291707</v>
      </c>
      <c r="K42" s="1">
        <v>493827.41815299052</v>
      </c>
      <c r="L42" s="1">
        <v>707190531.32660532</v>
      </c>
      <c r="M42" s="1">
        <v>2.9466272138608551</v>
      </c>
      <c r="N42" s="1" t="s">
        <v>58</v>
      </c>
    </row>
    <row r="43" spans="1:14" x14ac:dyDescent="0.25">
      <c r="A43" t="s">
        <v>99</v>
      </c>
      <c r="B43" s="1" t="s">
        <v>55</v>
      </c>
      <c r="C43" s="1">
        <v>172</v>
      </c>
      <c r="D43" s="1">
        <v>174709.4357928519</v>
      </c>
      <c r="E43" s="1">
        <v>1081490.403457761</v>
      </c>
      <c r="F43" s="1">
        <v>1256199.839250613</v>
      </c>
      <c r="G43" s="1">
        <v>3.75821755756624</v>
      </c>
      <c r="H43" s="1">
        <v>594091.76673897798</v>
      </c>
      <c r="I43" s="1">
        <v>172904.49842652239</v>
      </c>
      <c r="J43" s="1">
        <v>4716312.8319200622</v>
      </c>
      <c r="K43" s="1">
        <v>542225.83329394762</v>
      </c>
      <c r="L43" s="1">
        <v>369602966.3761704</v>
      </c>
      <c r="M43" s="1">
        <v>1.5400123599007101</v>
      </c>
      <c r="N43" s="1" t="s">
        <v>58</v>
      </c>
    </row>
    <row r="44" spans="1:14" x14ac:dyDescent="0.25">
      <c r="A44" t="s">
        <v>99</v>
      </c>
      <c r="B44" s="1" t="s">
        <v>63</v>
      </c>
      <c r="C44" s="1">
        <v>172</v>
      </c>
      <c r="D44" s="1">
        <v>611777.6639499364</v>
      </c>
      <c r="E44" s="1">
        <v>1947618.066139614</v>
      </c>
      <c r="F44" s="1">
        <v>2559395.7300895499</v>
      </c>
      <c r="G44" s="1">
        <v>371.93493670568569</v>
      </c>
      <c r="H44" s="1">
        <v>739293.07102380856</v>
      </c>
      <c r="I44" s="1">
        <v>387504.56802542327</v>
      </c>
      <c r="J44" s="1">
        <v>7291304.1400837507</v>
      </c>
      <c r="K44" s="1">
        <v>662435.07711151964</v>
      </c>
      <c r="L44" s="1">
        <v>746691672.16795194</v>
      </c>
      <c r="M44" s="1">
        <v>3.1112153006997998</v>
      </c>
      <c r="N44" s="1" t="s">
        <v>58</v>
      </c>
    </row>
    <row r="45" spans="1:14" x14ac:dyDescent="0.25">
      <c r="A45" t="s">
        <v>100</v>
      </c>
      <c r="B45" s="1" t="s">
        <v>55</v>
      </c>
      <c r="C45" s="1">
        <v>146</v>
      </c>
      <c r="D45" s="1">
        <v>1717499.9955</v>
      </c>
      <c r="E45" s="1">
        <v>693878.30529252219</v>
      </c>
      <c r="F45" s="1">
        <v>2411378.3007925232</v>
      </c>
      <c r="G45" s="1">
        <v>858.29433606448583</v>
      </c>
      <c r="H45" s="1">
        <v>1429450.6093714139</v>
      </c>
      <c r="I45" s="1">
        <v>311522.14887626498</v>
      </c>
      <c r="J45" s="1">
        <v>5996091.5006284434</v>
      </c>
      <c r="K45" s="1">
        <v>554874.9390377294</v>
      </c>
      <c r="L45" s="1">
        <v>605550556.3530817</v>
      </c>
      <c r="M45" s="1">
        <v>2.5231273181378402</v>
      </c>
      <c r="N45" s="1" t="s">
        <v>58</v>
      </c>
    </row>
    <row r="46" spans="1:14" x14ac:dyDescent="0.25">
      <c r="A46" t="s">
        <v>101</v>
      </c>
      <c r="B46" s="1" t="s">
        <v>74</v>
      </c>
      <c r="C46" s="1">
        <v>340</v>
      </c>
      <c r="D46" s="1">
        <v>0</v>
      </c>
      <c r="E46" s="1">
        <v>301775.12838245608</v>
      </c>
      <c r="F46" s="1">
        <v>301775.12838245608</v>
      </c>
      <c r="G46" s="1">
        <v>1142.7387816462431</v>
      </c>
      <c r="H46" s="1">
        <v>384000.5328358977</v>
      </c>
      <c r="I46" s="1">
        <v>175506.5933062312</v>
      </c>
      <c r="J46" s="1">
        <v>0</v>
      </c>
      <c r="K46" s="1">
        <v>744439.70207954641</v>
      </c>
      <c r="L46" s="1">
        <v>181969081.53696069</v>
      </c>
      <c r="M46" s="1">
        <v>1.7</v>
      </c>
      <c r="N46" s="1" t="s">
        <v>56</v>
      </c>
    </row>
    <row r="47" spans="1:14" x14ac:dyDescent="0.25">
      <c r="A47" t="s">
        <v>102</v>
      </c>
      <c r="B47" s="1" t="s">
        <v>55</v>
      </c>
      <c r="C47" s="1">
        <v>64</v>
      </c>
      <c r="D47" s="1">
        <v>217579.1040020255</v>
      </c>
      <c r="E47" s="1">
        <v>485593.59245811141</v>
      </c>
      <c r="F47" s="1">
        <v>703172.69646013691</v>
      </c>
      <c r="G47" s="1">
        <v>966.74737289373297</v>
      </c>
      <c r="H47" s="1">
        <v>131.0521649440343</v>
      </c>
      <c r="I47" s="1">
        <v>34186.321420341243</v>
      </c>
      <c r="J47" s="1">
        <v>0</v>
      </c>
      <c r="K47" s="1">
        <v>171380.15753877009</v>
      </c>
      <c r="L47" s="1">
        <v>75320761.791970134</v>
      </c>
      <c r="M47" s="1">
        <v>0.32</v>
      </c>
      <c r="N47" s="1" t="s">
        <v>56</v>
      </c>
    </row>
    <row r="48" spans="1:14" x14ac:dyDescent="0.25">
      <c r="A48" t="s">
        <v>103</v>
      </c>
      <c r="B48" s="1" t="s">
        <v>55</v>
      </c>
      <c r="C48" s="1">
        <v>101</v>
      </c>
      <c r="D48" s="1">
        <v>850000.00267495308</v>
      </c>
      <c r="E48" s="1">
        <v>900427.36750092811</v>
      </c>
      <c r="F48" s="1">
        <v>1750427.3701758811</v>
      </c>
      <c r="G48" s="1">
        <v>93.865217708051205</v>
      </c>
      <c r="H48" s="1">
        <v>1690803.5619314569</v>
      </c>
      <c r="I48" s="1">
        <v>151257.99422038419</v>
      </c>
      <c r="J48" s="1">
        <v>3399163.9648290528</v>
      </c>
      <c r="K48" s="1">
        <v>351736.89260379679</v>
      </c>
      <c r="L48" s="1">
        <v>309249449.93576193</v>
      </c>
      <c r="M48" s="1">
        <v>1.288539374732341</v>
      </c>
      <c r="N48" s="1" t="s">
        <v>58</v>
      </c>
    </row>
    <row r="49" spans="1:14" x14ac:dyDescent="0.25">
      <c r="A49" t="s">
        <v>104</v>
      </c>
      <c r="B49" s="1" t="s">
        <v>55</v>
      </c>
      <c r="C49" s="1">
        <v>91</v>
      </c>
      <c r="D49" s="1">
        <v>0</v>
      </c>
      <c r="E49" s="1">
        <v>930110.76012851996</v>
      </c>
      <c r="F49" s="1">
        <v>930110.76012851996</v>
      </c>
      <c r="G49" s="1">
        <v>1183.915489563718</v>
      </c>
      <c r="H49" s="1">
        <v>769.32438191631809</v>
      </c>
      <c r="I49" s="1">
        <v>64315.061923201829</v>
      </c>
      <c r="J49" s="1">
        <v>2127321.6332628918</v>
      </c>
      <c r="K49" s="1">
        <v>262617.63548517169</v>
      </c>
      <c r="L49" s="1">
        <v>141664078.67865679</v>
      </c>
      <c r="M49" s="1">
        <v>0.59026699449440345</v>
      </c>
      <c r="N49" s="1" t="s">
        <v>58</v>
      </c>
    </row>
    <row r="50" spans="1:14" x14ac:dyDescent="0.25">
      <c r="A50" t="s">
        <v>105</v>
      </c>
      <c r="B50" s="1" t="s">
        <v>55</v>
      </c>
      <c r="C50" s="1">
        <v>76</v>
      </c>
      <c r="D50" s="1">
        <v>121500</v>
      </c>
      <c r="E50" s="1">
        <v>9486209.3129595015</v>
      </c>
      <c r="F50" s="1">
        <v>9607709.3129595015</v>
      </c>
      <c r="G50" s="1">
        <v>95.972105777822435</v>
      </c>
      <c r="H50" s="1">
        <v>4985814.7149347244</v>
      </c>
      <c r="I50" s="1">
        <v>837880.61447935656</v>
      </c>
      <c r="J50" s="1">
        <v>6568090.1148593724</v>
      </c>
      <c r="K50" s="1">
        <v>438921.56390823959</v>
      </c>
      <c r="L50" s="1">
        <v>1251687162.4188039</v>
      </c>
      <c r="M50" s="1">
        <v>5.2153631767450186</v>
      </c>
      <c r="N50" s="1" t="s">
        <v>58</v>
      </c>
    </row>
    <row r="51" spans="1:14" x14ac:dyDescent="0.25">
      <c r="A51" t="s">
        <v>106</v>
      </c>
      <c r="B51" s="1" t="s">
        <v>55</v>
      </c>
      <c r="C51" s="1">
        <v>56</v>
      </c>
      <c r="D51" s="1">
        <v>2104600.002676609</v>
      </c>
      <c r="E51" s="1">
        <v>1496650.29704229</v>
      </c>
      <c r="F51" s="1">
        <v>3601250.2997188992</v>
      </c>
      <c r="G51" s="1">
        <v>3435841.4911468341</v>
      </c>
      <c r="H51" s="1">
        <v>2773405.8064576602</v>
      </c>
      <c r="I51" s="1">
        <v>207769.42006547871</v>
      </c>
      <c r="J51" s="1">
        <v>3204485.3889528369</v>
      </c>
      <c r="K51" s="1">
        <v>243156.39826788279</v>
      </c>
      <c r="L51" s="1">
        <v>364740191.67542952</v>
      </c>
      <c r="M51" s="1">
        <v>1.5197507986476231</v>
      </c>
      <c r="N51" s="1" t="s">
        <v>58</v>
      </c>
    </row>
    <row r="52" spans="1:14" x14ac:dyDescent="0.25">
      <c r="A52" t="s">
        <v>107</v>
      </c>
      <c r="B52" s="1" t="s">
        <v>74</v>
      </c>
      <c r="C52" s="1">
        <v>80</v>
      </c>
      <c r="D52" s="1">
        <v>707300</v>
      </c>
      <c r="E52" s="1">
        <v>2430549.266245116</v>
      </c>
      <c r="F52" s="1">
        <v>3137849.266245116</v>
      </c>
      <c r="G52" s="1">
        <v>1254.6367254522629</v>
      </c>
      <c r="H52" s="1">
        <v>1516156.0970294329</v>
      </c>
      <c r="I52" s="1">
        <v>233269.2248772523</v>
      </c>
      <c r="J52" s="1">
        <v>3953429.7295658509</v>
      </c>
      <c r="K52" s="1">
        <v>327979.09969884559</v>
      </c>
      <c r="L52" s="1">
        <v>429617630.66967738</v>
      </c>
      <c r="M52" s="1">
        <v>1.790073461123656</v>
      </c>
      <c r="N52" s="1" t="s">
        <v>58</v>
      </c>
    </row>
    <row r="53" spans="1:14" x14ac:dyDescent="0.25">
      <c r="A53" t="s">
        <v>108</v>
      </c>
      <c r="B53" s="1" t="s">
        <v>55</v>
      </c>
      <c r="C53" s="1">
        <v>110</v>
      </c>
      <c r="D53" s="1">
        <v>241245.959652972</v>
      </c>
      <c r="E53" s="1">
        <v>1192334.0978026399</v>
      </c>
      <c r="F53" s="1">
        <v>1433580.0574556121</v>
      </c>
      <c r="G53" s="1">
        <v>1211.882891415851</v>
      </c>
      <c r="H53" s="1">
        <v>56579.700000000012</v>
      </c>
      <c r="I53" s="1">
        <v>125265.1428043612</v>
      </c>
      <c r="J53" s="1">
        <v>3207678.2558054938</v>
      </c>
      <c r="K53" s="1">
        <v>357775.13823978021</v>
      </c>
      <c r="L53" s="1">
        <v>264407763.75049531</v>
      </c>
      <c r="M53" s="1">
        <v>1.1016990156270641</v>
      </c>
      <c r="N53" s="1" t="s">
        <v>58</v>
      </c>
    </row>
    <row r="54" spans="1:14" x14ac:dyDescent="0.25">
      <c r="A54" t="s">
        <v>109</v>
      </c>
      <c r="B54" s="1" t="s">
        <v>63</v>
      </c>
      <c r="C54" s="1">
        <v>493</v>
      </c>
      <c r="D54" s="1">
        <v>69000</v>
      </c>
      <c r="E54" s="1">
        <v>68754.370650781901</v>
      </c>
      <c r="F54" s="1">
        <v>137754.3706507819</v>
      </c>
      <c r="G54" s="1">
        <v>1127.2978919869061</v>
      </c>
      <c r="H54" s="1">
        <v>1033167.9314572311</v>
      </c>
      <c r="I54" s="1">
        <v>251397.5068544918</v>
      </c>
      <c r="J54" s="1">
        <v>0</v>
      </c>
      <c r="K54" s="1">
        <v>947989.46376699442</v>
      </c>
      <c r="L54" s="1">
        <v>153592614.06309971</v>
      </c>
      <c r="M54" s="1">
        <v>2.4649999999999999</v>
      </c>
      <c r="N54" s="1" t="s">
        <v>56</v>
      </c>
    </row>
    <row r="55" spans="1:14" x14ac:dyDescent="0.25">
      <c r="A55" t="s">
        <v>110</v>
      </c>
      <c r="B55" s="1" t="s">
        <v>55</v>
      </c>
      <c r="C55" s="1">
        <v>50</v>
      </c>
      <c r="D55" s="1">
        <v>1637999.9955</v>
      </c>
      <c r="E55" s="1">
        <v>695541.24076149322</v>
      </c>
      <c r="F55" s="1">
        <v>2333541.236261494</v>
      </c>
      <c r="G55" s="1">
        <v>990870.72962415137</v>
      </c>
      <c r="H55" s="1">
        <v>993860.03861435608</v>
      </c>
      <c r="I55" s="1">
        <v>104040.51418824789</v>
      </c>
      <c r="J55" s="1">
        <v>2023805.440357706</v>
      </c>
      <c r="K55" s="1">
        <v>188860.46699027691</v>
      </c>
      <c r="L55" s="1">
        <v>203038220.17807841</v>
      </c>
      <c r="M55" s="1">
        <v>0.84599258407532663</v>
      </c>
      <c r="N55" s="1" t="s">
        <v>58</v>
      </c>
    </row>
    <row r="56" spans="1:14" x14ac:dyDescent="0.25">
      <c r="A56" t="s">
        <v>111</v>
      </c>
      <c r="B56" s="1" t="s">
        <v>55</v>
      </c>
      <c r="C56" s="1">
        <v>170</v>
      </c>
      <c r="D56" s="1">
        <v>493000.00199999998</v>
      </c>
      <c r="E56" s="1">
        <v>83591.33614719841</v>
      </c>
      <c r="F56" s="1">
        <v>576591.33814719843</v>
      </c>
      <c r="G56" s="1">
        <v>373.60712747217622</v>
      </c>
      <c r="H56" s="1">
        <v>1907532.6527253289</v>
      </c>
      <c r="I56" s="1">
        <v>90509.951704105071</v>
      </c>
      <c r="J56" s="1">
        <v>0</v>
      </c>
      <c r="K56" s="1">
        <v>448721.71741841099</v>
      </c>
      <c r="L56" s="1">
        <v>189446013.1167734</v>
      </c>
      <c r="M56" s="1">
        <v>0.85</v>
      </c>
      <c r="N56" s="1" t="s">
        <v>56</v>
      </c>
    </row>
    <row r="57" spans="1:14" x14ac:dyDescent="0.25">
      <c r="A57" t="s">
        <v>112</v>
      </c>
      <c r="B57" s="1" t="s">
        <v>63</v>
      </c>
      <c r="C57" s="1">
        <v>123</v>
      </c>
      <c r="D57" s="1">
        <v>222999.99977123641</v>
      </c>
      <c r="E57" s="1">
        <v>3312933.1569634052</v>
      </c>
      <c r="F57" s="1">
        <v>3535933.1567346412</v>
      </c>
      <c r="G57" s="1">
        <v>915.86249088426121</v>
      </c>
      <c r="H57" s="1">
        <v>1543978.181003239</v>
      </c>
      <c r="I57" s="1">
        <v>414870.86332259641</v>
      </c>
      <c r="J57" s="1">
        <v>6639774.2597107384</v>
      </c>
      <c r="K57" s="1">
        <v>522140.4400189555</v>
      </c>
      <c r="L57" s="1">
        <v>742746537.40615535</v>
      </c>
      <c r="M57" s="1">
        <v>3.0947772391923141</v>
      </c>
      <c r="N57" s="1" t="s">
        <v>58</v>
      </c>
    </row>
    <row r="58" spans="1:14" x14ac:dyDescent="0.25">
      <c r="A58" t="s">
        <v>113</v>
      </c>
      <c r="B58" s="1" t="s">
        <v>55</v>
      </c>
      <c r="C58" s="1">
        <v>150</v>
      </c>
      <c r="D58" s="1">
        <v>599999.99752585206</v>
      </c>
      <c r="E58" s="1">
        <v>2990786.4525732412</v>
      </c>
      <c r="F58" s="1">
        <v>3590786.4500990929</v>
      </c>
      <c r="G58" s="1">
        <v>1224.22280115285</v>
      </c>
      <c r="H58" s="1">
        <v>529595.72957390198</v>
      </c>
      <c r="I58" s="1">
        <v>507239.1899391812</v>
      </c>
      <c r="J58" s="1">
        <v>8109963.4604892284</v>
      </c>
      <c r="K58" s="1">
        <v>637145.32231569779</v>
      </c>
      <c r="L58" s="1">
        <v>907645028.40804136</v>
      </c>
      <c r="M58" s="1">
        <v>3.7818542850335062</v>
      </c>
      <c r="N58" s="1" t="s">
        <v>58</v>
      </c>
    </row>
    <row r="59" spans="1:14" x14ac:dyDescent="0.25">
      <c r="A59" t="s">
        <v>114</v>
      </c>
      <c r="B59" s="1" t="s">
        <v>55</v>
      </c>
      <c r="C59" s="1">
        <v>218</v>
      </c>
      <c r="D59" s="1">
        <v>300000</v>
      </c>
      <c r="E59" s="1">
        <v>459720.15502788301</v>
      </c>
      <c r="F59" s="1">
        <v>759720.15502788289</v>
      </c>
      <c r="G59" s="1">
        <v>423.81963745947002</v>
      </c>
      <c r="H59" s="1">
        <v>990396.8253346578</v>
      </c>
      <c r="I59" s="1">
        <v>132090.93596914501</v>
      </c>
      <c r="J59" s="1">
        <v>4787016.5769337313</v>
      </c>
      <c r="K59" s="1">
        <v>605349.00208222715</v>
      </c>
      <c r="L59" s="1">
        <v>294090347.74737829</v>
      </c>
      <c r="M59" s="1">
        <v>1.225376448947409</v>
      </c>
      <c r="N59" s="1" t="s">
        <v>58</v>
      </c>
    </row>
    <row r="60" spans="1:14" x14ac:dyDescent="0.25">
      <c r="A60" t="s">
        <v>115</v>
      </c>
      <c r="B60" s="1" t="s">
        <v>55</v>
      </c>
      <c r="C60" s="1">
        <v>109</v>
      </c>
      <c r="D60" s="1">
        <v>1984553.8563276511</v>
      </c>
      <c r="E60" s="1">
        <v>1250190.397427428</v>
      </c>
      <c r="F60" s="1">
        <v>3234744.2537550791</v>
      </c>
      <c r="G60" s="1">
        <v>105.63945961138231</v>
      </c>
      <c r="H60" s="1">
        <v>2465655.45045766</v>
      </c>
      <c r="I60" s="1">
        <v>335193.55212711508</v>
      </c>
      <c r="J60" s="1">
        <v>5562530.9429684859</v>
      </c>
      <c r="K60" s="1">
        <v>452611.5112456666</v>
      </c>
      <c r="L60" s="1">
        <v>611125439.93992651</v>
      </c>
      <c r="M60" s="1">
        <v>2.5463559997496938</v>
      </c>
      <c r="N60" s="1" t="s">
        <v>58</v>
      </c>
    </row>
    <row r="61" spans="1:14" x14ac:dyDescent="0.25">
      <c r="A61" t="s">
        <v>116</v>
      </c>
      <c r="B61" s="1" t="s">
        <v>74</v>
      </c>
      <c r="C61" s="1">
        <v>245</v>
      </c>
      <c r="D61" s="1">
        <v>227700</v>
      </c>
      <c r="E61" s="1">
        <v>1485.5198767542031</v>
      </c>
      <c r="F61" s="1">
        <v>229185.5198767542</v>
      </c>
      <c r="G61" s="1">
        <v>202.0561563200317</v>
      </c>
      <c r="H61" s="1">
        <v>134070.82396692579</v>
      </c>
      <c r="I61" s="1">
        <v>125499.91872866949</v>
      </c>
      <c r="J61" s="1">
        <v>0</v>
      </c>
      <c r="K61" s="1">
        <v>498015.42784409667</v>
      </c>
      <c r="L61" s="1">
        <v>96547597.26411213</v>
      </c>
      <c r="M61" s="1">
        <v>1.2250000000000001</v>
      </c>
      <c r="N61" s="1" t="s">
        <v>56</v>
      </c>
    </row>
    <row r="62" spans="1:14" x14ac:dyDescent="0.25">
      <c r="A62" t="s">
        <v>117</v>
      </c>
      <c r="B62" s="1" t="s">
        <v>55</v>
      </c>
      <c r="C62" s="1">
        <v>102</v>
      </c>
      <c r="D62" s="1">
        <v>337628.44199927041</v>
      </c>
      <c r="E62" s="1">
        <v>1076603.3163277269</v>
      </c>
      <c r="F62" s="1">
        <v>1414231.758326997</v>
      </c>
      <c r="G62" s="1">
        <v>248.6749454298988</v>
      </c>
      <c r="H62" s="1">
        <v>1084940.724728303</v>
      </c>
      <c r="I62" s="1">
        <v>118759.1959302891</v>
      </c>
      <c r="J62" s="1">
        <v>3007885.4060368249</v>
      </c>
      <c r="K62" s="1">
        <v>333600.72320426238</v>
      </c>
      <c r="L62" s="1">
        <v>250082890.694213</v>
      </c>
      <c r="M62" s="1">
        <v>1.0420120445592209</v>
      </c>
      <c r="N62" s="1" t="s">
        <v>58</v>
      </c>
    </row>
    <row r="63" spans="1:14" x14ac:dyDescent="0.25">
      <c r="A63" t="s">
        <v>118</v>
      </c>
      <c r="B63" s="1" t="s">
        <v>55</v>
      </c>
      <c r="C63" s="1">
        <v>82</v>
      </c>
      <c r="D63" s="1">
        <v>684581.92132969224</v>
      </c>
      <c r="E63" s="1">
        <v>1046706.6767907439</v>
      </c>
      <c r="F63" s="1">
        <v>1731288.598120437</v>
      </c>
      <c r="G63" s="1">
        <v>467.30348769319238</v>
      </c>
      <c r="H63" s="1">
        <v>1083370.9770621781</v>
      </c>
      <c r="I63" s="1">
        <v>119157.9509331205</v>
      </c>
      <c r="J63" s="1">
        <v>2715159.456722626</v>
      </c>
      <c r="K63" s="1">
        <v>283436.57918522722</v>
      </c>
      <c r="L63" s="1">
        <v>244548642.67742509</v>
      </c>
      <c r="M63" s="1">
        <v>1.018952677822605</v>
      </c>
      <c r="N63" s="1" t="s">
        <v>58</v>
      </c>
    </row>
    <row r="64" spans="1:14" x14ac:dyDescent="0.25">
      <c r="A64" t="s">
        <v>119</v>
      </c>
      <c r="B64" s="1" t="s">
        <v>74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  <c r="M64" s="1">
        <v>0</v>
      </c>
      <c r="N64" s="1"/>
    </row>
    <row r="65" spans="1:14" x14ac:dyDescent="0.25">
      <c r="A65" t="s">
        <v>120</v>
      </c>
      <c r="B65" s="1" t="s">
        <v>55</v>
      </c>
      <c r="C65" s="1">
        <v>148</v>
      </c>
      <c r="D65" s="1">
        <v>600100.00272256823</v>
      </c>
      <c r="E65" s="1">
        <v>672790.91298128443</v>
      </c>
      <c r="F65" s="1">
        <v>1272890.9157038529</v>
      </c>
      <c r="G65" s="1">
        <v>632.32187866792083</v>
      </c>
      <c r="H65" s="1">
        <v>1813775.159694911</v>
      </c>
      <c r="I65" s="1">
        <v>158298.70393620661</v>
      </c>
      <c r="J65" s="1">
        <v>4183045.3932139291</v>
      </c>
      <c r="K65" s="1">
        <v>473874.70795246441</v>
      </c>
      <c r="L65" s="1">
        <v>336309837.41489333</v>
      </c>
      <c r="M65" s="1">
        <v>1.401290989228722</v>
      </c>
      <c r="N65" s="1" t="s">
        <v>58</v>
      </c>
    </row>
    <row r="66" spans="1:14" x14ac:dyDescent="0.25">
      <c r="A66" t="s">
        <v>121</v>
      </c>
      <c r="B66" s="1" t="s">
        <v>63</v>
      </c>
      <c r="C66" s="1">
        <v>453</v>
      </c>
      <c r="D66" s="1">
        <v>0</v>
      </c>
      <c r="E66" s="1">
        <v>152063.36571484659</v>
      </c>
      <c r="F66" s="1">
        <v>152063.36571484659</v>
      </c>
      <c r="G66" s="1">
        <v>1242.150586415315</v>
      </c>
      <c r="H66" s="1">
        <v>523398.48369873822</v>
      </c>
      <c r="I66" s="1">
        <v>230797.60423052759</v>
      </c>
      <c r="J66" s="1">
        <v>0</v>
      </c>
      <c r="K66" s="1">
        <v>860462.46173382422</v>
      </c>
      <c r="L66" s="1">
        <v>133896505.0669359</v>
      </c>
      <c r="M66" s="1">
        <v>2.2650000000000001</v>
      </c>
      <c r="N66" s="1" t="s">
        <v>56</v>
      </c>
    </row>
    <row r="67" spans="1:14" x14ac:dyDescent="0.25">
      <c r="A67" t="s">
        <v>122</v>
      </c>
      <c r="B67" s="1" t="s">
        <v>55</v>
      </c>
      <c r="C67" s="1">
        <v>440</v>
      </c>
      <c r="D67" s="1">
        <v>100000</v>
      </c>
      <c r="E67" s="1">
        <v>14551.127066163521</v>
      </c>
      <c r="F67" s="1">
        <v>114551.12706616351</v>
      </c>
      <c r="G67" s="1">
        <v>846.68813001940725</v>
      </c>
      <c r="H67" s="1">
        <v>325965.38480381708</v>
      </c>
      <c r="I67" s="1">
        <v>223210.04276984939</v>
      </c>
      <c r="J67" s="1">
        <v>0</v>
      </c>
      <c r="K67" s="1">
        <v>779009.27899939264</v>
      </c>
      <c r="L67" s="1">
        <v>95613866.281077087</v>
      </c>
      <c r="M67" s="1">
        <v>2.2000000000000002</v>
      </c>
      <c r="N67" s="1" t="s">
        <v>56</v>
      </c>
    </row>
    <row r="68" spans="1:14" x14ac:dyDescent="0.25">
      <c r="A68" t="s">
        <v>123</v>
      </c>
      <c r="B68" s="1" t="s">
        <v>55</v>
      </c>
      <c r="C68" s="1">
        <v>100</v>
      </c>
      <c r="D68" s="1">
        <v>202034.21284053131</v>
      </c>
      <c r="E68" s="1">
        <v>611852.73684551753</v>
      </c>
      <c r="F68" s="1">
        <v>813886.94968604879</v>
      </c>
      <c r="G68" s="1">
        <v>377.55813691555522</v>
      </c>
      <c r="H68" s="1">
        <v>1184904.4793365051</v>
      </c>
      <c r="I68" s="1">
        <v>65707.271823635703</v>
      </c>
      <c r="J68" s="1">
        <v>2268181.631531151</v>
      </c>
      <c r="K68" s="1">
        <v>283369.92270506272</v>
      </c>
      <c r="L68" s="1">
        <v>145491998.5774194</v>
      </c>
      <c r="M68" s="1">
        <v>0.6062166607392474</v>
      </c>
      <c r="N68" s="1" t="s">
        <v>58</v>
      </c>
    </row>
    <row r="69" spans="1:14" x14ac:dyDescent="0.25">
      <c r="A69" t="s">
        <v>124</v>
      </c>
      <c r="B69" s="1" t="s">
        <v>55</v>
      </c>
      <c r="C69" s="1">
        <v>308</v>
      </c>
      <c r="D69" s="1">
        <v>170000</v>
      </c>
      <c r="E69" s="1">
        <v>96649.658945964096</v>
      </c>
      <c r="F69" s="1">
        <v>266649.65894596413</v>
      </c>
      <c r="G69" s="1">
        <v>387.14105403589201</v>
      </c>
      <c r="H69" s="1">
        <v>2182.4000000000228</v>
      </c>
      <c r="I69" s="1">
        <v>158223.03664214021</v>
      </c>
      <c r="J69" s="1">
        <v>0</v>
      </c>
      <c r="K69" s="1">
        <v>645163.57312982331</v>
      </c>
      <c r="L69" s="1">
        <v>137508188.5691345</v>
      </c>
      <c r="M69" s="1">
        <v>1.54</v>
      </c>
      <c r="N69" s="1" t="s">
        <v>56</v>
      </c>
    </row>
    <row r="70" spans="1:14" x14ac:dyDescent="0.25">
      <c r="A70" t="s">
        <v>125</v>
      </c>
      <c r="B70" s="1" t="s">
        <v>55</v>
      </c>
      <c r="C70" s="1">
        <v>175</v>
      </c>
      <c r="D70" s="1">
        <v>917500.00500000012</v>
      </c>
      <c r="E70" s="1">
        <v>1565304.7186173981</v>
      </c>
      <c r="F70" s="1">
        <v>2482804.7236173982</v>
      </c>
      <c r="G70" s="1">
        <v>1126.4378397613759</v>
      </c>
      <c r="H70" s="1">
        <v>1728751.2335428421</v>
      </c>
      <c r="I70" s="1">
        <v>388778.79353538569</v>
      </c>
      <c r="J70" s="1">
        <v>7357980.4714477984</v>
      </c>
      <c r="K70" s="1">
        <v>671687.35377878451</v>
      </c>
      <c r="L70" s="1">
        <v>750855934.83606303</v>
      </c>
      <c r="M70" s="1">
        <v>3.128566395150262</v>
      </c>
      <c r="N70" s="1" t="s">
        <v>58</v>
      </c>
    </row>
    <row r="71" spans="1:14" x14ac:dyDescent="0.25">
      <c r="A71" t="s">
        <v>126</v>
      </c>
      <c r="B71" s="1" t="s">
        <v>74</v>
      </c>
      <c r="C71" s="1">
        <v>199</v>
      </c>
      <c r="D71" s="1">
        <v>154000</v>
      </c>
      <c r="E71" s="1">
        <v>389191.38611534861</v>
      </c>
      <c r="F71" s="1">
        <v>543191.38611534867</v>
      </c>
      <c r="G71" s="1">
        <v>218.05803815700349</v>
      </c>
      <c r="H71" s="1">
        <v>592158.55584649451</v>
      </c>
      <c r="I71" s="1">
        <v>105064.4114906832</v>
      </c>
      <c r="J71" s="1">
        <v>0</v>
      </c>
      <c r="K71" s="1">
        <v>504553.31483910471</v>
      </c>
      <c r="L71" s="1">
        <v>190136179.5368959</v>
      </c>
      <c r="M71" s="1">
        <v>0.995</v>
      </c>
      <c r="N71" s="1" t="s">
        <v>56</v>
      </c>
    </row>
    <row r="72" spans="1:14" x14ac:dyDescent="0.25">
      <c r="A72" t="s">
        <v>127</v>
      </c>
      <c r="B72" s="1" t="s">
        <v>55</v>
      </c>
      <c r="C72" s="1">
        <v>126</v>
      </c>
      <c r="D72" s="1">
        <v>36000</v>
      </c>
      <c r="E72" s="1">
        <v>585194.78965178179</v>
      </c>
      <c r="F72" s="1">
        <v>621194.78965178179</v>
      </c>
      <c r="G72" s="1">
        <v>1208.764357674489</v>
      </c>
      <c r="H72" s="1">
        <v>326009.24599054368</v>
      </c>
      <c r="I72" s="1">
        <v>66910.44704153364</v>
      </c>
      <c r="J72" s="1">
        <v>0</v>
      </c>
      <c r="K72" s="1">
        <v>328663.65531713149</v>
      </c>
      <c r="L72" s="1">
        <v>134219489.5621134</v>
      </c>
      <c r="M72" s="1">
        <v>0.63</v>
      </c>
      <c r="N72" s="1" t="s">
        <v>56</v>
      </c>
    </row>
    <row r="73" spans="1:14" x14ac:dyDescent="0.25">
      <c r="A73" t="s">
        <v>128</v>
      </c>
      <c r="B73" s="1" t="s">
        <v>55</v>
      </c>
      <c r="C73" s="1">
        <v>70</v>
      </c>
      <c r="D73" s="1">
        <v>180000</v>
      </c>
      <c r="E73" s="1">
        <v>340231.83594865602</v>
      </c>
      <c r="F73" s="1">
        <v>520231.83594865602</v>
      </c>
      <c r="G73" s="1">
        <v>134337.26405134401</v>
      </c>
      <c r="H73" s="1">
        <v>263478.90000000008</v>
      </c>
      <c r="I73" s="1">
        <v>36852.162741572873</v>
      </c>
      <c r="J73" s="1">
        <v>0</v>
      </c>
      <c r="K73" s="1">
        <v>174842.8129760249</v>
      </c>
      <c r="L73" s="1">
        <v>63125712.909003422</v>
      </c>
      <c r="M73" s="1">
        <v>0.35</v>
      </c>
      <c r="N73" s="1" t="s">
        <v>56</v>
      </c>
    </row>
    <row r="74" spans="1:14" x14ac:dyDescent="0.25">
      <c r="A74" t="s">
        <v>129</v>
      </c>
      <c r="B74" s="1" t="s">
        <v>74</v>
      </c>
      <c r="C74" s="1">
        <v>45</v>
      </c>
      <c r="D74" s="1">
        <v>547800</v>
      </c>
      <c r="E74" s="1">
        <v>0</v>
      </c>
      <c r="F74" s="1">
        <v>547800</v>
      </c>
      <c r="G74" s="1">
        <v>0</v>
      </c>
      <c r="H74" s="1">
        <v>58627.200000000194</v>
      </c>
      <c r="I74" s="1">
        <v>23715.33362440026</v>
      </c>
      <c r="J74" s="1">
        <v>0</v>
      </c>
      <c r="K74" s="1">
        <v>113024.9634025453</v>
      </c>
      <c r="L74" s="1">
        <v>41461528.195488721</v>
      </c>
      <c r="M74" s="1">
        <v>0.22500000000000001</v>
      </c>
      <c r="N74" s="1" t="s">
        <v>56</v>
      </c>
    </row>
    <row r="75" spans="1:14" x14ac:dyDescent="0.25">
      <c r="A75" t="s">
        <v>130</v>
      </c>
      <c r="B75" s="1" t="s">
        <v>55</v>
      </c>
      <c r="C75" s="1">
        <v>129</v>
      </c>
      <c r="D75" s="1">
        <v>52000</v>
      </c>
      <c r="E75" s="1">
        <v>2091221.027661517</v>
      </c>
      <c r="F75" s="1">
        <v>2143221.0276615168</v>
      </c>
      <c r="G75" s="1">
        <v>24.85177717241459</v>
      </c>
      <c r="H75" s="1">
        <v>1176782.9205613111</v>
      </c>
      <c r="I75" s="1">
        <v>238960.0874217267</v>
      </c>
      <c r="J75" s="1">
        <v>4885103.4876018809</v>
      </c>
      <c r="K75" s="1">
        <v>473529.34347592288</v>
      </c>
      <c r="L75" s="1">
        <v>474587794.10963827</v>
      </c>
      <c r="M75" s="1">
        <v>1.977449142123493</v>
      </c>
      <c r="N75" s="1" t="s">
        <v>58</v>
      </c>
    </row>
    <row r="76" spans="1:14" x14ac:dyDescent="0.25">
      <c r="A76" t="s">
        <v>131</v>
      </c>
      <c r="B76" s="1" t="s">
        <v>63</v>
      </c>
      <c r="C76" s="1">
        <v>240</v>
      </c>
      <c r="D76" s="1">
        <v>156681.80677123641</v>
      </c>
      <c r="E76" s="1">
        <v>3137766.4749432071</v>
      </c>
      <c r="F76" s="1">
        <v>3294448.281714444</v>
      </c>
      <c r="G76" s="1">
        <v>529.06794025679119</v>
      </c>
      <c r="H76" s="1">
        <v>669851.24357406376</v>
      </c>
      <c r="I76" s="1">
        <v>731415.18423462904</v>
      </c>
      <c r="J76" s="1">
        <v>12181076.8716447</v>
      </c>
      <c r="K76" s="1">
        <v>994425.0026567945</v>
      </c>
      <c r="L76" s="1">
        <v>1335829909.683995</v>
      </c>
      <c r="M76" s="1">
        <v>5.5659579570166464</v>
      </c>
      <c r="N76" s="1" t="s">
        <v>58</v>
      </c>
    </row>
    <row r="77" spans="1:14" x14ac:dyDescent="0.25">
      <c r="A77" t="s">
        <v>132</v>
      </c>
      <c r="B77" s="1" t="s">
        <v>55</v>
      </c>
      <c r="C77" s="1">
        <v>94</v>
      </c>
      <c r="D77" s="1">
        <v>2082500.002676609</v>
      </c>
      <c r="E77" s="1">
        <v>1496650.29704229</v>
      </c>
      <c r="F77" s="1">
        <v>3579150.2997188992</v>
      </c>
      <c r="G77" s="1">
        <v>1249.4911468336361</v>
      </c>
      <c r="H77" s="1">
        <v>2552031.4064576589</v>
      </c>
      <c r="I77" s="1">
        <v>327053.97611371242</v>
      </c>
      <c r="J77" s="1">
        <v>5171419.5024166256</v>
      </c>
      <c r="K77" s="1">
        <v>401990.16094536538</v>
      </c>
      <c r="L77" s="1">
        <v>581850020.61307991</v>
      </c>
      <c r="M77" s="1">
        <v>2.4243750858878328</v>
      </c>
      <c r="N77" s="1" t="s">
        <v>58</v>
      </c>
    </row>
    <row r="78" spans="1:14" x14ac:dyDescent="0.25">
      <c r="A78" t="s">
        <v>133</v>
      </c>
      <c r="B78" s="1" t="s">
        <v>55</v>
      </c>
      <c r="C78" s="1">
        <v>230</v>
      </c>
      <c r="D78" s="1">
        <v>0</v>
      </c>
      <c r="E78" s="1">
        <v>997.13237079511089</v>
      </c>
      <c r="F78" s="1">
        <v>997.13237079511089</v>
      </c>
      <c r="G78" s="1">
        <v>279.66762920486508</v>
      </c>
      <c r="H78" s="1">
        <v>0</v>
      </c>
      <c r="I78" s="1">
        <v>115289.5595217044</v>
      </c>
      <c r="J78" s="1">
        <v>0</v>
      </c>
      <c r="K78" s="1">
        <v>177159.38433015181</v>
      </c>
      <c r="L78" s="1">
        <v>388852.61509411049</v>
      </c>
      <c r="M78" s="1">
        <v>1.1499999999999999</v>
      </c>
      <c r="N78" s="1" t="s">
        <v>56</v>
      </c>
    </row>
    <row r="79" spans="1:14" x14ac:dyDescent="0.25">
      <c r="A79" t="s">
        <v>134</v>
      </c>
      <c r="B79" s="1" t="s">
        <v>55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  <c r="M79" s="1">
        <v>0</v>
      </c>
      <c r="N79" s="1"/>
    </row>
    <row r="80" spans="1:14" x14ac:dyDescent="0.25">
      <c r="A80" t="s">
        <v>135</v>
      </c>
      <c r="B80" s="1" t="s">
        <v>55</v>
      </c>
      <c r="C80" s="1">
        <v>301</v>
      </c>
      <c r="D80" s="1">
        <v>1000465.790466951</v>
      </c>
      <c r="E80" s="1">
        <v>2346729.5988530992</v>
      </c>
      <c r="F80" s="1">
        <v>3347195.389320049</v>
      </c>
      <c r="G80" s="1">
        <v>337.67366634262731</v>
      </c>
      <c r="H80" s="1">
        <v>1950455.5465466559</v>
      </c>
      <c r="I80" s="1">
        <v>956012.55928322359</v>
      </c>
      <c r="J80" s="1">
        <v>15664665.552889491</v>
      </c>
      <c r="K80" s="1">
        <v>1259568.302533654</v>
      </c>
      <c r="L80" s="1">
        <v>1732109410.562371</v>
      </c>
      <c r="M80" s="1">
        <v>7.2171225440098778</v>
      </c>
      <c r="N80" s="1" t="s">
        <v>58</v>
      </c>
    </row>
    <row r="81" spans="1:14" x14ac:dyDescent="0.25">
      <c r="A81" t="s">
        <v>136</v>
      </c>
      <c r="B81" s="1" t="s">
        <v>55</v>
      </c>
      <c r="C81" s="1">
        <v>47</v>
      </c>
      <c r="D81" s="1">
        <v>381000</v>
      </c>
      <c r="E81" s="1">
        <v>402106.55806071853</v>
      </c>
      <c r="F81" s="1">
        <v>783106.55806071847</v>
      </c>
      <c r="G81" s="1">
        <v>339649.45187573083</v>
      </c>
      <c r="H81" s="1">
        <v>249290.39006355099</v>
      </c>
      <c r="I81" s="1">
        <v>28651.485621774798</v>
      </c>
      <c r="J81" s="1">
        <v>1034522.57222163</v>
      </c>
      <c r="K81" s="1">
        <v>130708.9470338759</v>
      </c>
      <c r="L81" s="1">
        <v>63764955.858810589</v>
      </c>
      <c r="M81" s="1">
        <v>0.26568731607837748</v>
      </c>
      <c r="N81" s="1" t="s">
        <v>58</v>
      </c>
    </row>
    <row r="82" spans="1:14" x14ac:dyDescent="0.25">
      <c r="A82" t="s">
        <v>137</v>
      </c>
      <c r="B82" s="1" t="s">
        <v>55</v>
      </c>
      <c r="C82" s="1">
        <v>125</v>
      </c>
      <c r="D82" s="1">
        <v>5000</v>
      </c>
      <c r="E82" s="1">
        <v>212762.61294357729</v>
      </c>
      <c r="F82" s="1">
        <v>217762.61294357729</v>
      </c>
      <c r="G82" s="1">
        <v>260.4507900851313</v>
      </c>
      <c r="H82" s="1">
        <v>380903.33626633778</v>
      </c>
      <c r="I82" s="1">
        <v>64031.339957743003</v>
      </c>
      <c r="J82" s="1">
        <v>0</v>
      </c>
      <c r="K82" s="1">
        <v>254123.38791474581</v>
      </c>
      <c r="L82" s="1">
        <v>49286451.484519728</v>
      </c>
      <c r="M82" s="1">
        <v>0.625</v>
      </c>
      <c r="N82" s="1" t="s">
        <v>56</v>
      </c>
    </row>
    <row r="83" spans="1:14" x14ac:dyDescent="0.25">
      <c r="A83" t="s">
        <v>138</v>
      </c>
      <c r="B83" s="1" t="s">
        <v>55</v>
      </c>
      <c r="C83" s="1">
        <v>175</v>
      </c>
      <c r="D83" s="1">
        <v>369534.21724000003</v>
      </c>
      <c r="E83" s="1">
        <v>683934.63986662182</v>
      </c>
      <c r="F83" s="1">
        <v>1053468.8571066221</v>
      </c>
      <c r="G83" s="1">
        <v>726.89474815549329</v>
      </c>
      <c r="H83" s="1">
        <v>805562.83090522268</v>
      </c>
      <c r="I83" s="1">
        <v>147098.9709937372</v>
      </c>
      <c r="J83" s="1">
        <v>4412989.6764031351</v>
      </c>
      <c r="K83" s="1">
        <v>527474.63913227245</v>
      </c>
      <c r="L83" s="1">
        <v>319583501.42965561</v>
      </c>
      <c r="M83" s="1">
        <v>1.331597922623565</v>
      </c>
      <c r="N83" s="1" t="s">
        <v>58</v>
      </c>
    </row>
    <row r="84" spans="1:14" x14ac:dyDescent="0.25">
      <c r="A84" t="s">
        <v>139</v>
      </c>
      <c r="B84" s="1" t="s">
        <v>55</v>
      </c>
      <c r="C84" s="1">
        <v>164</v>
      </c>
      <c r="D84" s="1">
        <v>77500</v>
      </c>
      <c r="E84" s="1">
        <v>2017448.3390076191</v>
      </c>
      <c r="F84" s="1">
        <v>2094948.3390076191</v>
      </c>
      <c r="G84" s="1">
        <v>732.16383766406216</v>
      </c>
      <c r="H84" s="1">
        <v>367651.49715471693</v>
      </c>
      <c r="I84" s="1">
        <v>289945.68341437058</v>
      </c>
      <c r="J84" s="1">
        <v>6049138.6991371103</v>
      </c>
      <c r="K84" s="1">
        <v>595115.27644656308</v>
      </c>
      <c r="L84" s="1">
        <v>579718931.86879528</v>
      </c>
      <c r="M84" s="1">
        <v>2.4154955494533139</v>
      </c>
      <c r="N84" s="1" t="s">
        <v>58</v>
      </c>
    </row>
    <row r="85" spans="1:14" x14ac:dyDescent="0.25">
      <c r="A85" t="s">
        <v>140</v>
      </c>
      <c r="B85" s="1" t="s">
        <v>74</v>
      </c>
      <c r="C85" s="1">
        <v>250</v>
      </c>
      <c r="D85" s="1">
        <v>547800</v>
      </c>
      <c r="E85" s="1">
        <v>4192879.7198356111</v>
      </c>
      <c r="F85" s="1">
        <v>4740679.7198356111</v>
      </c>
      <c r="G85" s="1">
        <v>542.36432711046655</v>
      </c>
      <c r="H85" s="1">
        <v>1559733.115837279</v>
      </c>
      <c r="I85" s="1">
        <v>1177335.2183744451</v>
      </c>
      <c r="J85" s="1">
        <v>15398776.47180536</v>
      </c>
      <c r="K85" s="1">
        <v>1157328.8688816919</v>
      </c>
      <c r="L85" s="1">
        <v>2014002187.76652</v>
      </c>
      <c r="M85" s="1">
        <v>8.391675782360501</v>
      </c>
      <c r="N85" s="1" t="s">
        <v>58</v>
      </c>
    </row>
    <row r="86" spans="1:14" x14ac:dyDescent="0.25">
      <c r="A86" t="s">
        <v>141</v>
      </c>
      <c r="B86" s="1" t="s">
        <v>63</v>
      </c>
      <c r="C86" s="1">
        <v>185</v>
      </c>
      <c r="D86" s="1">
        <v>75000</v>
      </c>
      <c r="E86" s="1">
        <v>1172607.6294580081</v>
      </c>
      <c r="F86" s="1">
        <v>1247607.6294580081</v>
      </c>
      <c r="G86" s="1">
        <v>0.61680929223075509</v>
      </c>
      <c r="H86" s="1">
        <v>1405913.3537327</v>
      </c>
      <c r="I86" s="1">
        <v>190697.91931350689</v>
      </c>
      <c r="J86" s="1">
        <v>5134935.7494138936</v>
      </c>
      <c r="K86" s="1">
        <v>586886.95628492173</v>
      </c>
      <c r="L86" s="1">
        <v>406640574.2800855</v>
      </c>
      <c r="M86" s="1">
        <v>1.6943357261670231</v>
      </c>
      <c r="N86" s="1" t="s">
        <v>58</v>
      </c>
    </row>
    <row r="87" spans="1:14" x14ac:dyDescent="0.25">
      <c r="A87" t="s">
        <v>142</v>
      </c>
      <c r="B87" s="1" t="s">
        <v>63</v>
      </c>
      <c r="C87" s="1">
        <v>95</v>
      </c>
      <c r="D87" s="1">
        <v>611777.6639499364</v>
      </c>
      <c r="E87" s="1">
        <v>1947618.066139614</v>
      </c>
      <c r="F87" s="1">
        <v>2559395.7300895499</v>
      </c>
      <c r="G87" s="1">
        <v>371.93493670568569</v>
      </c>
      <c r="H87" s="1">
        <v>739293.07102380856</v>
      </c>
      <c r="I87" s="1">
        <v>214028.68582799539</v>
      </c>
      <c r="J87" s="1">
        <v>4027173.7983020712</v>
      </c>
      <c r="K87" s="1">
        <v>365879.83910229278</v>
      </c>
      <c r="L87" s="1">
        <v>412416911.95322931</v>
      </c>
      <c r="M87" s="1">
        <v>1.718403799805122</v>
      </c>
      <c r="N87" s="1" t="s">
        <v>58</v>
      </c>
    </row>
    <row r="88" spans="1:14" x14ac:dyDescent="0.25">
      <c r="A88" t="s">
        <v>143</v>
      </c>
      <c r="B88" s="1" t="s">
        <v>63</v>
      </c>
      <c r="C88" s="1">
        <v>80</v>
      </c>
      <c r="D88" s="1">
        <v>93750</v>
      </c>
      <c r="E88" s="1">
        <v>682797.54899195069</v>
      </c>
      <c r="F88" s="1">
        <v>776547.54899195069</v>
      </c>
      <c r="G88" s="1">
        <v>676.11054927541409</v>
      </c>
      <c r="H88" s="1">
        <v>1161691.9404587741</v>
      </c>
      <c r="I88" s="1">
        <v>50076.387630228448</v>
      </c>
      <c r="J88" s="1">
        <v>1779427.502240472</v>
      </c>
      <c r="K88" s="1">
        <v>223960.52583309321</v>
      </c>
      <c r="L88" s="1">
        <v>111250852.6182209</v>
      </c>
      <c r="M88" s="1">
        <v>0.46354521924258701</v>
      </c>
      <c r="N88" s="1" t="s">
        <v>58</v>
      </c>
    </row>
    <row r="89" spans="1:14" x14ac:dyDescent="0.25">
      <c r="A89" t="s">
        <v>144</v>
      </c>
      <c r="B89" s="1" t="s">
        <v>55</v>
      </c>
      <c r="C89" s="1">
        <v>80</v>
      </c>
      <c r="D89" s="1">
        <v>80500</v>
      </c>
      <c r="E89" s="1">
        <v>9604033.3480308931</v>
      </c>
      <c r="F89" s="1">
        <v>9684533.3480308931</v>
      </c>
      <c r="G89" s="1">
        <v>943.35175309982151</v>
      </c>
      <c r="H89" s="1">
        <v>4867428.1002160124</v>
      </c>
      <c r="I89" s="1">
        <v>890089.35087234236</v>
      </c>
      <c r="J89" s="1">
        <v>6944082.7557183728</v>
      </c>
      <c r="K89" s="1">
        <v>463075.52089994441</v>
      </c>
      <c r="L89" s="1">
        <v>1327114536.545697</v>
      </c>
      <c r="M89" s="1">
        <v>5.5296439022737358</v>
      </c>
      <c r="N89" s="1" t="s">
        <v>58</v>
      </c>
    </row>
    <row r="90" spans="1:14" x14ac:dyDescent="0.25">
      <c r="A90" t="s">
        <v>145</v>
      </c>
      <c r="B90" s="1" t="s">
        <v>55</v>
      </c>
      <c r="C90" s="1">
        <v>82.6</v>
      </c>
      <c r="D90" s="1">
        <v>1333695.284485837</v>
      </c>
      <c r="E90" s="1">
        <v>1240011.1619046859</v>
      </c>
      <c r="F90" s="1">
        <v>2573706.446390524</v>
      </c>
      <c r="G90" s="1">
        <v>997.16529247467406</v>
      </c>
      <c r="H90" s="1">
        <v>1248596.303831165</v>
      </c>
      <c r="I90" s="1">
        <v>189373.30601523069</v>
      </c>
      <c r="J90" s="1">
        <v>3537557.1305351001</v>
      </c>
      <c r="K90" s="1">
        <v>319482.43203583331</v>
      </c>
      <c r="L90" s="1">
        <v>363862786.85528332</v>
      </c>
      <c r="M90" s="1">
        <v>1.5160949452303469</v>
      </c>
      <c r="N90" s="1" t="s">
        <v>58</v>
      </c>
    </row>
    <row r="91" spans="1:14" x14ac:dyDescent="0.25">
      <c r="A91" t="s">
        <v>146</v>
      </c>
      <c r="B91" s="1" t="s">
        <v>55</v>
      </c>
      <c r="C91" s="1">
        <v>69</v>
      </c>
      <c r="D91" s="1">
        <v>1637999.9964999999</v>
      </c>
      <c r="E91" s="1">
        <v>658704.49112006743</v>
      </c>
      <c r="F91" s="1">
        <v>2296704.4876200669</v>
      </c>
      <c r="G91" s="1">
        <v>1006.374794093193</v>
      </c>
      <c r="H91" s="1">
        <v>762913.14108584006</v>
      </c>
      <c r="I91" s="1">
        <v>137027.32108847739</v>
      </c>
      <c r="J91" s="1">
        <v>2718753.0869470919</v>
      </c>
      <c r="K91" s="1">
        <v>257658.3890312732</v>
      </c>
      <c r="L91" s="1">
        <v>269341570.29345572</v>
      </c>
      <c r="M91" s="1">
        <v>1.122256542889398</v>
      </c>
      <c r="N91" s="1" t="s">
        <v>58</v>
      </c>
    </row>
    <row r="92" spans="1:14" x14ac:dyDescent="0.25">
      <c r="A92" t="s">
        <v>147</v>
      </c>
      <c r="B92" s="1" t="s">
        <v>55</v>
      </c>
      <c r="C92" s="1">
        <v>97.7</v>
      </c>
      <c r="D92" s="1">
        <v>217034.21260053129</v>
      </c>
      <c r="E92" s="1">
        <v>524038.94425357733</v>
      </c>
      <c r="F92" s="1">
        <v>741073.15685410856</v>
      </c>
      <c r="G92" s="1">
        <v>732.85137359937653</v>
      </c>
      <c r="H92" s="1">
        <v>686954.97917176108</v>
      </c>
      <c r="I92" s="1">
        <v>56625.214768491212</v>
      </c>
      <c r="J92" s="1">
        <v>0</v>
      </c>
      <c r="K92" s="1">
        <v>268300.60565236001</v>
      </c>
      <c r="L92" s="1">
        <v>126432577.13143221</v>
      </c>
      <c r="M92" s="1">
        <v>0.52680240471430084</v>
      </c>
      <c r="N92" s="1" t="s">
        <v>56</v>
      </c>
    </row>
    <row r="93" spans="1:14" x14ac:dyDescent="0.25">
      <c r="A93" t="s">
        <v>148</v>
      </c>
      <c r="B93" s="1" t="s">
        <v>55</v>
      </c>
      <c r="C93" s="1">
        <v>134</v>
      </c>
      <c r="D93" s="1">
        <v>262997.09713920328</v>
      </c>
      <c r="E93" s="1">
        <v>1674960.7336331911</v>
      </c>
      <c r="F93" s="1">
        <v>1937957.8307723941</v>
      </c>
      <c r="G93" s="1">
        <v>71.709774369141087</v>
      </c>
      <c r="H93" s="1">
        <v>702416.56231403362</v>
      </c>
      <c r="I93" s="1">
        <v>218612.8399877341</v>
      </c>
      <c r="J93" s="1">
        <v>4726123.5374469114</v>
      </c>
      <c r="K93" s="1">
        <v>476680.21625953901</v>
      </c>
      <c r="L93" s="1">
        <v>441973006.01538312</v>
      </c>
      <c r="M93" s="1">
        <v>1.841554191730763</v>
      </c>
      <c r="N93" s="1" t="s">
        <v>58</v>
      </c>
    </row>
    <row r="94" spans="1:14" x14ac:dyDescent="0.25">
      <c r="A94" t="s">
        <v>149</v>
      </c>
      <c r="B94" s="1" t="s">
        <v>63</v>
      </c>
      <c r="C94" s="1">
        <v>196</v>
      </c>
      <c r="D94" s="1">
        <v>125000</v>
      </c>
      <c r="E94" s="1">
        <v>406545.29055714281</v>
      </c>
      <c r="F94" s="1">
        <v>531545.29055714281</v>
      </c>
      <c r="G94" s="1">
        <v>584.91900198499206</v>
      </c>
      <c r="H94" s="1">
        <v>1205720.990440872</v>
      </c>
      <c r="I94" s="1">
        <v>103637.42916788789</v>
      </c>
      <c r="J94" s="1">
        <v>0</v>
      </c>
      <c r="K94" s="1">
        <v>500772.82055359532</v>
      </c>
      <c r="L94" s="1">
        <v>192874034.53174379</v>
      </c>
      <c r="M94" s="1">
        <v>0.98</v>
      </c>
      <c r="N94" s="1" t="s">
        <v>56</v>
      </c>
    </row>
    <row r="95" spans="1:14" x14ac:dyDescent="0.25">
      <c r="A95" t="s">
        <v>150</v>
      </c>
      <c r="B95" s="1" t="s">
        <v>55</v>
      </c>
      <c r="C95" s="1">
        <v>100</v>
      </c>
      <c r="D95" s="1">
        <v>2073999.9990000001</v>
      </c>
      <c r="E95" s="1">
        <v>3657767.5296907881</v>
      </c>
      <c r="F95" s="1">
        <v>5731767.528690788</v>
      </c>
      <c r="G95" s="1">
        <v>885.22440287901554</v>
      </c>
      <c r="H95" s="1">
        <v>3148291.2479063328</v>
      </c>
      <c r="I95" s="1">
        <v>591201.9717463752</v>
      </c>
      <c r="J95" s="1">
        <v>6636444.2614112394</v>
      </c>
      <c r="K95" s="1">
        <v>492038.11278371752</v>
      </c>
      <c r="L95" s="1">
        <v>983909657.1536181</v>
      </c>
      <c r="M95" s="1">
        <v>4.0996235714734093</v>
      </c>
      <c r="N95" s="1" t="s">
        <v>58</v>
      </c>
    </row>
    <row r="96" spans="1:14" x14ac:dyDescent="0.25">
      <c r="A96" t="s">
        <v>151</v>
      </c>
      <c r="B96" s="1" t="s">
        <v>55</v>
      </c>
      <c r="C96" s="1">
        <v>123</v>
      </c>
      <c r="D96" s="1">
        <v>1087200.00122137</v>
      </c>
      <c r="E96" s="1">
        <v>509227.81483048882</v>
      </c>
      <c r="F96" s="1">
        <v>1596427.8160518589</v>
      </c>
      <c r="G96" s="1">
        <v>765.1499360583839</v>
      </c>
      <c r="H96" s="1">
        <v>370989.43279071251</v>
      </c>
      <c r="I96" s="1">
        <v>159686.24053801241</v>
      </c>
      <c r="J96" s="1">
        <v>3836328.53267969</v>
      </c>
      <c r="K96" s="1">
        <v>413380.44526879193</v>
      </c>
      <c r="L96" s="1">
        <v>332202347.36866498</v>
      </c>
      <c r="M96" s="1">
        <v>1.384176447369438</v>
      </c>
      <c r="N96" s="1" t="s">
        <v>58</v>
      </c>
    </row>
    <row r="97" spans="1:14" x14ac:dyDescent="0.25">
      <c r="A97" t="s">
        <v>152</v>
      </c>
      <c r="B97" s="1" t="s">
        <v>55</v>
      </c>
      <c r="C97" s="1">
        <v>80</v>
      </c>
      <c r="D97" s="1">
        <v>0</v>
      </c>
      <c r="E97" s="1">
        <v>232394.88792431279</v>
      </c>
      <c r="F97" s="1">
        <v>232394.88792431279</v>
      </c>
      <c r="G97" s="1">
        <v>1259.512075687177</v>
      </c>
      <c r="H97" s="1">
        <v>0</v>
      </c>
      <c r="I97" s="1">
        <v>40968.261900825659</v>
      </c>
      <c r="J97" s="1">
        <v>0</v>
      </c>
      <c r="K97" s="1">
        <v>162117.1268531637</v>
      </c>
      <c r="L97" s="1">
        <v>31122014.2684361</v>
      </c>
      <c r="M97" s="1">
        <v>0.4</v>
      </c>
      <c r="N97" s="1" t="s">
        <v>56</v>
      </c>
    </row>
    <row r="98" spans="1:14" x14ac:dyDescent="0.25">
      <c r="A98" t="s">
        <v>153</v>
      </c>
      <c r="B98" s="1" t="s">
        <v>63</v>
      </c>
      <c r="C98" s="1">
        <v>142</v>
      </c>
      <c r="D98" s="1">
        <v>93750</v>
      </c>
      <c r="E98" s="1">
        <v>692680.37155295932</v>
      </c>
      <c r="F98" s="1">
        <v>786430.37155295932</v>
      </c>
      <c r="G98" s="1">
        <v>221.53779432445299</v>
      </c>
      <c r="H98" s="1">
        <v>1680858.8906527159</v>
      </c>
      <c r="I98" s="1">
        <v>92813.64488366904</v>
      </c>
      <c r="J98" s="1">
        <v>3213915.0127911041</v>
      </c>
      <c r="K98" s="1">
        <v>401854.55596219201</v>
      </c>
      <c r="L98" s="1">
        <v>205587758.01270959</v>
      </c>
      <c r="M98" s="1">
        <v>0.85661565838628995</v>
      </c>
      <c r="N98" s="1" t="s">
        <v>58</v>
      </c>
    </row>
    <row r="99" spans="1:14" x14ac:dyDescent="0.25">
      <c r="A99" t="s">
        <v>154</v>
      </c>
      <c r="B99" s="1" t="s">
        <v>55</v>
      </c>
      <c r="C99" s="1">
        <v>60</v>
      </c>
      <c r="D99" s="1">
        <v>1984553.8563276511</v>
      </c>
      <c r="E99" s="1">
        <v>1250190.397427428</v>
      </c>
      <c r="F99" s="1">
        <v>3234744.2537550791</v>
      </c>
      <c r="G99" s="1">
        <v>2196201.6394596118</v>
      </c>
      <c r="H99" s="1">
        <v>2465655.45045766</v>
      </c>
      <c r="I99" s="1">
        <v>191561.9502684754</v>
      </c>
      <c r="J99" s="1">
        <v>3132414.8826090689</v>
      </c>
      <c r="K99" s="1">
        <v>251389.2457790047</v>
      </c>
      <c r="L99" s="1">
        <v>346719324.73757422</v>
      </c>
      <c r="M99" s="1">
        <v>1.4446638530732261</v>
      </c>
      <c r="N99" s="1" t="s">
        <v>58</v>
      </c>
    </row>
    <row r="100" spans="1:14" x14ac:dyDescent="0.25">
      <c r="A100" t="s">
        <v>155</v>
      </c>
      <c r="B100" s="1" t="s">
        <v>63</v>
      </c>
      <c r="C100" s="1">
        <v>225</v>
      </c>
      <c r="D100" s="1">
        <v>595849.1639499364</v>
      </c>
      <c r="E100" s="1">
        <v>1837397.1364397721</v>
      </c>
      <c r="F100" s="1">
        <v>2433246.300389709</v>
      </c>
      <c r="G100" s="1">
        <v>892.05623188248137</v>
      </c>
      <c r="H100" s="1">
        <v>610169.27942847286</v>
      </c>
      <c r="I100" s="1">
        <v>476298.4359954386</v>
      </c>
      <c r="J100" s="1">
        <v>9198197.4085483532</v>
      </c>
      <c r="K100" s="1">
        <v>853458.75631594891</v>
      </c>
      <c r="L100" s="1">
        <v>927008957.04395533</v>
      </c>
      <c r="M100" s="1">
        <v>3.8625373210164811</v>
      </c>
      <c r="N100" s="1" t="s">
        <v>58</v>
      </c>
    </row>
    <row r="101" spans="1:14" x14ac:dyDescent="0.25">
      <c r="A101" t="s">
        <v>156</v>
      </c>
      <c r="B101" s="1" t="s">
        <v>55</v>
      </c>
      <c r="C101" s="1">
        <v>100</v>
      </c>
      <c r="D101" s="1">
        <v>0</v>
      </c>
      <c r="E101" s="1">
        <v>500598.48451043619</v>
      </c>
      <c r="F101" s="1">
        <v>500598.48451043619</v>
      </c>
      <c r="G101" s="1">
        <v>1183.915489563718</v>
      </c>
      <c r="H101" s="1">
        <v>0</v>
      </c>
      <c r="I101" s="1">
        <v>52466.982101781163</v>
      </c>
      <c r="J101" s="1">
        <v>0</v>
      </c>
      <c r="K101" s="1">
        <v>245089.43866661959</v>
      </c>
      <c r="L101" s="1">
        <v>83787377.290950537</v>
      </c>
      <c r="M101" s="1">
        <v>0.5</v>
      </c>
      <c r="N101" s="1" t="s">
        <v>56</v>
      </c>
    </row>
    <row r="102" spans="1:14" x14ac:dyDescent="0.25">
      <c r="A102" t="s">
        <v>157</v>
      </c>
      <c r="B102" s="1" t="s">
        <v>55</v>
      </c>
      <c r="C102" s="1">
        <v>131</v>
      </c>
      <c r="D102" s="1">
        <v>237965.78698413639</v>
      </c>
      <c r="E102" s="1">
        <v>1703052.0646652479</v>
      </c>
      <c r="F102" s="1">
        <v>1941017.851649384</v>
      </c>
      <c r="G102" s="1">
        <v>29.917982137296349</v>
      </c>
      <c r="H102" s="1">
        <v>471623.24338434252</v>
      </c>
      <c r="I102" s="1">
        <v>212748.77090099259</v>
      </c>
      <c r="J102" s="1">
        <v>4608723.192617259</v>
      </c>
      <c r="K102" s="1">
        <v>465483.3612881368</v>
      </c>
      <c r="L102" s="1">
        <v>430380581.34545571</v>
      </c>
      <c r="M102" s="1">
        <v>1.793252422272732</v>
      </c>
      <c r="N102" s="1" t="s">
        <v>58</v>
      </c>
    </row>
    <row r="103" spans="1:14" x14ac:dyDescent="0.25">
      <c r="A103" t="s">
        <v>158</v>
      </c>
      <c r="B103" s="1" t="s">
        <v>63</v>
      </c>
      <c r="C103" s="1">
        <v>36</v>
      </c>
      <c r="D103" s="1">
        <v>37500</v>
      </c>
      <c r="E103" s="1">
        <v>403856.91618038312</v>
      </c>
      <c r="F103" s="1">
        <v>441356.91618038312</v>
      </c>
      <c r="G103" s="1">
        <v>492134.9273737066</v>
      </c>
      <c r="H103" s="1">
        <v>1031030.55644591</v>
      </c>
      <c r="I103" s="1">
        <v>18908.330636347051</v>
      </c>
      <c r="J103" s="1">
        <v>0</v>
      </c>
      <c r="K103" s="1">
        <v>88770.357037825772</v>
      </c>
      <c r="L103" s="1">
        <v>30885564.103652369</v>
      </c>
      <c r="M103" s="1">
        <v>0.18</v>
      </c>
      <c r="N103" s="1" t="s">
        <v>56</v>
      </c>
    </row>
    <row r="104" spans="1:14" x14ac:dyDescent="0.25">
      <c r="A104" t="s">
        <v>159</v>
      </c>
      <c r="B104" s="1" t="s">
        <v>55</v>
      </c>
      <c r="C104" s="1">
        <v>161</v>
      </c>
      <c r="D104" s="1">
        <v>636000.00399525336</v>
      </c>
      <c r="E104" s="1">
        <v>1127543.087130615</v>
      </c>
      <c r="F104" s="1">
        <v>1763543.091125868</v>
      </c>
      <c r="G104" s="1">
        <v>688.73580469517037</v>
      </c>
      <c r="H104" s="1">
        <v>1242478.569074183</v>
      </c>
      <c r="I104" s="1">
        <v>239931.1157680485</v>
      </c>
      <c r="J104" s="1">
        <v>5404048.7653959012</v>
      </c>
      <c r="K104" s="1">
        <v>560004.37727815693</v>
      </c>
      <c r="L104" s="1">
        <v>490850213.67834312</v>
      </c>
      <c r="M104" s="1">
        <v>2.045209223659763</v>
      </c>
      <c r="N104" s="1" t="s">
        <v>58</v>
      </c>
    </row>
    <row r="105" spans="1:14" x14ac:dyDescent="0.25">
      <c r="A105" t="s">
        <v>160</v>
      </c>
      <c r="B105" s="1" t="s">
        <v>55</v>
      </c>
      <c r="C105" s="1">
        <v>69.5</v>
      </c>
      <c r="D105" s="1">
        <v>2946599.999178966</v>
      </c>
      <c r="E105" s="1">
        <v>3446308.615882806</v>
      </c>
      <c r="F105" s="1">
        <v>6392908.6150617721</v>
      </c>
      <c r="G105" s="1">
        <v>1054.76091543748</v>
      </c>
      <c r="H105" s="1">
        <v>3170799.824843823</v>
      </c>
      <c r="I105" s="1">
        <v>465370.35750238842</v>
      </c>
      <c r="J105" s="1">
        <v>4831682.6247250261</v>
      </c>
      <c r="K105" s="1">
        <v>353380.02246684983</v>
      </c>
      <c r="L105" s="1">
        <v>760839524.44640863</v>
      </c>
      <c r="M105" s="1">
        <v>3.1701646851933689</v>
      </c>
      <c r="N105" s="1" t="s">
        <v>58</v>
      </c>
    </row>
    <row r="106" spans="1:14" x14ac:dyDescent="0.25">
      <c r="A106" t="s">
        <v>161</v>
      </c>
      <c r="B106" s="1" t="s">
        <v>55</v>
      </c>
      <c r="C106" s="1">
        <v>141</v>
      </c>
      <c r="D106" s="1">
        <v>337628.44199927041</v>
      </c>
      <c r="E106" s="1">
        <v>349347.44157631003</v>
      </c>
      <c r="F106" s="1">
        <v>686975.88357558032</v>
      </c>
      <c r="G106" s="1">
        <v>206.75352953281251</v>
      </c>
      <c r="H106" s="1">
        <v>397544.12089561648</v>
      </c>
      <c r="I106" s="1">
        <v>75332.371423270699</v>
      </c>
      <c r="J106" s="1">
        <v>0</v>
      </c>
      <c r="K106" s="1">
        <v>377907.49612793833</v>
      </c>
      <c r="L106" s="1">
        <v>166499394.51818681</v>
      </c>
      <c r="M106" s="1">
        <v>0.70499999999999996</v>
      </c>
      <c r="N106" s="1" t="s">
        <v>56</v>
      </c>
    </row>
    <row r="107" spans="1:14" x14ac:dyDescent="0.25">
      <c r="A107" t="s">
        <v>162</v>
      </c>
      <c r="B107" s="1" t="s">
        <v>74</v>
      </c>
      <c r="C107" s="1">
        <v>210</v>
      </c>
      <c r="D107" s="1">
        <v>123200</v>
      </c>
      <c r="E107" s="1">
        <v>464170.71907172567</v>
      </c>
      <c r="F107" s="1">
        <v>587370.71907172562</v>
      </c>
      <c r="G107" s="1">
        <v>0</v>
      </c>
      <c r="H107" s="1">
        <v>286610.08092827437</v>
      </c>
      <c r="I107" s="1">
        <v>111165.8980002771</v>
      </c>
      <c r="J107" s="1">
        <v>0</v>
      </c>
      <c r="K107" s="1">
        <v>539559.04512678448</v>
      </c>
      <c r="L107" s="1">
        <v>211143875.09955439</v>
      </c>
      <c r="M107" s="1">
        <v>1.05</v>
      </c>
      <c r="N107" s="1" t="s">
        <v>56</v>
      </c>
    </row>
    <row r="108" spans="1:14" x14ac:dyDescent="0.25">
      <c r="A108" t="s">
        <v>163</v>
      </c>
      <c r="B108" s="1" t="s">
        <v>55</v>
      </c>
      <c r="C108" s="1">
        <v>125</v>
      </c>
      <c r="D108" s="1">
        <v>0</v>
      </c>
      <c r="E108" s="1">
        <v>429512.27561808372</v>
      </c>
      <c r="F108" s="1">
        <v>429512.27561808372</v>
      </c>
      <c r="G108" s="1">
        <v>0</v>
      </c>
      <c r="H108" s="1">
        <v>769.32438191631809</v>
      </c>
      <c r="I108" s="1">
        <v>65167.269839555687</v>
      </c>
      <c r="J108" s="1">
        <v>0</v>
      </c>
      <c r="K108" s="1">
        <v>294625.4875415822</v>
      </c>
      <c r="L108" s="1">
        <v>89859293.054796457</v>
      </c>
      <c r="M108" s="1">
        <v>0.625</v>
      </c>
      <c r="N108" s="1" t="s">
        <v>56</v>
      </c>
    </row>
    <row r="109" spans="1:14" x14ac:dyDescent="0.25">
      <c r="A109" t="s">
        <v>164</v>
      </c>
      <c r="B109" s="1" t="s">
        <v>55</v>
      </c>
      <c r="C109" s="1">
        <v>169</v>
      </c>
      <c r="D109" s="1">
        <v>550800</v>
      </c>
      <c r="E109" s="1">
        <v>509471.90353469289</v>
      </c>
      <c r="F109" s="1">
        <v>1060271.9035346929</v>
      </c>
      <c r="G109" s="1">
        <v>520.00868698535487</v>
      </c>
      <c r="H109" s="1">
        <v>1113099.2877783219</v>
      </c>
      <c r="I109" s="1">
        <v>145073.85156286691</v>
      </c>
      <c r="J109" s="1">
        <v>4302604.1703422964</v>
      </c>
      <c r="K109" s="1">
        <v>512083.38713679957</v>
      </c>
      <c r="L109" s="1">
        <v>314618348.7603299</v>
      </c>
      <c r="M109" s="1">
        <v>1.310909786501375</v>
      </c>
      <c r="N109" s="1" t="s">
        <v>58</v>
      </c>
    </row>
    <row r="110" spans="1:14" x14ac:dyDescent="0.25">
      <c r="A110" t="s">
        <v>164</v>
      </c>
      <c r="B110" s="1" t="s">
        <v>63</v>
      </c>
      <c r="C110" s="1">
        <v>169</v>
      </c>
      <c r="D110" s="1">
        <v>0</v>
      </c>
      <c r="E110" s="1">
        <v>188220.75814922649</v>
      </c>
      <c r="F110" s="1">
        <v>188220.75814922649</v>
      </c>
      <c r="G110" s="1">
        <v>1003.45655306743</v>
      </c>
      <c r="H110" s="1">
        <v>859028.58529770607</v>
      </c>
      <c r="I110" s="1">
        <v>86513.902131019713</v>
      </c>
      <c r="J110" s="1">
        <v>0</v>
      </c>
      <c r="K110" s="1">
        <v>341062.34348013508</v>
      </c>
      <c r="L110" s="1">
        <v>64618320.107706949</v>
      </c>
      <c r="M110" s="1">
        <v>0.84499999999999997</v>
      </c>
      <c r="N110" s="1" t="s">
        <v>56</v>
      </c>
    </row>
    <row r="111" spans="1:14" x14ac:dyDescent="0.25">
      <c r="A111" t="s">
        <v>165</v>
      </c>
      <c r="B111" s="1" t="s">
        <v>55</v>
      </c>
      <c r="C111" s="1">
        <v>181</v>
      </c>
      <c r="D111" s="1">
        <v>100000</v>
      </c>
      <c r="E111" s="1">
        <v>110038.8160179425</v>
      </c>
      <c r="F111" s="1">
        <v>210038.8160179425</v>
      </c>
      <c r="G111" s="1">
        <v>1118.999178240309</v>
      </c>
      <c r="H111" s="1">
        <v>325965.38480381708</v>
      </c>
      <c r="I111" s="1">
        <v>92630.412799264028</v>
      </c>
      <c r="J111" s="1">
        <v>0</v>
      </c>
      <c r="K111" s="1">
        <v>364083.73458939471</v>
      </c>
      <c r="L111" s="1">
        <v>68260501.146794721</v>
      </c>
      <c r="M111" s="1">
        <v>0.90500000000000003</v>
      </c>
      <c r="N111" s="1" t="s">
        <v>56</v>
      </c>
    </row>
    <row r="112" spans="1:14" x14ac:dyDescent="0.25">
      <c r="A112" t="s">
        <v>166</v>
      </c>
      <c r="B112" s="1" t="s">
        <v>55</v>
      </c>
      <c r="C112" s="1">
        <v>142</v>
      </c>
      <c r="D112" s="1">
        <v>2747961.4545709998</v>
      </c>
      <c r="E112" s="1">
        <v>8095282.4618905764</v>
      </c>
      <c r="F112" s="1">
        <v>10843243.91646158</v>
      </c>
      <c r="G112" s="1">
        <v>528.41641719033942</v>
      </c>
      <c r="H112" s="1">
        <v>1613677.412550237</v>
      </c>
      <c r="I112" s="1">
        <v>1788041.2954140031</v>
      </c>
      <c r="J112" s="1">
        <v>13090111.269838421</v>
      </c>
      <c r="K112" s="1">
        <v>847463.94557859586</v>
      </c>
      <c r="L112" s="1">
        <v>2594799118.1626272</v>
      </c>
      <c r="M112" s="1">
        <v>10.81166299234428</v>
      </c>
      <c r="N112" s="1" t="s">
        <v>58</v>
      </c>
    </row>
    <row r="113" spans="1:14" x14ac:dyDescent="0.25">
      <c r="A113" t="s">
        <v>167</v>
      </c>
      <c r="B113" s="1" t="s">
        <v>55</v>
      </c>
      <c r="C113" s="1">
        <v>74</v>
      </c>
      <c r="D113" s="1">
        <v>3414999.9989710441</v>
      </c>
      <c r="E113" s="1">
        <v>9171924.9151259288</v>
      </c>
      <c r="F113" s="1">
        <v>12586924.914096979</v>
      </c>
      <c r="G113" s="1">
        <v>490.58739199186681</v>
      </c>
      <c r="H113" s="1">
        <v>2226458.0995399961</v>
      </c>
      <c r="I113" s="1">
        <v>1134674.898591771</v>
      </c>
      <c r="J113" s="1">
        <v>7533050.7556914547</v>
      </c>
      <c r="K113" s="1">
        <v>463266.86143970961</v>
      </c>
      <c r="L113" s="1">
        <v>1571713867.371582</v>
      </c>
      <c r="M113" s="1">
        <v>6.5488077807149239</v>
      </c>
      <c r="N113" s="1" t="s">
        <v>58</v>
      </c>
    </row>
    <row r="114" spans="1:14" x14ac:dyDescent="0.25">
      <c r="A114" t="s">
        <v>168</v>
      </c>
      <c r="B114" s="1" t="s">
        <v>55</v>
      </c>
      <c r="C114" s="1">
        <v>140</v>
      </c>
      <c r="D114" s="1">
        <v>747500</v>
      </c>
      <c r="E114" s="1">
        <v>4621257.6095648846</v>
      </c>
      <c r="F114" s="1">
        <v>5368757.6095648846</v>
      </c>
      <c r="G114" s="1">
        <v>54.220772516913712</v>
      </c>
      <c r="H114" s="1">
        <v>1189537.7696625991</v>
      </c>
      <c r="I114" s="1">
        <v>754591.0964835448</v>
      </c>
      <c r="J114" s="1">
        <v>8998426.1403865088</v>
      </c>
      <c r="K114" s="1">
        <v>672092.06857517152</v>
      </c>
      <c r="L114" s="1">
        <v>1270934260.8729999</v>
      </c>
      <c r="M114" s="1">
        <v>5.2955594203041656</v>
      </c>
      <c r="N114" s="1" t="s">
        <v>58</v>
      </c>
    </row>
    <row r="115" spans="1:14" x14ac:dyDescent="0.25">
      <c r="A115" t="s">
        <v>169</v>
      </c>
      <c r="B115" s="1" t="s">
        <v>55</v>
      </c>
      <c r="C115" s="1">
        <v>151</v>
      </c>
      <c r="D115" s="1">
        <v>787500.00723999995</v>
      </c>
      <c r="E115" s="1">
        <v>3054644.2762818551</v>
      </c>
      <c r="F115" s="1">
        <v>3842144.2835218548</v>
      </c>
      <c r="G115" s="1">
        <v>146.8596021598205</v>
      </c>
      <c r="H115" s="1">
        <v>1105594.449635986</v>
      </c>
      <c r="I115" s="1">
        <v>560610.22373497323</v>
      </c>
      <c r="J115" s="1">
        <v>8644212.587139599</v>
      </c>
      <c r="K115" s="1">
        <v>655757.50776235852</v>
      </c>
      <c r="L115" s="1">
        <v>984015251.74573171</v>
      </c>
      <c r="M115" s="1">
        <v>4.1000635489405486</v>
      </c>
      <c r="N115" s="1" t="s">
        <v>58</v>
      </c>
    </row>
    <row r="116" spans="1:14" x14ac:dyDescent="0.25">
      <c r="A116" t="s">
        <v>170</v>
      </c>
      <c r="B116" s="1" t="s">
        <v>55</v>
      </c>
      <c r="C116" s="1">
        <v>60</v>
      </c>
      <c r="D116" s="1">
        <v>1043799.999536672</v>
      </c>
      <c r="E116" s="1">
        <v>747911.39598161716</v>
      </c>
      <c r="F116" s="1">
        <v>1791711.3955182901</v>
      </c>
      <c r="G116" s="1">
        <v>1298174.829326397</v>
      </c>
      <c r="H116" s="1">
        <v>266166.5756186418</v>
      </c>
      <c r="I116" s="1">
        <v>91851.513779413246</v>
      </c>
      <c r="J116" s="1">
        <v>2043552.0547704271</v>
      </c>
      <c r="K116" s="1">
        <v>210095.90559647261</v>
      </c>
      <c r="L116" s="1">
        <v>187263301.24238649</v>
      </c>
      <c r="M116" s="1">
        <v>0.78026375517661062</v>
      </c>
      <c r="N116" s="1" t="s">
        <v>58</v>
      </c>
    </row>
    <row r="117" spans="1:14" x14ac:dyDescent="0.25">
      <c r="A117" t="s">
        <v>171</v>
      </c>
      <c r="B117" s="1" t="s">
        <v>63</v>
      </c>
      <c r="C117" s="1">
        <v>221</v>
      </c>
      <c r="D117" s="1">
        <v>213499.99977123641</v>
      </c>
      <c r="E117" s="1">
        <v>2955417.9751912202</v>
      </c>
      <c r="F117" s="1">
        <v>3168917.9749624571</v>
      </c>
      <c r="G117" s="1">
        <v>1156.1893276721239</v>
      </c>
      <c r="H117" s="1">
        <v>2671011.4359386349</v>
      </c>
      <c r="I117" s="1">
        <v>665546.76439488877</v>
      </c>
      <c r="J117" s="1">
        <v>11136304.218117131</v>
      </c>
      <c r="K117" s="1">
        <v>913091.74482858786</v>
      </c>
      <c r="L117" s="1">
        <v>1218297237.4727731</v>
      </c>
      <c r="M117" s="1">
        <v>5.0762384894698869</v>
      </c>
      <c r="N117" s="1" t="s">
        <v>58</v>
      </c>
    </row>
    <row r="118" spans="1:14" x14ac:dyDescent="0.25">
      <c r="A118" t="s">
        <v>172</v>
      </c>
      <c r="B118" s="1" t="s">
        <v>63</v>
      </c>
      <c r="C118" s="1">
        <v>120</v>
      </c>
      <c r="D118" s="1">
        <v>75000</v>
      </c>
      <c r="E118" s="1">
        <v>1172607.6294580081</v>
      </c>
      <c r="F118" s="1">
        <v>1247607.6294580081</v>
      </c>
      <c r="G118" s="1">
        <v>0.61680929223075509</v>
      </c>
      <c r="H118" s="1">
        <v>1405913.3537327</v>
      </c>
      <c r="I118" s="1">
        <v>123695.94766281531</v>
      </c>
      <c r="J118" s="1">
        <v>3330769.1347549581</v>
      </c>
      <c r="K118" s="1">
        <v>380683.43110373302</v>
      </c>
      <c r="L118" s="1">
        <v>263766858.99248791</v>
      </c>
      <c r="M118" s="1">
        <v>1.099028579135366</v>
      </c>
      <c r="N118" s="1" t="s">
        <v>58</v>
      </c>
    </row>
    <row r="119" spans="1:14" x14ac:dyDescent="0.25">
      <c r="A119" t="s">
        <v>173</v>
      </c>
      <c r="B119" s="1" t="s">
        <v>74</v>
      </c>
      <c r="C119" s="1">
        <v>108</v>
      </c>
      <c r="D119" s="1">
        <v>96800</v>
      </c>
      <c r="E119" s="1">
        <v>389191.38611534861</v>
      </c>
      <c r="F119" s="1">
        <v>485991.38611534861</v>
      </c>
      <c r="G119" s="1">
        <v>218.05803815700349</v>
      </c>
      <c r="H119" s="1">
        <v>440984.15584649442</v>
      </c>
      <c r="I119" s="1">
        <v>56694.62838698057</v>
      </c>
      <c r="J119" s="1">
        <v>0</v>
      </c>
      <c r="K119" s="1">
        <v>265505.94594789582</v>
      </c>
      <c r="L119" s="1">
        <v>91572176.101106003</v>
      </c>
      <c r="M119" s="1">
        <v>0.54</v>
      </c>
      <c r="N119" s="1" t="s">
        <v>56</v>
      </c>
    </row>
    <row r="120" spans="1:14" x14ac:dyDescent="0.25">
      <c r="A120" t="s">
        <v>174</v>
      </c>
      <c r="B120" s="1" t="s">
        <v>74</v>
      </c>
      <c r="C120" s="1">
        <v>120</v>
      </c>
      <c r="D120" s="1">
        <v>724900</v>
      </c>
      <c r="E120" s="1">
        <v>3459944.8741392759</v>
      </c>
      <c r="F120" s="1">
        <v>4184844.8741392759</v>
      </c>
      <c r="G120" s="1">
        <v>1092.411404456012</v>
      </c>
      <c r="H120" s="1">
        <v>2153697.114456268</v>
      </c>
      <c r="I120" s="1">
        <v>496766.44224209292</v>
      </c>
      <c r="J120" s="1">
        <v>7131608.6287578484</v>
      </c>
      <c r="K120" s="1">
        <v>536352.32517366949</v>
      </c>
      <c r="L120" s="1">
        <v>860681905.98184943</v>
      </c>
      <c r="M120" s="1">
        <v>3.5861746082577062</v>
      </c>
      <c r="N120" s="1" t="s">
        <v>58</v>
      </c>
    </row>
    <row r="121" spans="1:14" x14ac:dyDescent="0.25">
      <c r="A121" t="s">
        <v>175</v>
      </c>
      <c r="B121" s="1" t="s">
        <v>63</v>
      </c>
      <c r="C121" s="1">
        <v>166</v>
      </c>
      <c r="D121" s="1">
        <v>156681.80677123641</v>
      </c>
      <c r="E121" s="1">
        <v>2685380.5562082049</v>
      </c>
      <c r="F121" s="1">
        <v>2842062.3629794419</v>
      </c>
      <c r="G121" s="1">
        <v>302.18973381398251</v>
      </c>
      <c r="H121" s="1">
        <v>1952384.040515509</v>
      </c>
      <c r="I121" s="1">
        <v>433725.25472748152</v>
      </c>
      <c r="J121" s="1">
        <v>7680884.8089901768</v>
      </c>
      <c r="K121" s="1">
        <v>662778.16939554655</v>
      </c>
      <c r="L121" s="1">
        <v>814942921.1464138</v>
      </c>
      <c r="M121" s="1">
        <v>3.3955955047767241</v>
      </c>
      <c r="N121" s="1" t="s">
        <v>58</v>
      </c>
    </row>
    <row r="122" spans="1:14" x14ac:dyDescent="0.25">
      <c r="A122" t="s">
        <v>176</v>
      </c>
      <c r="B122" s="1" t="s">
        <v>55</v>
      </c>
      <c r="C122" s="1">
        <v>110</v>
      </c>
      <c r="D122" s="1">
        <v>444500</v>
      </c>
      <c r="E122" s="1">
        <v>402106.55806071853</v>
      </c>
      <c r="F122" s="1">
        <v>846606.55806071847</v>
      </c>
      <c r="G122" s="1">
        <v>20.651875730720349</v>
      </c>
      <c r="H122" s="1">
        <v>653439.19006355095</v>
      </c>
      <c r="I122" s="1">
        <v>72978.431631077416</v>
      </c>
      <c r="J122" s="1">
        <v>2504843.9145447719</v>
      </c>
      <c r="K122" s="1">
        <v>312460.38338354812</v>
      </c>
      <c r="L122" s="1">
        <v>161482798.02661961</v>
      </c>
      <c r="M122" s="1">
        <v>0.6728449917775815</v>
      </c>
      <c r="N122" s="1" t="s">
        <v>58</v>
      </c>
    </row>
    <row r="123" spans="1:14" x14ac:dyDescent="0.25">
      <c r="A123" t="s">
        <v>177</v>
      </c>
      <c r="B123" s="1" t="s">
        <v>55</v>
      </c>
      <c r="C123" s="1">
        <v>60</v>
      </c>
      <c r="D123" s="1">
        <v>487644.94358780741</v>
      </c>
      <c r="E123" s="1">
        <v>1234554.783944685</v>
      </c>
      <c r="F123" s="1">
        <v>1722199.727532492</v>
      </c>
      <c r="G123" s="1">
        <v>553.59395135636441</v>
      </c>
      <c r="H123" s="1">
        <v>1143755.3349283449</v>
      </c>
      <c r="I123" s="1">
        <v>86838.937835414879</v>
      </c>
      <c r="J123" s="1">
        <v>1982410.4039544931</v>
      </c>
      <c r="K123" s="1">
        <v>207185.28514308971</v>
      </c>
      <c r="L123" s="1">
        <v>178309552.19358069</v>
      </c>
      <c r="M123" s="1">
        <v>0.74295646747325317</v>
      </c>
      <c r="N123" s="1" t="s">
        <v>58</v>
      </c>
    </row>
    <row r="124" spans="1:14" x14ac:dyDescent="0.25">
      <c r="A124" t="s">
        <v>178</v>
      </c>
      <c r="B124" s="1" t="s">
        <v>55</v>
      </c>
      <c r="C124" s="1">
        <v>100</v>
      </c>
      <c r="D124" s="1">
        <v>610000.00323999999</v>
      </c>
      <c r="E124" s="1">
        <v>7442451.6982171424</v>
      </c>
      <c r="F124" s="1">
        <v>8052451.7014571428</v>
      </c>
      <c r="G124" s="1">
        <v>622.07320975139737</v>
      </c>
      <c r="H124" s="1">
        <v>2252289.4220931069</v>
      </c>
      <c r="I124" s="1">
        <v>872845.63338905107</v>
      </c>
      <c r="J124" s="1">
        <v>7761828.1924919132</v>
      </c>
      <c r="K124" s="1">
        <v>544530.37471903162</v>
      </c>
      <c r="L124" s="1">
        <v>1365270202.4752431</v>
      </c>
      <c r="M124" s="1">
        <v>5.6886258436468466</v>
      </c>
      <c r="N124" s="1" t="s">
        <v>58</v>
      </c>
    </row>
    <row r="125" spans="1:14" x14ac:dyDescent="0.25">
      <c r="A125" t="s">
        <v>179</v>
      </c>
      <c r="B125" s="1" t="s">
        <v>55</v>
      </c>
      <c r="C125" s="1">
        <v>103</v>
      </c>
      <c r="D125" s="1">
        <v>847500</v>
      </c>
      <c r="E125" s="1">
        <v>539646.82409740705</v>
      </c>
      <c r="F125" s="1">
        <v>1387146.8240974071</v>
      </c>
      <c r="G125" s="1">
        <v>284.45429396571132</v>
      </c>
      <c r="H125" s="1">
        <v>326329.52160862758</v>
      </c>
      <c r="I125" s="1">
        <v>114209.6184472007</v>
      </c>
      <c r="J125" s="1">
        <v>2963705.6137589798</v>
      </c>
      <c r="K125" s="1">
        <v>332780.70225420722</v>
      </c>
      <c r="L125" s="1">
        <v>241746415.51231569</v>
      </c>
      <c r="M125" s="1">
        <v>1.0072767313013149</v>
      </c>
      <c r="N125" s="1" t="s">
        <v>58</v>
      </c>
    </row>
    <row r="126" spans="1:14" x14ac:dyDescent="0.25">
      <c r="A126" t="s">
        <v>180</v>
      </c>
      <c r="B126" s="1" t="s">
        <v>55</v>
      </c>
      <c r="C126" s="1">
        <v>84</v>
      </c>
      <c r="D126" s="1">
        <v>1902500.0020000001</v>
      </c>
      <c r="E126" s="1">
        <v>710482.65582616697</v>
      </c>
      <c r="F126" s="1">
        <v>2612982.6578261671</v>
      </c>
      <c r="G126" s="1">
        <v>722.48870548908599</v>
      </c>
      <c r="H126" s="1">
        <v>307545.25146834448</v>
      </c>
      <c r="I126" s="1">
        <v>192164.6353084</v>
      </c>
      <c r="J126" s="1">
        <v>3592930.1514019072</v>
      </c>
      <c r="K126" s="1">
        <v>324725.09227284219</v>
      </c>
      <c r="L126" s="1">
        <v>369358428.76712739</v>
      </c>
      <c r="M126" s="1">
        <v>1.538993453196364</v>
      </c>
      <c r="N126" s="1" t="s">
        <v>58</v>
      </c>
    </row>
    <row r="127" spans="1:14" x14ac:dyDescent="0.25">
      <c r="A127" t="s">
        <v>181</v>
      </c>
      <c r="B127" s="1" t="s">
        <v>55</v>
      </c>
      <c r="C127" s="1">
        <v>93</v>
      </c>
      <c r="D127" s="1">
        <v>904112.78939996951</v>
      </c>
      <c r="E127" s="1">
        <v>943944.93763714726</v>
      </c>
      <c r="F127" s="1">
        <v>1848057.7270371169</v>
      </c>
      <c r="G127" s="1">
        <v>610.28356291423552</v>
      </c>
      <c r="H127" s="1">
        <v>0</v>
      </c>
      <c r="I127" s="1">
        <v>140895.6019334872</v>
      </c>
      <c r="J127" s="1">
        <v>3149613.63202147</v>
      </c>
      <c r="K127" s="1">
        <v>324807.72089163942</v>
      </c>
      <c r="L127" s="1">
        <v>287637956.21279442</v>
      </c>
      <c r="M127" s="1">
        <v>1.198491484219977</v>
      </c>
      <c r="N127" s="1" t="s">
        <v>58</v>
      </c>
    </row>
    <row r="128" spans="1:14" x14ac:dyDescent="0.25">
      <c r="A128" t="s">
        <v>182</v>
      </c>
      <c r="B128" s="1" t="s">
        <v>55</v>
      </c>
      <c r="C128" s="1">
        <v>94.8</v>
      </c>
      <c r="D128" s="1">
        <v>750000.00323999999</v>
      </c>
      <c r="E128" s="1">
        <v>8422726.2521838695</v>
      </c>
      <c r="F128" s="1">
        <v>9172726.2554238681</v>
      </c>
      <c r="G128" s="1">
        <v>745.36772952601314</v>
      </c>
      <c r="H128" s="1">
        <v>3519955.5736066112</v>
      </c>
      <c r="I128" s="1">
        <v>978189.90332079993</v>
      </c>
      <c r="J128" s="1">
        <v>7940407.4262535833</v>
      </c>
      <c r="K128" s="1">
        <v>538520.82030809182</v>
      </c>
      <c r="L128" s="1">
        <v>1481424598.6664879</v>
      </c>
      <c r="M128" s="1">
        <v>6.1726024944437006</v>
      </c>
      <c r="N128" s="1" t="s">
        <v>58</v>
      </c>
    </row>
    <row r="129" spans="1:14" x14ac:dyDescent="0.25">
      <c r="A129" t="s">
        <v>182</v>
      </c>
      <c r="B129" s="1" t="s">
        <v>74</v>
      </c>
      <c r="C129" s="1">
        <v>94.8</v>
      </c>
      <c r="D129" s="1">
        <v>0</v>
      </c>
      <c r="E129" s="1">
        <v>3797438.2628358351</v>
      </c>
      <c r="F129" s="1">
        <v>3797438.2628358351</v>
      </c>
      <c r="G129" s="1">
        <v>841.74514594458742</v>
      </c>
      <c r="H129" s="1">
        <v>761172.79201822029</v>
      </c>
      <c r="I129" s="1">
        <v>345020.90268570569</v>
      </c>
      <c r="J129" s="1">
        <v>5361101.5717241801</v>
      </c>
      <c r="K129" s="1">
        <v>409760.00047310372</v>
      </c>
      <c r="L129" s="1">
        <v>608134243.57685924</v>
      </c>
      <c r="M129" s="1">
        <v>2.5338926815702472</v>
      </c>
      <c r="N129" s="1" t="s">
        <v>58</v>
      </c>
    </row>
    <row r="130" spans="1:14" x14ac:dyDescent="0.25">
      <c r="A130" t="s">
        <v>183</v>
      </c>
      <c r="B130" s="1" t="s">
        <v>55</v>
      </c>
      <c r="C130" s="1">
        <v>99</v>
      </c>
      <c r="D130" s="1">
        <v>1442000</v>
      </c>
      <c r="E130" s="1">
        <v>2878894.2108548931</v>
      </c>
      <c r="F130" s="1">
        <v>4320894.2108548936</v>
      </c>
      <c r="G130" s="1">
        <v>595.29967252677307</v>
      </c>
      <c r="H130" s="1">
        <v>4010414.4894725792</v>
      </c>
      <c r="I130" s="1">
        <v>433432.02761859738</v>
      </c>
      <c r="J130" s="1">
        <v>5972111.3642202476</v>
      </c>
      <c r="K130" s="1">
        <v>449309.83690164739</v>
      </c>
      <c r="L130" s="1">
        <v>746996228.96166623</v>
      </c>
      <c r="M130" s="1">
        <v>3.1124842873402758</v>
      </c>
      <c r="N130" s="1" t="s">
        <v>58</v>
      </c>
    </row>
    <row r="131" spans="1:14" x14ac:dyDescent="0.25">
      <c r="A131" t="s">
        <v>184</v>
      </c>
      <c r="B131" s="1" t="s">
        <v>55</v>
      </c>
      <c r="C131" s="1">
        <v>129</v>
      </c>
      <c r="D131" s="1">
        <v>1365000</v>
      </c>
      <c r="E131" s="1">
        <v>659176.66884326306</v>
      </c>
      <c r="F131" s="1">
        <v>2024176.6688432631</v>
      </c>
      <c r="G131" s="1">
        <v>623.24811871652491</v>
      </c>
      <c r="H131" s="1">
        <v>413787.28303802112</v>
      </c>
      <c r="I131" s="1">
        <v>219475.885980249</v>
      </c>
      <c r="J131" s="1">
        <v>4657006.2961673578</v>
      </c>
      <c r="K131" s="1">
        <v>463686.83579864033</v>
      </c>
      <c r="L131" s="1">
        <v>441184623.21733612</v>
      </c>
      <c r="M131" s="1">
        <v>1.8382692634055671</v>
      </c>
      <c r="N131" s="1" t="s">
        <v>58</v>
      </c>
    </row>
    <row r="132" spans="1:14" x14ac:dyDescent="0.25">
      <c r="A132" t="s">
        <v>185</v>
      </c>
      <c r="B132" s="1" t="s">
        <v>55</v>
      </c>
      <c r="C132" s="1">
        <v>195</v>
      </c>
      <c r="D132" s="1">
        <v>181900</v>
      </c>
      <c r="E132" s="1">
        <v>1460092.2258760261</v>
      </c>
      <c r="F132" s="1">
        <v>1641992.2258760261</v>
      </c>
      <c r="G132" s="1">
        <v>592.21642117155716</v>
      </c>
      <c r="H132" s="1">
        <v>745713.95770280226</v>
      </c>
      <c r="I132" s="1">
        <v>264406.69922501169</v>
      </c>
      <c r="J132" s="1">
        <v>6222585.531485335</v>
      </c>
      <c r="K132" s="1">
        <v>662502.59280271491</v>
      </c>
      <c r="L132" s="1">
        <v>547252289.39891636</v>
      </c>
      <c r="M132" s="1">
        <v>2.2802178724954851</v>
      </c>
      <c r="N132" s="1" t="s">
        <v>58</v>
      </c>
    </row>
    <row r="133" spans="1:14" x14ac:dyDescent="0.25">
      <c r="A133" t="s">
        <v>186</v>
      </c>
      <c r="B133" s="1" t="s">
        <v>55</v>
      </c>
      <c r="C133" s="1">
        <v>105</v>
      </c>
      <c r="D133" s="1">
        <v>1018300.01</v>
      </c>
      <c r="E133" s="1">
        <v>2462738.3941370761</v>
      </c>
      <c r="F133" s="1">
        <v>3481038.4041370759</v>
      </c>
      <c r="G133" s="1">
        <v>292.10452196467668</v>
      </c>
      <c r="H133" s="1">
        <v>2364446.2813409618</v>
      </c>
      <c r="I133" s="1">
        <v>352128.6084004388</v>
      </c>
      <c r="J133" s="1">
        <v>5648268.5557134598</v>
      </c>
      <c r="K133" s="1">
        <v>445120.33951624809</v>
      </c>
      <c r="L133" s="1">
        <v>631147754.97914445</v>
      </c>
      <c r="M133" s="1">
        <v>2.6297823124131021</v>
      </c>
      <c r="N133" s="1" t="s">
        <v>58</v>
      </c>
    </row>
    <row r="134" spans="1:14" x14ac:dyDescent="0.25">
      <c r="A134" t="s">
        <v>187</v>
      </c>
      <c r="B134" s="1" t="s">
        <v>55</v>
      </c>
      <c r="C134" s="1">
        <v>84.8</v>
      </c>
      <c r="D134" s="1">
        <v>91799.999515818447</v>
      </c>
      <c r="E134" s="1">
        <v>197535.29017245711</v>
      </c>
      <c r="F134" s="1">
        <v>289335.2896882756</v>
      </c>
      <c r="G134" s="1">
        <v>577.23810086888261</v>
      </c>
      <c r="H134" s="1">
        <v>289884.27269503719</v>
      </c>
      <c r="I134" s="1">
        <v>43706.375976016963</v>
      </c>
      <c r="J134" s="1">
        <v>0</v>
      </c>
      <c r="K134" s="1">
        <v>183215.63234175829</v>
      </c>
      <c r="L134" s="1">
        <v>42990956.514450356</v>
      </c>
      <c r="M134" s="1">
        <v>0.42399999999999999</v>
      </c>
      <c r="N134" s="1" t="s">
        <v>56</v>
      </c>
    </row>
    <row r="135" spans="1:14" x14ac:dyDescent="0.25">
      <c r="A135" t="s">
        <v>188</v>
      </c>
      <c r="B135" s="1" t="s">
        <v>55</v>
      </c>
      <c r="C135" s="1">
        <v>166</v>
      </c>
      <c r="D135" s="1">
        <v>3279999.9752975469</v>
      </c>
      <c r="E135" s="1">
        <v>3602588.6039997488</v>
      </c>
      <c r="F135" s="1">
        <v>6882588.5792972967</v>
      </c>
      <c r="G135" s="1">
        <v>642.00993139646016</v>
      </c>
      <c r="H135" s="1">
        <v>2751601.4354737592</v>
      </c>
      <c r="I135" s="1">
        <v>1206745.639714407</v>
      </c>
      <c r="J135" s="1">
        <v>11923101.43504091</v>
      </c>
      <c r="K135" s="1">
        <v>862343.43606802309</v>
      </c>
      <c r="L135" s="1">
        <v>1947839894.3060579</v>
      </c>
      <c r="M135" s="1">
        <v>8.1159995596085732</v>
      </c>
      <c r="N135" s="1" t="s">
        <v>58</v>
      </c>
    </row>
    <row r="136" spans="1:14" x14ac:dyDescent="0.25">
      <c r="A136" t="s">
        <v>189</v>
      </c>
      <c r="B136" s="1" t="s">
        <v>55</v>
      </c>
      <c r="C136" s="1">
        <v>69.900000000000006</v>
      </c>
      <c r="D136" s="1">
        <v>1437499.9750000001</v>
      </c>
      <c r="E136" s="1">
        <v>8041655.515876011</v>
      </c>
      <c r="F136" s="1">
        <v>9479155.4908760116</v>
      </c>
      <c r="G136" s="1">
        <v>38.180627583526068</v>
      </c>
      <c r="H136" s="1">
        <v>5942173.5534964083</v>
      </c>
      <c r="I136" s="1">
        <v>762333.79006950161</v>
      </c>
      <c r="J136" s="1">
        <v>6009840.0451405896</v>
      </c>
      <c r="K136" s="1">
        <v>402606.08349768032</v>
      </c>
      <c r="L136" s="1">
        <v>1141419733.536581</v>
      </c>
      <c r="M136" s="1">
        <v>4.7559155564024209</v>
      </c>
      <c r="N136" s="1" t="s">
        <v>58</v>
      </c>
    </row>
    <row r="137" spans="1:14" x14ac:dyDescent="0.25">
      <c r="A137" t="s">
        <v>190</v>
      </c>
      <c r="B137" s="1" t="s">
        <v>55</v>
      </c>
      <c r="C137" s="1">
        <v>130</v>
      </c>
      <c r="D137" s="1">
        <v>180000</v>
      </c>
      <c r="E137" s="1">
        <v>316296.55777138291</v>
      </c>
      <c r="F137" s="1">
        <v>496296.55777138291</v>
      </c>
      <c r="G137" s="1">
        <v>343.84314281051053</v>
      </c>
      <c r="H137" s="1">
        <v>1625429.999085807</v>
      </c>
      <c r="I137" s="1">
        <v>68643.978902214192</v>
      </c>
      <c r="J137" s="1">
        <v>0</v>
      </c>
      <c r="K137" s="1">
        <v>329827.51877812971</v>
      </c>
      <c r="L137" s="1">
        <v>124528746.0471005</v>
      </c>
      <c r="M137" s="1">
        <v>0.65</v>
      </c>
      <c r="N137" s="1" t="s">
        <v>56</v>
      </c>
    </row>
    <row r="138" spans="1:14" x14ac:dyDescent="0.25">
      <c r="A138" t="s">
        <v>191</v>
      </c>
      <c r="B138" s="1" t="s">
        <v>55</v>
      </c>
      <c r="C138" s="1">
        <v>93.2</v>
      </c>
      <c r="D138" s="1">
        <v>317500</v>
      </c>
      <c r="E138" s="1">
        <v>676545.60997533705</v>
      </c>
      <c r="F138" s="1">
        <v>994045.60997533705</v>
      </c>
      <c r="G138" s="1">
        <v>20.651875730720349</v>
      </c>
      <c r="H138" s="1">
        <v>110788.9381489325</v>
      </c>
      <c r="I138" s="1">
        <v>71178.14173763193</v>
      </c>
      <c r="J138" s="1">
        <v>2252274.1936688558</v>
      </c>
      <c r="K138" s="1">
        <v>274243.0514477673</v>
      </c>
      <c r="L138" s="1">
        <v>155855803.59858379</v>
      </c>
      <c r="M138" s="1">
        <v>0.64939918166076593</v>
      </c>
      <c r="N138" s="1" t="s">
        <v>58</v>
      </c>
    </row>
    <row r="139" spans="1:14" x14ac:dyDescent="0.25">
      <c r="A139" t="s">
        <v>192</v>
      </c>
      <c r="B139" s="1" t="s">
        <v>74</v>
      </c>
      <c r="C139" s="1">
        <v>60</v>
      </c>
      <c r="D139" s="1">
        <v>56100</v>
      </c>
      <c r="E139" s="1">
        <v>634824.66984881228</v>
      </c>
      <c r="F139" s="1">
        <v>690924.66984881228</v>
      </c>
      <c r="G139" s="1">
        <v>375454.5839695711</v>
      </c>
      <c r="H139" s="1">
        <v>273063.14618161682</v>
      </c>
      <c r="I139" s="1">
        <v>32290.230623534211</v>
      </c>
      <c r="J139" s="1">
        <v>0</v>
      </c>
      <c r="K139" s="1">
        <v>161750.50401782931</v>
      </c>
      <c r="L139" s="1">
        <v>72425733.437408879</v>
      </c>
      <c r="M139" s="1">
        <v>0.30177388932253701</v>
      </c>
      <c r="N139" s="1" t="s">
        <v>56</v>
      </c>
    </row>
    <row r="140" spans="1:14" x14ac:dyDescent="0.25">
      <c r="A140" t="s">
        <v>193</v>
      </c>
      <c r="B140" s="1" t="s">
        <v>55</v>
      </c>
      <c r="C140" s="1">
        <v>145</v>
      </c>
      <c r="D140" s="1">
        <v>354262.84199927037</v>
      </c>
      <c r="E140" s="1">
        <v>365591.66339943721</v>
      </c>
      <c r="F140" s="1">
        <v>719854.50539870758</v>
      </c>
      <c r="G140" s="1">
        <v>223.4467853788519</v>
      </c>
      <c r="H140" s="1">
        <v>147556.80581664329</v>
      </c>
      <c r="I140" s="1">
        <v>78667.165532338957</v>
      </c>
      <c r="J140" s="1">
        <v>0</v>
      </c>
      <c r="K140" s="1">
        <v>391684.43022186973</v>
      </c>
      <c r="L140" s="1">
        <v>176362511.11955151</v>
      </c>
      <c r="M140" s="1">
        <v>0.73484379633146435</v>
      </c>
      <c r="N140" s="1" t="s">
        <v>56</v>
      </c>
    </row>
    <row r="141" spans="1:14" x14ac:dyDescent="0.25">
      <c r="A141" t="s">
        <v>194</v>
      </c>
      <c r="B141" s="1" t="s">
        <v>74</v>
      </c>
      <c r="C141" s="1">
        <v>66</v>
      </c>
      <c r="D141" s="1">
        <v>0</v>
      </c>
      <c r="E141" s="1">
        <v>619642.61700182408</v>
      </c>
      <c r="F141" s="1">
        <v>619642.61700182408</v>
      </c>
      <c r="G141" s="1">
        <v>244693.06769544611</v>
      </c>
      <c r="H141" s="1">
        <v>57.915302729932591</v>
      </c>
      <c r="I141" s="1">
        <v>35031.594539922517</v>
      </c>
      <c r="J141" s="1">
        <v>0</v>
      </c>
      <c r="K141" s="1">
        <v>171772.29507302231</v>
      </c>
      <c r="L141" s="1">
        <v>69707715.532906324</v>
      </c>
      <c r="M141" s="1">
        <v>0.33</v>
      </c>
      <c r="N141" s="1" t="s">
        <v>56</v>
      </c>
    </row>
    <row r="142" spans="1:14" x14ac:dyDescent="0.25">
      <c r="A142" t="s">
        <v>195</v>
      </c>
      <c r="B142" s="1" t="s">
        <v>55</v>
      </c>
      <c r="C142" s="1">
        <v>169</v>
      </c>
      <c r="D142" s="1">
        <v>1887500.0020000001</v>
      </c>
      <c r="E142" s="1">
        <v>767205.71356502664</v>
      </c>
      <c r="F142" s="1">
        <v>2654705.7155650272</v>
      </c>
      <c r="G142" s="1">
        <v>30.580699843238111</v>
      </c>
      <c r="H142" s="1">
        <v>604544.50173513044</v>
      </c>
      <c r="I142" s="1">
        <v>396443.97027483297</v>
      </c>
      <c r="J142" s="1">
        <v>7335996.6374408342</v>
      </c>
      <c r="K142" s="1">
        <v>657325.24240532774</v>
      </c>
      <c r="L142" s="1">
        <v>758836562.60449648</v>
      </c>
      <c r="M142" s="1">
        <v>3.161819010852069</v>
      </c>
      <c r="N142" s="1" t="s">
        <v>58</v>
      </c>
    </row>
    <row r="143" spans="1:14" x14ac:dyDescent="0.25">
      <c r="A143" t="s">
        <v>196</v>
      </c>
      <c r="B143" s="1" t="s">
        <v>63</v>
      </c>
      <c r="C143" s="1">
        <v>262</v>
      </c>
      <c r="D143" s="1">
        <v>105500</v>
      </c>
      <c r="E143" s="1">
        <v>517902.03960824618</v>
      </c>
      <c r="F143" s="1">
        <v>623402.03960824618</v>
      </c>
      <c r="G143" s="1">
        <v>406.28650762466708</v>
      </c>
      <c r="H143" s="1">
        <v>1106730.0738841291</v>
      </c>
      <c r="I143" s="1">
        <v>139606.41103533411</v>
      </c>
      <c r="J143" s="1">
        <v>0</v>
      </c>
      <c r="K143" s="1">
        <v>694099.88061871543</v>
      </c>
      <c r="L143" s="1">
        <v>296063101.45661652</v>
      </c>
      <c r="M143" s="1">
        <v>1.31</v>
      </c>
      <c r="N143" s="1" t="s">
        <v>56</v>
      </c>
    </row>
    <row r="144" spans="1:14" x14ac:dyDescent="0.25">
      <c r="A144" t="s">
        <v>197</v>
      </c>
      <c r="B144" s="1" t="s">
        <v>55</v>
      </c>
      <c r="C144" s="1">
        <v>90</v>
      </c>
      <c r="D144" s="1">
        <v>1988999.9968319379</v>
      </c>
      <c r="E144" s="1">
        <v>3397001.0906079141</v>
      </c>
      <c r="F144" s="1">
        <v>5386001.0874398518</v>
      </c>
      <c r="G144" s="1">
        <v>1242.0474992434031</v>
      </c>
      <c r="H144" s="1">
        <v>3182892.868228965</v>
      </c>
      <c r="I144" s="1">
        <v>496412.51793772512</v>
      </c>
      <c r="J144" s="1">
        <v>5829847.1188958073</v>
      </c>
      <c r="K144" s="1">
        <v>434731.1449020087</v>
      </c>
      <c r="L144" s="1">
        <v>833685663.66642118</v>
      </c>
      <c r="M144" s="1">
        <v>3.4736902652767552</v>
      </c>
      <c r="N144" s="1" t="s">
        <v>58</v>
      </c>
    </row>
    <row r="145" spans="1:14" x14ac:dyDescent="0.25">
      <c r="A145" t="s">
        <v>198</v>
      </c>
      <c r="B145" s="1" t="s">
        <v>55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  <c r="M145" s="1">
        <v>0</v>
      </c>
      <c r="N145" s="1"/>
    </row>
    <row r="146" spans="1:14" x14ac:dyDescent="0.25">
      <c r="A146" t="s">
        <v>199</v>
      </c>
      <c r="B146" s="1" t="s">
        <v>55</v>
      </c>
      <c r="C146" s="1">
        <v>154</v>
      </c>
      <c r="D146" s="1">
        <v>0</v>
      </c>
      <c r="E146" s="1">
        <v>1312379.3577120299</v>
      </c>
      <c r="F146" s="1">
        <v>1312379.3577120299</v>
      </c>
      <c r="G146" s="1">
        <v>952.31723942211829</v>
      </c>
      <c r="H146" s="1">
        <v>511215.52504854801</v>
      </c>
      <c r="I146" s="1">
        <v>161824.9678833076</v>
      </c>
      <c r="J146" s="1">
        <v>4314869.1267134976</v>
      </c>
      <c r="K146" s="1">
        <v>490903.20057373191</v>
      </c>
      <c r="L146" s="1">
        <v>344414462.21125537</v>
      </c>
      <c r="M146" s="1">
        <v>1.4350602592135639</v>
      </c>
      <c r="N146" s="1" t="s">
        <v>58</v>
      </c>
    </row>
    <row r="147" spans="1:14" x14ac:dyDescent="0.25">
      <c r="A147" t="s">
        <v>200</v>
      </c>
      <c r="B147" s="1" t="s">
        <v>63</v>
      </c>
      <c r="C147" s="1">
        <v>182</v>
      </c>
      <c r="D147" s="1">
        <v>92750</v>
      </c>
      <c r="E147" s="1">
        <v>482422.02533373592</v>
      </c>
      <c r="F147" s="1">
        <v>575172.02533373586</v>
      </c>
      <c r="G147" s="1">
        <v>497.3996906389948</v>
      </c>
      <c r="H147" s="1">
        <v>702863.77497562498</v>
      </c>
      <c r="I147" s="1">
        <v>96406.071093935127</v>
      </c>
      <c r="J147" s="1">
        <v>0</v>
      </c>
      <c r="K147" s="1">
        <v>469095.43573328818</v>
      </c>
      <c r="L147" s="1">
        <v>185216317.0569824</v>
      </c>
      <c r="M147" s="1">
        <v>0.91</v>
      </c>
      <c r="N147" s="1" t="s">
        <v>56</v>
      </c>
    </row>
    <row r="148" spans="1:14" x14ac:dyDescent="0.25">
      <c r="A148" t="s">
        <v>201</v>
      </c>
      <c r="B148" s="1" t="s">
        <v>63</v>
      </c>
      <c r="C148" s="1">
        <v>493</v>
      </c>
      <c r="D148" s="1">
        <v>0</v>
      </c>
      <c r="E148" s="1">
        <v>264607.6817919084</v>
      </c>
      <c r="F148" s="1">
        <v>264607.6817919084</v>
      </c>
      <c r="G148" s="1">
        <v>575.05362675053766</v>
      </c>
      <c r="H148" s="1">
        <v>365556.46458134108</v>
      </c>
      <c r="I148" s="1">
        <v>253605.4556256574</v>
      </c>
      <c r="J148" s="1">
        <v>0</v>
      </c>
      <c r="K148" s="1">
        <v>1046460.3586995089</v>
      </c>
      <c r="L148" s="1">
        <v>232455541.3635363</v>
      </c>
      <c r="M148" s="1">
        <v>2.4649999999999999</v>
      </c>
      <c r="N148" s="1" t="s">
        <v>56</v>
      </c>
    </row>
  </sheetData>
  <autoFilter ref="A1:N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8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202</v>
      </c>
      <c r="B1" s="2" t="s">
        <v>41</v>
      </c>
      <c r="C1" s="2" t="s">
        <v>42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25">
      <c r="A2" t="s">
        <v>459</v>
      </c>
      <c r="B2" s="1" t="s">
        <v>55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460</v>
      </c>
      <c r="I2" s="1" t="s">
        <v>136</v>
      </c>
      <c r="J2" s="1">
        <v>783106.55806071847</v>
      </c>
      <c r="K2" s="1">
        <v>86271.954169925433</v>
      </c>
      <c r="L2" s="1">
        <v>1030183.229809348</v>
      </c>
      <c r="M2" s="1">
        <v>1021923.2834480091</v>
      </c>
    </row>
    <row r="3" spans="1:13" x14ac:dyDescent="0.25">
      <c r="A3" t="s">
        <v>216</v>
      </c>
      <c r="B3" s="1" t="s">
        <v>55</v>
      </c>
      <c r="C3" s="1">
        <v>931.6</v>
      </c>
      <c r="D3" s="1">
        <v>337628.44199927041</v>
      </c>
      <c r="E3" s="1">
        <v>0</v>
      </c>
      <c r="F3" s="1">
        <v>337628.44199927041</v>
      </c>
      <c r="G3" s="1">
        <v>1</v>
      </c>
      <c r="H3" s="1" t="s">
        <v>217</v>
      </c>
      <c r="I3" s="1" t="s">
        <v>161</v>
      </c>
      <c r="J3" s="1">
        <v>686975.88357558032</v>
      </c>
      <c r="K3" s="1">
        <v>96692.949645264162</v>
      </c>
      <c r="L3" s="1">
        <v>1012885.325997811</v>
      </c>
      <c r="M3" s="1">
        <v>1343738.921353329</v>
      </c>
    </row>
    <row r="4" spans="1:13" x14ac:dyDescent="0.25">
      <c r="A4" t="s">
        <v>461</v>
      </c>
      <c r="B4" s="1" t="s">
        <v>55</v>
      </c>
      <c r="C4" s="1">
        <v>426</v>
      </c>
      <c r="D4" s="1">
        <v>0</v>
      </c>
      <c r="E4" s="1">
        <v>4768.395615186666</v>
      </c>
      <c r="F4" s="1">
        <v>4768.395615186666</v>
      </c>
      <c r="G4" s="1">
        <v>1</v>
      </c>
      <c r="H4" s="1" t="s">
        <v>462</v>
      </c>
      <c r="I4" s="1" t="s">
        <v>65</v>
      </c>
      <c r="J4" s="1">
        <v>1596102.042172224</v>
      </c>
      <c r="K4" s="1">
        <v>587.77201152042517</v>
      </c>
      <c r="L4" s="1">
        <v>14305.18684556</v>
      </c>
      <c r="M4" s="1">
        <v>8314.3670220008444</v>
      </c>
    </row>
    <row r="5" spans="1:13" x14ac:dyDescent="0.25">
      <c r="A5" t="s">
        <v>463</v>
      </c>
      <c r="B5" s="1" t="s">
        <v>55</v>
      </c>
      <c r="C5" s="1">
        <v>500.2</v>
      </c>
      <c r="D5" s="1">
        <v>0</v>
      </c>
      <c r="E5" s="1">
        <v>115569.60000000001</v>
      </c>
      <c r="F5" s="1">
        <v>115569.60000000001</v>
      </c>
      <c r="G5" s="1">
        <v>1</v>
      </c>
      <c r="H5" s="1" t="s">
        <v>464</v>
      </c>
      <c r="I5" s="1" t="s">
        <v>69</v>
      </c>
      <c r="J5" s="1">
        <v>396488.91063950211</v>
      </c>
      <c r="K5" s="1">
        <v>47944.931615121073</v>
      </c>
      <c r="L5" s="1">
        <v>346708.8</v>
      </c>
      <c r="M5" s="1">
        <v>546132.25265593769</v>
      </c>
    </row>
    <row r="6" spans="1:13" x14ac:dyDescent="0.25">
      <c r="A6" t="s">
        <v>465</v>
      </c>
      <c r="B6" s="1" t="s">
        <v>55</v>
      </c>
      <c r="C6" s="1">
        <v>510</v>
      </c>
      <c r="D6" s="1">
        <v>0</v>
      </c>
      <c r="E6" s="1">
        <v>5451.5548300582341</v>
      </c>
      <c r="F6" s="1">
        <v>5451.5548300582341</v>
      </c>
      <c r="G6" s="1">
        <v>1</v>
      </c>
      <c r="H6" s="1" t="s">
        <v>466</v>
      </c>
      <c r="I6" s="1" t="s">
        <v>184</v>
      </c>
      <c r="J6" s="1">
        <v>2024176.6688432631</v>
      </c>
      <c r="K6" s="1">
        <v>529.86989452927594</v>
      </c>
      <c r="L6" s="1">
        <v>16354.6644901747</v>
      </c>
      <c r="M6" s="1">
        <v>8657.133918251182</v>
      </c>
    </row>
    <row r="7" spans="1:13" x14ac:dyDescent="0.25">
      <c r="A7" t="s">
        <v>467</v>
      </c>
      <c r="B7" s="1" t="s">
        <v>55</v>
      </c>
      <c r="C7" s="1">
        <v>1325.6</v>
      </c>
      <c r="D7" s="1">
        <v>0</v>
      </c>
      <c r="E7" s="1">
        <v>3729.8946079758221</v>
      </c>
      <c r="F7" s="1">
        <v>3729.8946079758221</v>
      </c>
      <c r="G7" s="1">
        <v>2</v>
      </c>
      <c r="H7" s="1" t="s">
        <v>468</v>
      </c>
      <c r="I7" s="1" t="s">
        <v>97</v>
      </c>
      <c r="J7" s="1">
        <v>2881175.03555409</v>
      </c>
      <c r="K7" s="1">
        <v>254.69721301623159</v>
      </c>
      <c r="L7" s="1">
        <v>11189.683823927469</v>
      </c>
      <c r="M7" s="1">
        <v>8578.0357669888235</v>
      </c>
    </row>
    <row r="8" spans="1:13" x14ac:dyDescent="0.25">
      <c r="A8" t="s">
        <v>469</v>
      </c>
      <c r="B8" s="1" t="s">
        <v>55</v>
      </c>
      <c r="C8" s="1">
        <v>1739.7</v>
      </c>
      <c r="D8" s="1">
        <v>0</v>
      </c>
      <c r="E8" s="1">
        <v>2252.3527614903051</v>
      </c>
      <c r="F8" s="1">
        <v>2252.3527614903051</v>
      </c>
      <c r="G8" s="1">
        <v>2</v>
      </c>
      <c r="H8" s="1" t="s">
        <v>470</v>
      </c>
      <c r="I8" s="1" t="s">
        <v>159</v>
      </c>
      <c r="J8" s="1">
        <v>1763543.091125868</v>
      </c>
      <c r="K8" s="1">
        <v>251.27403269995281</v>
      </c>
      <c r="L8" s="1">
        <v>6757.0582844709133</v>
      </c>
      <c r="M8" s="1">
        <v>7288.1748649389692</v>
      </c>
    </row>
    <row r="9" spans="1:13" x14ac:dyDescent="0.25">
      <c r="A9" t="s">
        <v>70</v>
      </c>
      <c r="B9" s="1" t="s">
        <v>55</v>
      </c>
      <c r="C9" s="1">
        <v>110</v>
      </c>
      <c r="D9" s="1">
        <v>417600</v>
      </c>
      <c r="E9" s="1">
        <v>0</v>
      </c>
      <c r="F9" s="1">
        <v>417600</v>
      </c>
      <c r="G9" s="1">
        <v>4</v>
      </c>
      <c r="H9" s="1" t="s">
        <v>232</v>
      </c>
      <c r="I9" s="1" t="s">
        <v>70</v>
      </c>
      <c r="J9" s="1">
        <v>6710599.3646394433</v>
      </c>
      <c r="K9" s="1">
        <v>12243.242566695981</v>
      </c>
      <c r="L9" s="1">
        <v>1252800</v>
      </c>
      <c r="M9" s="1">
        <v>177623.29843495059</v>
      </c>
    </row>
    <row r="10" spans="1:13" x14ac:dyDescent="0.25">
      <c r="A10" t="s">
        <v>471</v>
      </c>
      <c r="B10" s="1" t="s">
        <v>63</v>
      </c>
      <c r="C10" s="1">
        <v>407</v>
      </c>
      <c r="D10" s="1">
        <v>0</v>
      </c>
      <c r="E10" s="1">
        <v>1312.7126905722209</v>
      </c>
      <c r="F10" s="1">
        <v>1312.7126905722209</v>
      </c>
      <c r="G10" s="1">
        <v>3</v>
      </c>
      <c r="H10" s="1" t="s">
        <v>472</v>
      </c>
      <c r="I10" s="1" t="s">
        <v>86</v>
      </c>
      <c r="J10" s="1">
        <v>567570.25328548509</v>
      </c>
      <c r="K10" s="1">
        <v>455.03765162206588</v>
      </c>
      <c r="L10" s="1">
        <v>3938.138071716663</v>
      </c>
      <c r="M10" s="1">
        <v>5165.6602133541419</v>
      </c>
    </row>
    <row r="11" spans="1:13" x14ac:dyDescent="0.25">
      <c r="A11" t="s">
        <v>473</v>
      </c>
      <c r="B11" s="1" t="s">
        <v>63</v>
      </c>
      <c r="C11" s="1">
        <v>435</v>
      </c>
      <c r="D11" s="1">
        <v>0</v>
      </c>
      <c r="E11" s="1">
        <v>2227.3540474288502</v>
      </c>
      <c r="F11" s="1">
        <v>2227.3540474288502</v>
      </c>
      <c r="G11" s="1">
        <v>2</v>
      </c>
      <c r="H11" s="1" t="s">
        <v>474</v>
      </c>
      <c r="I11" s="1" t="s">
        <v>81</v>
      </c>
      <c r="J11" s="1">
        <v>2963590.1165828849</v>
      </c>
      <c r="K11" s="1">
        <v>147.86602327463589</v>
      </c>
      <c r="L11" s="1">
        <v>6682.0621422865497</v>
      </c>
      <c r="M11" s="1">
        <v>2652.1686010136091</v>
      </c>
    </row>
    <row r="12" spans="1:13" x14ac:dyDescent="0.25">
      <c r="A12" t="s">
        <v>475</v>
      </c>
      <c r="B12" s="1" t="s">
        <v>63</v>
      </c>
      <c r="C12" s="1">
        <v>947</v>
      </c>
      <c r="D12" s="1">
        <v>0</v>
      </c>
      <c r="E12" s="1">
        <v>45704.546219040029</v>
      </c>
      <c r="F12" s="1">
        <v>45704.546219040029</v>
      </c>
      <c r="G12" s="1">
        <v>5</v>
      </c>
      <c r="H12" s="1" t="s">
        <v>476</v>
      </c>
      <c r="I12" s="1" t="s">
        <v>121</v>
      </c>
      <c r="J12" s="1">
        <v>152063.36571484659</v>
      </c>
      <c r="K12" s="1">
        <v>18960.880222584608</v>
      </c>
      <c r="L12" s="1">
        <v>137113.63865712009</v>
      </c>
      <c r="M12" s="1">
        <v>240978.7136696206</v>
      </c>
    </row>
    <row r="13" spans="1:13" x14ac:dyDescent="0.25">
      <c r="A13" t="s">
        <v>236</v>
      </c>
      <c r="B13" s="1" t="s">
        <v>55</v>
      </c>
      <c r="C13" s="1">
        <v>638.70000000000005</v>
      </c>
      <c r="D13" s="1">
        <v>0</v>
      </c>
      <c r="E13" s="1">
        <v>7694.4805778323034</v>
      </c>
      <c r="F13" s="1">
        <v>7694.4805778323034</v>
      </c>
      <c r="G13" s="1">
        <v>1</v>
      </c>
      <c r="H13" s="1" t="s">
        <v>237</v>
      </c>
      <c r="I13" s="1" t="s">
        <v>147</v>
      </c>
      <c r="J13" s="1">
        <v>741073.15685410856</v>
      </c>
      <c r="K13" s="1">
        <v>2042.751323558497</v>
      </c>
      <c r="L13" s="1">
        <v>23083.441733496911</v>
      </c>
      <c r="M13" s="1">
        <v>26269.677798593239</v>
      </c>
    </row>
    <row r="14" spans="1:13" x14ac:dyDescent="0.25">
      <c r="A14" t="s">
        <v>236</v>
      </c>
      <c r="B14" s="1" t="s">
        <v>55</v>
      </c>
      <c r="C14" s="1">
        <v>638.70000000000005</v>
      </c>
      <c r="D14" s="1">
        <v>75118.187000000005</v>
      </c>
      <c r="E14" s="1">
        <v>0</v>
      </c>
      <c r="F14" s="1">
        <v>75118.187000000005</v>
      </c>
      <c r="G14" s="1">
        <v>4</v>
      </c>
      <c r="H14" s="1" t="s">
        <v>237</v>
      </c>
      <c r="I14" s="1" t="s">
        <v>147</v>
      </c>
      <c r="J14" s="1">
        <v>741073.15685410856</v>
      </c>
      <c r="K14" s="1">
        <v>19942.577587322241</v>
      </c>
      <c r="L14" s="1">
        <v>225354.56099999999</v>
      </c>
      <c r="M14" s="1">
        <v>256460.53029097439</v>
      </c>
    </row>
    <row r="15" spans="1:13" x14ac:dyDescent="0.25">
      <c r="A15" t="s">
        <v>477</v>
      </c>
      <c r="B15" s="1" t="s">
        <v>55</v>
      </c>
      <c r="C15" s="1">
        <v>1154</v>
      </c>
      <c r="D15" s="1">
        <v>0</v>
      </c>
      <c r="E15" s="1">
        <v>519694.7</v>
      </c>
      <c r="F15" s="1">
        <v>519694.7</v>
      </c>
      <c r="G15" s="1">
        <v>2</v>
      </c>
      <c r="H15" s="1" t="s">
        <v>478</v>
      </c>
      <c r="I15" s="1" t="s">
        <v>125</v>
      </c>
      <c r="J15" s="1">
        <v>2482804.7236173982</v>
      </c>
      <c r="K15" s="1">
        <v>41181.579537572426</v>
      </c>
      <c r="L15" s="1">
        <v>1559084.1</v>
      </c>
      <c r="M15" s="1">
        <v>1142480.8844689869</v>
      </c>
    </row>
    <row r="16" spans="1:13" x14ac:dyDescent="0.25">
      <c r="A16" t="s">
        <v>477</v>
      </c>
      <c r="B16" s="1" t="s">
        <v>55</v>
      </c>
      <c r="C16" s="1">
        <v>1154</v>
      </c>
      <c r="D16" s="1">
        <v>0</v>
      </c>
      <c r="E16" s="1">
        <v>4827.1941632979006</v>
      </c>
      <c r="F16" s="1">
        <v>4827.1941632979006</v>
      </c>
      <c r="G16" s="1">
        <v>4</v>
      </c>
      <c r="H16" s="1" t="s">
        <v>478</v>
      </c>
      <c r="I16" s="1" t="s">
        <v>135</v>
      </c>
      <c r="J16" s="1">
        <v>3347195.389320049</v>
      </c>
      <c r="K16" s="1">
        <v>283.73373722191093</v>
      </c>
      <c r="L16" s="1">
        <v>14481.582489893701</v>
      </c>
      <c r="M16" s="1">
        <v>9632.5488389991442</v>
      </c>
    </row>
    <row r="17" spans="1:13" x14ac:dyDescent="0.25">
      <c r="A17" t="s">
        <v>238</v>
      </c>
      <c r="B17" s="1" t="s">
        <v>55</v>
      </c>
      <c r="C17" s="1">
        <v>1252.0999999999999</v>
      </c>
      <c r="D17" s="1">
        <v>0</v>
      </c>
      <c r="E17" s="1">
        <v>25640.844276846619</v>
      </c>
      <c r="F17" s="1">
        <v>25640.844276846619</v>
      </c>
      <c r="G17" s="1">
        <v>2</v>
      </c>
      <c r="H17" s="1" t="s">
        <v>239</v>
      </c>
      <c r="I17" s="1" t="s">
        <v>164</v>
      </c>
      <c r="J17" s="1">
        <v>1060271.9035346929</v>
      </c>
      <c r="K17" s="1">
        <v>4757.8675003009384</v>
      </c>
      <c r="L17" s="1">
        <v>76922.532830539843</v>
      </c>
      <c r="M17" s="1">
        <v>86475.472624637885</v>
      </c>
    </row>
    <row r="18" spans="1:13" x14ac:dyDescent="0.25">
      <c r="A18" t="s">
        <v>238</v>
      </c>
      <c r="B18" s="1" t="s">
        <v>55</v>
      </c>
      <c r="C18" s="1">
        <v>1252.0999999999999</v>
      </c>
      <c r="D18" s="1">
        <v>0</v>
      </c>
      <c r="E18" s="1">
        <v>55583.068933187293</v>
      </c>
      <c r="F18" s="1">
        <v>55583.068933187293</v>
      </c>
      <c r="G18" s="1">
        <v>3</v>
      </c>
      <c r="H18" s="1" t="s">
        <v>239</v>
      </c>
      <c r="I18" s="1" t="s">
        <v>164</v>
      </c>
      <c r="J18" s="1">
        <v>1060271.9035346929</v>
      </c>
      <c r="K18" s="1">
        <v>10313.89116476948</v>
      </c>
      <c r="L18" s="1">
        <v>166749.20679956191</v>
      </c>
      <c r="M18" s="1">
        <v>187457.64000702099</v>
      </c>
    </row>
    <row r="19" spans="1:13" x14ac:dyDescent="0.25">
      <c r="A19" t="s">
        <v>238</v>
      </c>
      <c r="B19" s="1" t="s">
        <v>55</v>
      </c>
      <c r="C19" s="1">
        <v>1252.0999999999999</v>
      </c>
      <c r="D19" s="1">
        <v>216467.29</v>
      </c>
      <c r="E19" s="1">
        <v>1797.071253537044</v>
      </c>
      <c r="F19" s="1">
        <v>218264.36125353709</v>
      </c>
      <c r="G19" s="1">
        <v>4</v>
      </c>
      <c r="H19" s="1" t="s">
        <v>239</v>
      </c>
      <c r="I19" s="1" t="s">
        <v>164</v>
      </c>
      <c r="J19" s="1">
        <v>1060271.9035346929</v>
      </c>
      <c r="K19" s="1">
        <v>40500.729994287911</v>
      </c>
      <c r="L19" s="1">
        <v>654793.08376061125</v>
      </c>
      <c r="M19" s="1">
        <v>736111.2447283098</v>
      </c>
    </row>
    <row r="20" spans="1:13" x14ac:dyDescent="0.25">
      <c r="A20" t="s">
        <v>479</v>
      </c>
      <c r="B20" s="1" t="s">
        <v>55</v>
      </c>
      <c r="C20" s="1">
        <v>1564.7</v>
      </c>
      <c r="D20" s="1">
        <v>0</v>
      </c>
      <c r="E20" s="1">
        <v>24240.579856151169</v>
      </c>
      <c r="F20" s="1">
        <v>24240.579856151169</v>
      </c>
      <c r="G20" s="1">
        <v>1</v>
      </c>
      <c r="H20" s="1" t="s">
        <v>480</v>
      </c>
      <c r="I20" s="1" t="s">
        <v>159</v>
      </c>
      <c r="J20" s="1">
        <v>1763543.091125868</v>
      </c>
      <c r="K20" s="1">
        <v>2704.295863233308</v>
      </c>
      <c r="L20" s="1">
        <v>72721.739568453515</v>
      </c>
      <c r="M20" s="1">
        <v>73244.709921531685</v>
      </c>
    </row>
    <row r="21" spans="1:13" x14ac:dyDescent="0.25">
      <c r="A21" t="s">
        <v>479</v>
      </c>
      <c r="B21" s="1" t="s">
        <v>55</v>
      </c>
      <c r="C21" s="1">
        <v>1564.7</v>
      </c>
      <c r="D21" s="1">
        <v>0</v>
      </c>
      <c r="E21" s="1">
        <v>4333.8086406702841</v>
      </c>
      <c r="F21" s="1">
        <v>4333.8086406702841</v>
      </c>
      <c r="G21" s="1">
        <v>2</v>
      </c>
      <c r="H21" s="1" t="s">
        <v>480</v>
      </c>
      <c r="I21" s="1" t="s">
        <v>159</v>
      </c>
      <c r="J21" s="1">
        <v>1763543.091125868</v>
      </c>
      <c r="K21" s="1">
        <v>483.48269094872438</v>
      </c>
      <c r="L21" s="1">
        <v>13001.425922010851</v>
      </c>
      <c r="M21" s="1">
        <v>13094.92423964328</v>
      </c>
    </row>
    <row r="22" spans="1:13" x14ac:dyDescent="0.25">
      <c r="A22" t="s">
        <v>481</v>
      </c>
      <c r="B22" s="1" t="s">
        <v>55</v>
      </c>
      <c r="C22" s="1">
        <v>807.7</v>
      </c>
      <c r="D22" s="1">
        <v>0</v>
      </c>
      <c r="E22" s="1">
        <v>14632.05195155105</v>
      </c>
      <c r="F22" s="1">
        <v>14632.05195155105</v>
      </c>
      <c r="G22" s="1">
        <v>2</v>
      </c>
      <c r="H22" s="1" t="s">
        <v>482</v>
      </c>
      <c r="I22" s="1" t="s">
        <v>139</v>
      </c>
      <c r="J22" s="1">
        <v>2094948.3390076191</v>
      </c>
      <c r="K22" s="1">
        <v>1374.1343370997099</v>
      </c>
      <c r="L22" s="1">
        <v>43896.155854653152</v>
      </c>
      <c r="M22" s="1">
        <v>28091.994737577279</v>
      </c>
    </row>
    <row r="23" spans="1:13" x14ac:dyDescent="0.25">
      <c r="A23" t="s">
        <v>483</v>
      </c>
      <c r="B23" s="1" t="s">
        <v>55</v>
      </c>
      <c r="C23" s="1">
        <v>913.7</v>
      </c>
      <c r="D23" s="1">
        <v>0</v>
      </c>
      <c r="E23" s="1">
        <v>2749.7454708300761</v>
      </c>
      <c r="F23" s="1">
        <v>2749.7454708300761</v>
      </c>
      <c r="G23" s="1">
        <v>2</v>
      </c>
      <c r="H23" s="1" t="s">
        <v>484</v>
      </c>
      <c r="I23" s="1" t="s">
        <v>147</v>
      </c>
      <c r="J23" s="1">
        <v>741073.15685410856</v>
      </c>
      <c r="K23" s="1">
        <v>730.00979639480249</v>
      </c>
      <c r="L23" s="1">
        <v>8249.2364124902269</v>
      </c>
      <c r="M23" s="1">
        <v>10313.5873168653</v>
      </c>
    </row>
    <row r="24" spans="1:13" x14ac:dyDescent="0.25">
      <c r="A24" t="s">
        <v>485</v>
      </c>
      <c r="B24" s="1" t="s">
        <v>55</v>
      </c>
      <c r="C24" s="1">
        <v>933.7</v>
      </c>
      <c r="D24" s="1">
        <v>0</v>
      </c>
      <c r="E24" s="1">
        <v>7271.8507060334741</v>
      </c>
      <c r="F24" s="1">
        <v>7271.8507060334741</v>
      </c>
      <c r="G24" s="1">
        <v>2</v>
      </c>
      <c r="H24" s="1" t="s">
        <v>486</v>
      </c>
      <c r="I24" s="1" t="s">
        <v>135</v>
      </c>
      <c r="J24" s="1">
        <v>3347195.389320049</v>
      </c>
      <c r="K24" s="1">
        <v>427.42622474772378</v>
      </c>
      <c r="L24" s="1">
        <v>21815.552118100419</v>
      </c>
      <c r="M24" s="1">
        <v>12549.683054262579</v>
      </c>
    </row>
    <row r="25" spans="1:13" x14ac:dyDescent="0.25">
      <c r="A25" t="s">
        <v>243</v>
      </c>
      <c r="B25" s="1" t="s">
        <v>55</v>
      </c>
      <c r="C25" s="1">
        <v>730.5</v>
      </c>
      <c r="D25" s="1">
        <v>104890</v>
      </c>
      <c r="E25" s="1">
        <v>1013416.8</v>
      </c>
      <c r="F25" s="1">
        <v>1118306.8</v>
      </c>
      <c r="G25" s="1">
        <v>1</v>
      </c>
      <c r="H25" s="1" t="s">
        <v>244</v>
      </c>
      <c r="I25" s="1" t="s">
        <v>185</v>
      </c>
      <c r="J25" s="1">
        <v>1641992.2258760261</v>
      </c>
      <c r="K25" s="1">
        <v>133994.55305691701</v>
      </c>
      <c r="L25" s="1">
        <v>3354920.4</v>
      </c>
      <c r="M25" s="1">
        <v>2328590.071406397</v>
      </c>
    </row>
    <row r="26" spans="1:13" x14ac:dyDescent="0.25">
      <c r="A26" t="s">
        <v>80</v>
      </c>
      <c r="B26" s="1" t="s">
        <v>55</v>
      </c>
      <c r="C26" s="1">
        <v>258</v>
      </c>
      <c r="D26" s="1">
        <v>0</v>
      </c>
      <c r="E26" s="1">
        <v>1503.409562248454</v>
      </c>
      <c r="F26" s="1">
        <v>1503.409562248454</v>
      </c>
      <c r="G26" s="1">
        <v>2</v>
      </c>
      <c r="H26" s="1" t="s">
        <v>247</v>
      </c>
      <c r="I26" s="1" t="s">
        <v>80</v>
      </c>
      <c r="J26" s="1">
        <v>5104612.6859000931</v>
      </c>
      <c r="K26" s="1">
        <v>57.944442413495302</v>
      </c>
      <c r="L26" s="1">
        <v>4510.2286867453604</v>
      </c>
      <c r="M26" s="1">
        <v>1049.341975309891</v>
      </c>
    </row>
    <row r="27" spans="1:13" x14ac:dyDescent="0.25">
      <c r="A27" t="s">
        <v>80</v>
      </c>
      <c r="B27" s="1" t="s">
        <v>55</v>
      </c>
      <c r="C27" s="1">
        <v>258</v>
      </c>
      <c r="D27" s="1">
        <v>1760200</v>
      </c>
      <c r="E27" s="1">
        <v>0</v>
      </c>
      <c r="F27" s="1">
        <v>1760200</v>
      </c>
      <c r="G27" s="1">
        <v>4</v>
      </c>
      <c r="H27" s="1" t="s">
        <v>247</v>
      </c>
      <c r="I27" s="1" t="s">
        <v>80</v>
      </c>
      <c r="J27" s="1">
        <v>5104612.6859000931</v>
      </c>
      <c r="K27" s="1">
        <v>67841.664771438329</v>
      </c>
      <c r="L27" s="1">
        <v>5280600</v>
      </c>
      <c r="M27" s="1">
        <v>1228575.2274836381</v>
      </c>
    </row>
    <row r="28" spans="1:13" x14ac:dyDescent="0.25">
      <c r="A28" t="s">
        <v>80</v>
      </c>
      <c r="B28" s="1" t="s">
        <v>55</v>
      </c>
      <c r="C28" s="1">
        <v>258</v>
      </c>
      <c r="D28" s="1">
        <v>0</v>
      </c>
      <c r="E28" s="1">
        <v>253255.7409695306</v>
      </c>
      <c r="F28" s="1">
        <v>253255.7409695306</v>
      </c>
      <c r="G28" s="1">
        <v>5</v>
      </c>
      <c r="H28" s="1" t="s">
        <v>247</v>
      </c>
      <c r="I28" s="1" t="s">
        <v>80</v>
      </c>
      <c r="J28" s="1">
        <v>5104612.6859000931</v>
      </c>
      <c r="K28" s="1">
        <v>9760.9880015322778</v>
      </c>
      <c r="L28" s="1">
        <v>759767.22290859185</v>
      </c>
      <c r="M28" s="1">
        <v>176766.1229253372</v>
      </c>
    </row>
    <row r="29" spans="1:13" x14ac:dyDescent="0.25">
      <c r="A29" t="s">
        <v>487</v>
      </c>
      <c r="B29" s="1" t="s">
        <v>55</v>
      </c>
      <c r="C29" s="1">
        <v>357</v>
      </c>
      <c r="D29" s="1">
        <v>0</v>
      </c>
      <c r="E29" s="1">
        <v>1809.267589040795</v>
      </c>
      <c r="F29" s="1">
        <v>1809.267589040795</v>
      </c>
      <c r="G29" s="1">
        <v>2</v>
      </c>
      <c r="H29" s="1" t="s">
        <v>488</v>
      </c>
      <c r="I29" s="1" t="s">
        <v>80</v>
      </c>
      <c r="J29" s="1">
        <v>5104612.6859000931</v>
      </c>
      <c r="K29" s="1">
        <v>69.732828802144098</v>
      </c>
      <c r="L29" s="1">
        <v>5427.8027671223836</v>
      </c>
      <c r="M29" s="1">
        <v>1482.094778317115</v>
      </c>
    </row>
    <row r="30" spans="1:13" x14ac:dyDescent="0.25">
      <c r="A30" t="s">
        <v>489</v>
      </c>
      <c r="B30" s="1" t="s">
        <v>55</v>
      </c>
      <c r="C30" s="1">
        <v>479</v>
      </c>
      <c r="D30" s="1">
        <v>0</v>
      </c>
      <c r="E30" s="1">
        <v>82936.218110005386</v>
      </c>
      <c r="F30" s="1">
        <v>82936.218110005386</v>
      </c>
      <c r="G30" s="1">
        <v>1</v>
      </c>
      <c r="H30" s="1" t="s">
        <v>490</v>
      </c>
      <c r="I30" s="1" t="s">
        <v>199</v>
      </c>
      <c r="J30" s="1">
        <v>1312379.3577120299</v>
      </c>
      <c r="K30" s="1">
        <v>12433.176881519261</v>
      </c>
      <c r="L30" s="1">
        <v>248808.6543300162</v>
      </c>
      <c r="M30" s="1">
        <v>171904.8683951633</v>
      </c>
    </row>
    <row r="31" spans="1:13" x14ac:dyDescent="0.25">
      <c r="A31" t="s">
        <v>489</v>
      </c>
      <c r="B31" s="1" t="s">
        <v>55</v>
      </c>
      <c r="C31" s="1">
        <v>479</v>
      </c>
      <c r="D31" s="1">
        <v>0</v>
      </c>
      <c r="E31" s="1">
        <v>3652.080969664145</v>
      </c>
      <c r="F31" s="1">
        <v>3652.080969664145</v>
      </c>
      <c r="G31" s="1">
        <v>3</v>
      </c>
      <c r="H31" s="1" t="s">
        <v>490</v>
      </c>
      <c r="I31" s="1" t="s">
        <v>139</v>
      </c>
      <c r="J31" s="1">
        <v>2094948.3390076191</v>
      </c>
      <c r="K31" s="1">
        <v>342.97649290070592</v>
      </c>
      <c r="L31" s="1">
        <v>10956.242908992441</v>
      </c>
      <c r="M31" s="1">
        <v>5542.0593509173723</v>
      </c>
    </row>
    <row r="32" spans="1:13" x14ac:dyDescent="0.25">
      <c r="A32" t="s">
        <v>491</v>
      </c>
      <c r="B32" s="1" t="s">
        <v>55</v>
      </c>
      <c r="C32" s="1">
        <v>290</v>
      </c>
      <c r="D32" s="1">
        <v>0</v>
      </c>
      <c r="E32" s="1">
        <v>697.98483127303598</v>
      </c>
      <c r="F32" s="1">
        <v>697.98483127303598</v>
      </c>
      <c r="G32" s="1">
        <v>2</v>
      </c>
      <c r="H32" s="1" t="s">
        <v>492</v>
      </c>
      <c r="I32" s="1" t="s">
        <v>54</v>
      </c>
      <c r="J32" s="1">
        <v>1561702.183842486</v>
      </c>
      <c r="K32" s="1">
        <v>87.931613499024849</v>
      </c>
      <c r="L32" s="1">
        <v>2093.9544938191079</v>
      </c>
      <c r="M32" s="1">
        <v>1119.6182688013639</v>
      </c>
    </row>
    <row r="33" spans="1:13" x14ac:dyDescent="0.25">
      <c r="A33" t="s">
        <v>493</v>
      </c>
      <c r="B33" s="1" t="s">
        <v>55</v>
      </c>
      <c r="C33" s="1">
        <v>1702.7</v>
      </c>
      <c r="D33" s="1">
        <v>0</v>
      </c>
      <c r="E33" s="1">
        <v>8197.3490012888142</v>
      </c>
      <c r="F33" s="1">
        <v>8197.3490012888142</v>
      </c>
      <c r="G33" s="1">
        <v>2</v>
      </c>
      <c r="H33" s="1" t="s">
        <v>494</v>
      </c>
      <c r="I33" s="1" t="s">
        <v>125</v>
      </c>
      <c r="J33" s="1">
        <v>2482804.7236173982</v>
      </c>
      <c r="K33" s="1">
        <v>649.57325886489753</v>
      </c>
      <c r="L33" s="1">
        <v>24592.047003866439</v>
      </c>
      <c r="M33" s="1">
        <v>23527.01085208129</v>
      </c>
    </row>
    <row r="34" spans="1:13" x14ac:dyDescent="0.25">
      <c r="A34" t="s">
        <v>495</v>
      </c>
      <c r="B34" s="1" t="s">
        <v>55</v>
      </c>
      <c r="C34" s="1">
        <v>1120.5</v>
      </c>
      <c r="D34" s="1">
        <v>0</v>
      </c>
      <c r="E34" s="1">
        <v>2989.5506719908449</v>
      </c>
      <c r="F34" s="1">
        <v>2989.5506719908449</v>
      </c>
      <c r="G34" s="1">
        <v>3</v>
      </c>
      <c r="H34" s="1" t="s">
        <v>496</v>
      </c>
      <c r="I34" s="1" t="s">
        <v>188</v>
      </c>
      <c r="J34" s="1">
        <v>6882588.5792972967</v>
      </c>
      <c r="K34" s="1">
        <v>85.457736354589855</v>
      </c>
      <c r="L34" s="1">
        <v>8968.6520159725369</v>
      </c>
      <c r="M34" s="1">
        <v>4948.0371682971518</v>
      </c>
    </row>
    <row r="35" spans="1:13" x14ac:dyDescent="0.25">
      <c r="A35" t="s">
        <v>497</v>
      </c>
      <c r="B35" s="1" t="s">
        <v>55</v>
      </c>
      <c r="C35" s="1">
        <v>786.6</v>
      </c>
      <c r="D35" s="1">
        <v>0</v>
      </c>
      <c r="E35" s="1">
        <v>5899.1638964200956</v>
      </c>
      <c r="F35" s="1">
        <v>5899.1638964200956</v>
      </c>
      <c r="G35" s="1">
        <v>3</v>
      </c>
      <c r="H35" s="1" t="s">
        <v>498</v>
      </c>
      <c r="I35" s="1" t="s">
        <v>177</v>
      </c>
      <c r="J35" s="1">
        <v>1722199.727532492</v>
      </c>
      <c r="K35" s="1">
        <v>673.91360109212121</v>
      </c>
      <c r="L35" s="1">
        <v>17697.491689260289</v>
      </c>
      <c r="M35" s="1">
        <v>12362.25775064367</v>
      </c>
    </row>
    <row r="36" spans="1:13" x14ac:dyDescent="0.25">
      <c r="A36" t="s">
        <v>499</v>
      </c>
      <c r="B36" s="1" t="s">
        <v>55</v>
      </c>
      <c r="C36" s="1">
        <v>643.4</v>
      </c>
      <c r="D36" s="1">
        <v>0</v>
      </c>
      <c r="E36" s="1">
        <v>16426.873914333009</v>
      </c>
      <c r="F36" s="1">
        <v>16426.873914333009</v>
      </c>
      <c r="G36" s="1">
        <v>1</v>
      </c>
      <c r="H36" s="1" t="s">
        <v>500</v>
      </c>
      <c r="I36" s="1" t="s">
        <v>187</v>
      </c>
      <c r="J36" s="1">
        <v>289335.2896882756</v>
      </c>
      <c r="K36" s="1">
        <v>6814.8141593716018</v>
      </c>
      <c r="L36" s="1">
        <v>49280.621742999028</v>
      </c>
      <c r="M36" s="1">
        <v>80506.012655213432</v>
      </c>
    </row>
    <row r="37" spans="1:13" x14ac:dyDescent="0.25">
      <c r="A37" t="s">
        <v>501</v>
      </c>
      <c r="B37" s="1" t="s">
        <v>55</v>
      </c>
      <c r="C37" s="1">
        <v>540</v>
      </c>
      <c r="D37" s="1">
        <v>0</v>
      </c>
      <c r="E37" s="1">
        <v>94363.97716046311</v>
      </c>
      <c r="F37" s="1">
        <v>94363.97716046311</v>
      </c>
      <c r="G37" s="1">
        <v>1</v>
      </c>
      <c r="H37" s="1" t="s">
        <v>502</v>
      </c>
      <c r="I37" s="1" t="s">
        <v>124</v>
      </c>
      <c r="J37" s="1">
        <v>266649.65894596413</v>
      </c>
      <c r="K37" s="1">
        <v>39147.61695021225</v>
      </c>
      <c r="L37" s="1">
        <v>283091.93148138933</v>
      </c>
      <c r="M37" s="1">
        <v>450521.22105426202</v>
      </c>
    </row>
    <row r="38" spans="1:13" x14ac:dyDescent="0.25">
      <c r="A38" t="s">
        <v>503</v>
      </c>
      <c r="B38" s="1" t="s">
        <v>55</v>
      </c>
      <c r="C38" s="1">
        <v>648.79999999999995</v>
      </c>
      <c r="D38" s="1">
        <v>0</v>
      </c>
      <c r="E38" s="1">
        <v>66874.167001909867</v>
      </c>
      <c r="F38" s="1">
        <v>66874.167001909867</v>
      </c>
      <c r="G38" s="1">
        <v>1</v>
      </c>
      <c r="H38" s="1" t="s">
        <v>504</v>
      </c>
      <c r="I38" s="1" t="s">
        <v>69</v>
      </c>
      <c r="J38" s="1">
        <v>396488.91063950211</v>
      </c>
      <c r="K38" s="1">
        <v>27743.25915919718</v>
      </c>
      <c r="L38" s="1">
        <v>200622.5010057296</v>
      </c>
      <c r="M38" s="1">
        <v>328183.83359896031</v>
      </c>
    </row>
    <row r="39" spans="1:13" x14ac:dyDescent="0.25">
      <c r="A39" t="s">
        <v>505</v>
      </c>
      <c r="B39" s="1" t="s">
        <v>55</v>
      </c>
      <c r="C39" s="1">
        <v>1157.9000000000001</v>
      </c>
      <c r="D39" s="1">
        <v>0</v>
      </c>
      <c r="E39" s="1">
        <v>9715.3615721934493</v>
      </c>
      <c r="F39" s="1">
        <v>9715.3615721934493</v>
      </c>
      <c r="G39" s="1">
        <v>2</v>
      </c>
      <c r="H39" s="1" t="s">
        <v>506</v>
      </c>
      <c r="I39" s="1" t="s">
        <v>159</v>
      </c>
      <c r="J39" s="1">
        <v>1763543.091125868</v>
      </c>
      <c r="K39" s="1">
        <v>1083.852460024038</v>
      </c>
      <c r="L39" s="1">
        <v>29146.08471658035</v>
      </c>
      <c r="M39" s="1">
        <v>24517.4799492032</v>
      </c>
    </row>
    <row r="40" spans="1:13" x14ac:dyDescent="0.25">
      <c r="A40" t="s">
        <v>505</v>
      </c>
      <c r="B40" s="1" t="s">
        <v>55</v>
      </c>
      <c r="C40" s="1">
        <v>1157.9000000000001</v>
      </c>
      <c r="D40" s="1">
        <v>0</v>
      </c>
      <c r="E40" s="1">
        <v>4666.4918586890226</v>
      </c>
      <c r="F40" s="1">
        <v>4666.4918586890226</v>
      </c>
      <c r="G40" s="1">
        <v>4</v>
      </c>
      <c r="H40" s="1" t="s">
        <v>506</v>
      </c>
      <c r="I40" s="1" t="s">
        <v>95</v>
      </c>
      <c r="J40" s="1">
        <v>3517700.5837279609</v>
      </c>
      <c r="K40" s="1">
        <v>260.99303459108262</v>
      </c>
      <c r="L40" s="1">
        <v>13999.475576067071</v>
      </c>
      <c r="M40" s="1">
        <v>9202.3338997436022</v>
      </c>
    </row>
    <row r="41" spans="1:13" x14ac:dyDescent="0.25">
      <c r="A41" t="s">
        <v>507</v>
      </c>
      <c r="B41" s="1" t="s">
        <v>55</v>
      </c>
      <c r="C41" s="1">
        <v>241.9</v>
      </c>
      <c r="D41" s="1">
        <v>0</v>
      </c>
      <c r="E41" s="1">
        <v>9983.4605659715089</v>
      </c>
      <c r="F41" s="1">
        <v>9983.4605659715089</v>
      </c>
      <c r="G41" s="1">
        <v>1</v>
      </c>
      <c r="H41" s="1" t="s">
        <v>508</v>
      </c>
      <c r="I41" s="1" t="s">
        <v>99</v>
      </c>
      <c r="J41" s="1">
        <v>1256199.839250613</v>
      </c>
      <c r="K41" s="1">
        <v>1563.578351173029</v>
      </c>
      <c r="L41" s="1">
        <v>29950.38169791453</v>
      </c>
      <c r="M41" s="1">
        <v>18458.976968608909</v>
      </c>
    </row>
    <row r="42" spans="1:13" x14ac:dyDescent="0.25">
      <c r="A42" t="s">
        <v>289</v>
      </c>
      <c r="B42" s="1" t="s">
        <v>63</v>
      </c>
      <c r="C42" s="1">
        <v>1197</v>
      </c>
      <c r="D42" s="1">
        <v>0</v>
      </c>
      <c r="E42" s="1">
        <v>11011.77250902752</v>
      </c>
      <c r="F42" s="1">
        <v>11011.77250902752</v>
      </c>
      <c r="G42" s="1">
        <v>2</v>
      </c>
      <c r="H42" s="1" t="s">
        <v>290</v>
      </c>
      <c r="I42" s="1" t="s">
        <v>109</v>
      </c>
      <c r="J42" s="1">
        <v>137754.3706507819</v>
      </c>
      <c r="K42" s="1">
        <v>4568.3179651620712</v>
      </c>
      <c r="L42" s="1">
        <v>33035.317527082552</v>
      </c>
      <c r="M42" s="1">
        <v>61430.021600394408</v>
      </c>
    </row>
    <row r="43" spans="1:13" x14ac:dyDescent="0.25">
      <c r="A43" t="s">
        <v>289</v>
      </c>
      <c r="B43" s="1" t="s">
        <v>63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290</v>
      </c>
      <c r="I43" s="1" t="s">
        <v>75</v>
      </c>
      <c r="J43" s="1">
        <v>1163113.4150195089</v>
      </c>
      <c r="K43" s="1">
        <v>1853.1645944839231</v>
      </c>
      <c r="L43" s="1">
        <v>32866.998</v>
      </c>
      <c r="M43" s="1">
        <v>34427.564484683353</v>
      </c>
    </row>
    <row r="44" spans="1:13" x14ac:dyDescent="0.25">
      <c r="A44" t="s">
        <v>509</v>
      </c>
      <c r="B44" s="1" t="s">
        <v>63</v>
      </c>
      <c r="C44" s="1">
        <v>704</v>
      </c>
      <c r="D44" s="1">
        <v>0</v>
      </c>
      <c r="E44" s="1">
        <v>25061.469192623648</v>
      </c>
      <c r="F44" s="1">
        <v>25061.469192623648</v>
      </c>
      <c r="G44" s="1">
        <v>1</v>
      </c>
      <c r="H44" s="1" t="s">
        <v>510</v>
      </c>
      <c r="I44" s="1" t="s">
        <v>196</v>
      </c>
      <c r="J44" s="1">
        <v>623402.03960824618</v>
      </c>
      <c r="K44" s="1">
        <v>7909.2551105938592</v>
      </c>
      <c r="L44" s="1">
        <v>75184.407577870952</v>
      </c>
      <c r="M44" s="1">
        <v>100017.29736961779</v>
      </c>
    </row>
    <row r="45" spans="1:13" x14ac:dyDescent="0.25">
      <c r="A45" t="s">
        <v>509</v>
      </c>
      <c r="B45" s="1" t="s">
        <v>63</v>
      </c>
      <c r="C45" s="1">
        <v>704</v>
      </c>
      <c r="D45" s="1">
        <v>0</v>
      </c>
      <c r="E45" s="1">
        <v>2159.0348574049858</v>
      </c>
      <c r="F45" s="1">
        <v>2159.0348574049858</v>
      </c>
      <c r="G45" s="1">
        <v>2</v>
      </c>
      <c r="H45" s="1" t="s">
        <v>510</v>
      </c>
      <c r="I45" s="1" t="s">
        <v>196</v>
      </c>
      <c r="J45" s="1">
        <v>623402.03960824618</v>
      </c>
      <c r="K45" s="1">
        <v>681.37894664638236</v>
      </c>
      <c r="L45" s="1">
        <v>6477.1045722149574</v>
      </c>
      <c r="M45" s="1">
        <v>8616.4474119499191</v>
      </c>
    </row>
    <row r="46" spans="1:13" x14ac:dyDescent="0.25">
      <c r="A46" t="s">
        <v>511</v>
      </c>
      <c r="B46" s="1" t="s">
        <v>63</v>
      </c>
      <c r="C46" s="1">
        <v>935</v>
      </c>
      <c r="D46" s="1">
        <v>0</v>
      </c>
      <c r="E46" s="1">
        <v>4105.7675998077693</v>
      </c>
      <c r="F46" s="1">
        <v>4105.7675998077693</v>
      </c>
      <c r="G46" s="1">
        <v>2</v>
      </c>
      <c r="H46" s="1" t="s">
        <v>512</v>
      </c>
      <c r="I46" s="1" t="s">
        <v>200</v>
      </c>
      <c r="J46" s="1">
        <v>575172.02533373586</v>
      </c>
      <c r="K46" s="1">
        <v>1404.409903960533</v>
      </c>
      <c r="L46" s="1">
        <v>12317.302799423311</v>
      </c>
      <c r="M46" s="1">
        <v>18623.949906313759</v>
      </c>
    </row>
    <row r="47" spans="1:13" x14ac:dyDescent="0.25">
      <c r="A47" t="s">
        <v>511</v>
      </c>
      <c r="B47" s="1" t="s">
        <v>63</v>
      </c>
      <c r="C47" s="1">
        <v>935</v>
      </c>
      <c r="D47" s="1">
        <v>0</v>
      </c>
      <c r="E47" s="1">
        <v>19987.007576765071</v>
      </c>
      <c r="F47" s="1">
        <v>19987.007576765071</v>
      </c>
      <c r="G47" s="1">
        <v>3</v>
      </c>
      <c r="H47" s="1" t="s">
        <v>512</v>
      </c>
      <c r="I47" s="1" t="s">
        <v>201</v>
      </c>
      <c r="J47" s="1">
        <v>264607.6817919084</v>
      </c>
      <c r="K47" s="1">
        <v>8291.7628118372631</v>
      </c>
      <c r="L47" s="1">
        <v>59961.022730295197</v>
      </c>
      <c r="M47" s="1">
        <v>105088.53891970641</v>
      </c>
    </row>
    <row r="48" spans="1:13" x14ac:dyDescent="0.25">
      <c r="A48" t="s">
        <v>513</v>
      </c>
      <c r="B48" s="1" t="s">
        <v>74</v>
      </c>
      <c r="C48" s="1">
        <v>773</v>
      </c>
      <c r="D48" s="1">
        <v>0</v>
      </c>
      <c r="E48" s="1">
        <v>8156.0248154875353</v>
      </c>
      <c r="F48" s="1">
        <v>8156.0248154875353</v>
      </c>
      <c r="G48" s="1">
        <v>2</v>
      </c>
      <c r="H48" s="1" t="s">
        <v>514</v>
      </c>
      <c r="I48" s="1" t="s">
        <v>101</v>
      </c>
      <c r="J48" s="1">
        <v>301775.12838245608</v>
      </c>
      <c r="K48" s="1">
        <v>3383.589214030163</v>
      </c>
      <c r="L48" s="1">
        <v>24468.0744464626</v>
      </c>
      <c r="M48" s="1">
        <v>41265.617894846473</v>
      </c>
    </row>
    <row r="49" spans="1:13" x14ac:dyDescent="0.25">
      <c r="A49" t="s">
        <v>100</v>
      </c>
      <c r="B49" s="1" t="s">
        <v>55</v>
      </c>
      <c r="C49" s="1">
        <v>146</v>
      </c>
      <c r="D49" s="1">
        <v>16732.468000000001</v>
      </c>
      <c r="E49" s="1">
        <v>0</v>
      </c>
      <c r="F49" s="1">
        <v>16732.468000000001</v>
      </c>
      <c r="G49" s="1">
        <v>4</v>
      </c>
      <c r="H49" s="1" t="s">
        <v>292</v>
      </c>
      <c r="I49" s="1" t="s">
        <v>100</v>
      </c>
      <c r="J49" s="1">
        <v>2411378.3007925232</v>
      </c>
      <c r="K49" s="1">
        <v>1365.186326938509</v>
      </c>
      <c r="L49" s="1">
        <v>50197.404000000002</v>
      </c>
      <c r="M49" s="1">
        <v>16526.1618630999</v>
      </c>
    </row>
    <row r="50" spans="1:13" x14ac:dyDescent="0.25">
      <c r="A50" t="s">
        <v>101</v>
      </c>
      <c r="B50" s="1" t="s">
        <v>74</v>
      </c>
      <c r="C50" s="1">
        <v>340</v>
      </c>
      <c r="D50" s="1">
        <v>0</v>
      </c>
      <c r="E50" s="1">
        <v>239726.26946878951</v>
      </c>
      <c r="F50" s="1">
        <v>239726.26946878951</v>
      </c>
      <c r="G50" s="1">
        <v>1</v>
      </c>
      <c r="H50" s="1" t="s">
        <v>515</v>
      </c>
      <c r="I50" s="1" t="s">
        <v>101</v>
      </c>
      <c r="J50" s="1">
        <v>301775.12838245608</v>
      </c>
      <c r="K50" s="1">
        <v>99452.274612261346</v>
      </c>
      <c r="L50" s="1">
        <v>719178.8084063686</v>
      </c>
      <c r="M50" s="1">
        <v>1085829.8084854849</v>
      </c>
    </row>
    <row r="51" spans="1:13" x14ac:dyDescent="0.25">
      <c r="A51" t="s">
        <v>516</v>
      </c>
      <c r="B51" s="1" t="s">
        <v>74</v>
      </c>
      <c r="C51" s="1">
        <v>610</v>
      </c>
      <c r="D51" s="1">
        <v>0</v>
      </c>
      <c r="E51" s="1">
        <v>34571.523131580878</v>
      </c>
      <c r="F51" s="1">
        <v>34571.523131580878</v>
      </c>
      <c r="G51" s="1">
        <v>4</v>
      </c>
      <c r="H51" s="1" t="s">
        <v>517</v>
      </c>
      <c r="I51" s="1" t="s">
        <v>140</v>
      </c>
      <c r="J51" s="1">
        <v>4740679.7198356111</v>
      </c>
      <c r="K51" s="1">
        <v>1434.746499447217</v>
      </c>
      <c r="L51" s="1">
        <v>103714.5693947426</v>
      </c>
      <c r="M51" s="1">
        <v>40041.471570150432</v>
      </c>
    </row>
    <row r="52" spans="1:13" x14ac:dyDescent="0.25">
      <c r="A52" t="s">
        <v>518</v>
      </c>
      <c r="B52" s="1" t="s">
        <v>74</v>
      </c>
      <c r="C52" s="1">
        <v>963</v>
      </c>
      <c r="D52" s="1">
        <v>0</v>
      </c>
      <c r="E52" s="1">
        <v>127865.60000000001</v>
      </c>
      <c r="F52" s="1">
        <v>127865.60000000001</v>
      </c>
      <c r="G52" s="1">
        <v>1</v>
      </c>
      <c r="H52" s="1" t="s">
        <v>519</v>
      </c>
      <c r="I52" s="1" t="s">
        <v>73</v>
      </c>
      <c r="J52" s="1">
        <v>1264091.8390831021</v>
      </c>
      <c r="K52" s="1">
        <v>19900.884018641129</v>
      </c>
      <c r="L52" s="1">
        <v>383596.79999999999</v>
      </c>
      <c r="M52" s="1">
        <v>348052.15209637739</v>
      </c>
    </row>
    <row r="53" spans="1:13" x14ac:dyDescent="0.25">
      <c r="A53" t="s">
        <v>518</v>
      </c>
      <c r="B53" s="1" t="s">
        <v>74</v>
      </c>
      <c r="C53" s="1">
        <v>963</v>
      </c>
      <c r="D53" s="1">
        <v>0</v>
      </c>
      <c r="E53" s="1">
        <v>3039.386287867901</v>
      </c>
      <c r="F53" s="1">
        <v>3039.386287867901</v>
      </c>
      <c r="G53" s="1">
        <v>2</v>
      </c>
      <c r="H53" s="1" t="s">
        <v>519</v>
      </c>
      <c r="I53" s="1" t="s">
        <v>73</v>
      </c>
      <c r="J53" s="1">
        <v>1264091.8390831021</v>
      </c>
      <c r="K53" s="1">
        <v>473.04727778782802</v>
      </c>
      <c r="L53" s="1">
        <v>9118.1588636037031</v>
      </c>
      <c r="M53" s="1">
        <v>8273.2567519695876</v>
      </c>
    </row>
    <row r="54" spans="1:13" x14ac:dyDescent="0.25">
      <c r="A54" t="s">
        <v>518</v>
      </c>
      <c r="B54" s="1" t="s">
        <v>74</v>
      </c>
      <c r="C54" s="1">
        <v>963</v>
      </c>
      <c r="D54" s="1">
        <v>0</v>
      </c>
      <c r="E54" s="1">
        <v>3255.4290429820098</v>
      </c>
      <c r="F54" s="1">
        <v>3255.4290429820098</v>
      </c>
      <c r="G54" s="1">
        <v>4</v>
      </c>
      <c r="H54" s="1" t="s">
        <v>519</v>
      </c>
      <c r="I54" s="1" t="s">
        <v>73</v>
      </c>
      <c r="J54" s="1">
        <v>1264091.8390831021</v>
      </c>
      <c r="K54" s="1">
        <v>506.67197287856038</v>
      </c>
      <c r="L54" s="1">
        <v>9766.287128946029</v>
      </c>
      <c r="M54" s="1">
        <v>8861.3284918456466</v>
      </c>
    </row>
    <row r="55" spans="1:13" x14ac:dyDescent="0.25">
      <c r="A55" t="s">
        <v>520</v>
      </c>
      <c r="B55" s="1" t="s">
        <v>74</v>
      </c>
      <c r="C55" s="1">
        <v>307</v>
      </c>
      <c r="D55" s="1">
        <v>0</v>
      </c>
      <c r="E55" s="1">
        <v>321230.41857103322</v>
      </c>
      <c r="F55" s="1">
        <v>321230.41857103322</v>
      </c>
      <c r="G55" s="1">
        <v>1</v>
      </c>
      <c r="H55" s="1" t="s">
        <v>521</v>
      </c>
      <c r="I55" s="1" t="s">
        <v>173</v>
      </c>
      <c r="J55" s="1">
        <v>485991.38611534861</v>
      </c>
      <c r="K55" s="1">
        <v>130042.5171342587</v>
      </c>
      <c r="L55" s="1">
        <v>963691.2557130995</v>
      </c>
      <c r="M55" s="1">
        <v>1410073.0537554279</v>
      </c>
    </row>
    <row r="56" spans="1:13" x14ac:dyDescent="0.25">
      <c r="A56" t="s">
        <v>520</v>
      </c>
      <c r="B56" s="1" t="s">
        <v>74</v>
      </c>
      <c r="C56" s="1">
        <v>307</v>
      </c>
      <c r="D56" s="1">
        <v>0</v>
      </c>
      <c r="E56" s="1">
        <v>993.98075957027959</v>
      </c>
      <c r="F56" s="1">
        <v>993.98075957027959</v>
      </c>
      <c r="G56" s="1">
        <v>3</v>
      </c>
      <c r="H56" s="1" t="s">
        <v>521</v>
      </c>
      <c r="I56" s="1" t="s">
        <v>173</v>
      </c>
      <c r="J56" s="1">
        <v>485991.38611534861</v>
      </c>
      <c r="K56" s="1">
        <v>402.38953873840097</v>
      </c>
      <c r="L56" s="1">
        <v>2981.9422787108392</v>
      </c>
      <c r="M56" s="1">
        <v>4363.1779681894413</v>
      </c>
    </row>
    <row r="57" spans="1:13" x14ac:dyDescent="0.25">
      <c r="A57" t="s">
        <v>522</v>
      </c>
      <c r="B57" s="1" t="s">
        <v>63</v>
      </c>
      <c r="C57" s="1">
        <v>1940</v>
      </c>
      <c r="D57" s="1">
        <v>0</v>
      </c>
      <c r="E57" s="1">
        <v>7740.1783127828076</v>
      </c>
      <c r="F57" s="1">
        <v>7740.1783127828076</v>
      </c>
      <c r="G57" s="1">
        <v>3</v>
      </c>
      <c r="H57" s="1" t="s">
        <v>523</v>
      </c>
      <c r="I57" s="1" t="s">
        <v>196</v>
      </c>
      <c r="J57" s="1">
        <v>623402.03960824618</v>
      </c>
      <c r="K57" s="1">
        <v>2442.7556264460259</v>
      </c>
      <c r="L57" s="1">
        <v>23220.534938348421</v>
      </c>
      <c r="M57" s="1">
        <v>42601.652680315026</v>
      </c>
    </row>
    <row r="58" spans="1:13" x14ac:dyDescent="0.25">
      <c r="A58" t="s">
        <v>312</v>
      </c>
      <c r="B58" s="1" t="s">
        <v>55</v>
      </c>
      <c r="C58" s="1">
        <v>581.4</v>
      </c>
      <c r="D58" s="1">
        <v>41000</v>
      </c>
      <c r="E58" s="1">
        <v>0</v>
      </c>
      <c r="F58" s="1">
        <v>41000</v>
      </c>
      <c r="G58" s="1">
        <v>4</v>
      </c>
      <c r="H58" s="1" t="s">
        <v>313</v>
      </c>
      <c r="I58" s="1" t="s">
        <v>105</v>
      </c>
      <c r="J58" s="1">
        <v>9607709.3129595015</v>
      </c>
      <c r="K58" s="1">
        <v>839.57843951935649</v>
      </c>
      <c r="L58" s="1">
        <v>123000</v>
      </c>
      <c r="M58" s="1">
        <v>37505.474264258199</v>
      </c>
    </row>
    <row r="59" spans="1:13" x14ac:dyDescent="0.25">
      <c r="A59" t="s">
        <v>524</v>
      </c>
      <c r="B59" s="1" t="s">
        <v>55</v>
      </c>
      <c r="C59" s="1">
        <v>956.2</v>
      </c>
      <c r="D59" s="1">
        <v>0</v>
      </c>
      <c r="E59" s="1">
        <v>4512.6351320530302</v>
      </c>
      <c r="F59" s="1">
        <v>4512.6351320530302</v>
      </c>
      <c r="G59" s="1">
        <v>1</v>
      </c>
      <c r="H59" s="1" t="s">
        <v>525</v>
      </c>
      <c r="I59" s="1" t="s">
        <v>191</v>
      </c>
      <c r="J59" s="1">
        <v>994045.60997533705</v>
      </c>
      <c r="K59" s="1">
        <v>893.14338057345583</v>
      </c>
      <c r="L59" s="1">
        <v>13537.905396159091</v>
      </c>
      <c r="M59" s="1">
        <v>14137.65464530912</v>
      </c>
    </row>
    <row r="60" spans="1:13" x14ac:dyDescent="0.25">
      <c r="A60" t="s">
        <v>526</v>
      </c>
      <c r="B60" s="1" t="s">
        <v>55</v>
      </c>
      <c r="C60" s="1">
        <v>795.6</v>
      </c>
      <c r="D60" s="1">
        <v>0</v>
      </c>
      <c r="E60" s="1">
        <v>86661.4</v>
      </c>
      <c r="F60" s="1">
        <v>86661.4</v>
      </c>
      <c r="G60" s="1">
        <v>2</v>
      </c>
      <c r="H60" s="1" t="s">
        <v>527</v>
      </c>
      <c r="I60" s="1" t="s">
        <v>117</v>
      </c>
      <c r="J60" s="1">
        <v>1414231.758326997</v>
      </c>
      <c r="K60" s="1">
        <v>12055.97643490313</v>
      </c>
      <c r="L60" s="1">
        <v>259984.2</v>
      </c>
      <c r="M60" s="1">
        <v>203937.1303329792</v>
      </c>
    </row>
    <row r="61" spans="1:13" x14ac:dyDescent="0.25">
      <c r="A61" t="s">
        <v>528</v>
      </c>
      <c r="B61" s="1" t="s">
        <v>55</v>
      </c>
      <c r="C61" s="1">
        <v>860.69999999999993</v>
      </c>
      <c r="D61" s="1">
        <v>0</v>
      </c>
      <c r="E61" s="1">
        <v>8580.8093564889496</v>
      </c>
      <c r="F61" s="1">
        <v>8580.8093564889496</v>
      </c>
      <c r="G61" s="1">
        <v>1</v>
      </c>
      <c r="H61" s="1" t="s">
        <v>529</v>
      </c>
      <c r="I61" s="1" t="s">
        <v>189</v>
      </c>
      <c r="J61" s="1">
        <v>9479155.4908760116</v>
      </c>
      <c r="K61" s="1">
        <v>178.09670364316821</v>
      </c>
      <c r="L61" s="1">
        <v>25742.428069466849</v>
      </c>
      <c r="M61" s="1">
        <v>10806.962228054121</v>
      </c>
    </row>
    <row r="62" spans="1:13" x14ac:dyDescent="0.25">
      <c r="A62" t="s">
        <v>530</v>
      </c>
      <c r="B62" s="1" t="s">
        <v>55</v>
      </c>
      <c r="C62" s="1">
        <v>1056.9000000000001</v>
      </c>
      <c r="D62" s="1">
        <v>0</v>
      </c>
      <c r="E62" s="1">
        <v>55546.210729159648</v>
      </c>
      <c r="F62" s="1">
        <v>55546.210729159648</v>
      </c>
      <c r="G62" s="1">
        <v>1</v>
      </c>
      <c r="H62" s="1" t="s">
        <v>531</v>
      </c>
      <c r="I62" s="1" t="s">
        <v>189</v>
      </c>
      <c r="J62" s="1">
        <v>9479155.4908760116</v>
      </c>
      <c r="K62" s="1">
        <v>1152.874585571717</v>
      </c>
      <c r="L62" s="1">
        <v>166638.63218747891</v>
      </c>
      <c r="M62" s="1">
        <v>83298.071791744558</v>
      </c>
    </row>
    <row r="63" spans="1:13" x14ac:dyDescent="0.25">
      <c r="A63" t="s">
        <v>532</v>
      </c>
      <c r="B63" s="1" t="s">
        <v>55</v>
      </c>
      <c r="C63" s="1">
        <v>503</v>
      </c>
      <c r="D63" s="1">
        <v>0</v>
      </c>
      <c r="E63" s="1">
        <v>82485.281561403448</v>
      </c>
      <c r="F63" s="1">
        <v>82485.281561403448</v>
      </c>
      <c r="G63" s="1">
        <v>1</v>
      </c>
      <c r="H63" s="1" t="s">
        <v>533</v>
      </c>
      <c r="I63" s="1" t="s">
        <v>104</v>
      </c>
      <c r="J63" s="1">
        <v>930110.76012851996</v>
      </c>
      <c r="K63" s="1">
        <v>17447.73546097974</v>
      </c>
      <c r="L63" s="1">
        <v>247455.84468421029</v>
      </c>
      <c r="M63" s="1">
        <v>223782.3049074522</v>
      </c>
    </row>
    <row r="64" spans="1:13" x14ac:dyDescent="0.25">
      <c r="A64" t="s">
        <v>534</v>
      </c>
      <c r="B64" s="1" t="s">
        <v>55</v>
      </c>
      <c r="C64" s="1">
        <v>613</v>
      </c>
      <c r="D64" s="1">
        <v>0</v>
      </c>
      <c r="E64" s="1">
        <v>112161.7</v>
      </c>
      <c r="F64" s="1">
        <v>112161.7</v>
      </c>
      <c r="G64" s="1">
        <v>3</v>
      </c>
      <c r="H64" s="1" t="s">
        <v>535</v>
      </c>
      <c r="I64" s="1" t="s">
        <v>168</v>
      </c>
      <c r="J64" s="1">
        <v>5368757.6095648846</v>
      </c>
      <c r="K64" s="1">
        <v>4110.2483318390523</v>
      </c>
      <c r="L64" s="1">
        <v>336485.1</v>
      </c>
      <c r="M64" s="1">
        <v>124920.82622100211</v>
      </c>
    </row>
    <row r="65" spans="1:13" x14ac:dyDescent="0.25">
      <c r="A65" t="s">
        <v>534</v>
      </c>
      <c r="B65" s="1" t="s">
        <v>55</v>
      </c>
      <c r="C65" s="1">
        <v>613</v>
      </c>
      <c r="D65" s="1">
        <v>0</v>
      </c>
      <c r="E65" s="1">
        <v>1806.6571954809519</v>
      </c>
      <c r="F65" s="1">
        <v>1806.6571954809519</v>
      </c>
      <c r="G65" s="1">
        <v>4</v>
      </c>
      <c r="H65" s="1" t="s">
        <v>535</v>
      </c>
      <c r="I65" s="1" t="s">
        <v>135</v>
      </c>
      <c r="J65" s="1">
        <v>3347195.389320049</v>
      </c>
      <c r="K65" s="1">
        <v>106.19204047148919</v>
      </c>
      <c r="L65" s="1">
        <v>5419.9715864428563</v>
      </c>
      <c r="M65" s="1">
        <v>2408.627581605559</v>
      </c>
    </row>
    <row r="66" spans="1:13" x14ac:dyDescent="0.25">
      <c r="A66" t="s">
        <v>536</v>
      </c>
      <c r="B66" s="1" t="s">
        <v>55</v>
      </c>
      <c r="C66" s="1">
        <v>498</v>
      </c>
      <c r="D66" s="1">
        <v>0</v>
      </c>
      <c r="E66" s="1">
        <v>101205.79617053281</v>
      </c>
      <c r="F66" s="1">
        <v>101205.79617053281</v>
      </c>
      <c r="G66" s="1">
        <v>1</v>
      </c>
      <c r="H66" s="1" t="s">
        <v>537</v>
      </c>
      <c r="I66" s="1" t="s">
        <v>138</v>
      </c>
      <c r="J66" s="1">
        <v>1053468.8571066221</v>
      </c>
      <c r="K66" s="1">
        <v>18900.833644290389</v>
      </c>
      <c r="L66" s="1">
        <v>303617.38851159858</v>
      </c>
      <c r="M66" s="1">
        <v>249097.40301140479</v>
      </c>
    </row>
    <row r="67" spans="1:13" x14ac:dyDescent="0.25">
      <c r="A67" t="s">
        <v>538</v>
      </c>
      <c r="B67" s="1" t="s">
        <v>55</v>
      </c>
      <c r="C67" s="1">
        <v>598</v>
      </c>
      <c r="D67" s="1">
        <v>0</v>
      </c>
      <c r="E67" s="1">
        <v>166662.39999999999</v>
      </c>
      <c r="F67" s="1">
        <v>166662.39999999999</v>
      </c>
      <c r="G67" s="1">
        <v>1</v>
      </c>
      <c r="H67" s="1" t="s">
        <v>539</v>
      </c>
      <c r="I67" s="1" t="s">
        <v>123</v>
      </c>
      <c r="J67" s="1">
        <v>813886.94968604879</v>
      </c>
      <c r="K67" s="1">
        <v>40287.546711545729</v>
      </c>
      <c r="L67" s="1">
        <v>499987.20000000013</v>
      </c>
      <c r="M67" s="1">
        <v>521450.12356683018</v>
      </c>
    </row>
    <row r="68" spans="1:13" x14ac:dyDescent="0.25">
      <c r="A68" t="s">
        <v>540</v>
      </c>
      <c r="B68" s="1" t="s">
        <v>55</v>
      </c>
      <c r="C68" s="1">
        <v>522</v>
      </c>
      <c r="D68" s="1">
        <v>0</v>
      </c>
      <c r="E68" s="1">
        <v>10117.08039305459</v>
      </c>
      <c r="F68" s="1">
        <v>10117.08039305459</v>
      </c>
      <c r="G68" s="1">
        <v>1</v>
      </c>
      <c r="H68" s="1" t="s">
        <v>541</v>
      </c>
      <c r="I68" s="1" t="s">
        <v>152</v>
      </c>
      <c r="J68" s="1">
        <v>232394.88792431279</v>
      </c>
      <c r="K68" s="1">
        <v>4197.1481046026338</v>
      </c>
      <c r="L68" s="1">
        <v>30351.241179163779</v>
      </c>
      <c r="M68" s="1">
        <v>48078.96840464502</v>
      </c>
    </row>
    <row r="69" spans="1:13" x14ac:dyDescent="0.25">
      <c r="A69" t="s">
        <v>542</v>
      </c>
      <c r="B69" s="1" t="s">
        <v>55</v>
      </c>
      <c r="C69" s="1">
        <v>487</v>
      </c>
      <c r="D69" s="1">
        <v>0</v>
      </c>
      <c r="E69" s="1">
        <v>398450.04700891633</v>
      </c>
      <c r="F69" s="1">
        <v>398450.04700891633</v>
      </c>
      <c r="G69" s="1">
        <v>1</v>
      </c>
      <c r="H69" s="1" t="s">
        <v>543</v>
      </c>
      <c r="I69" s="1" t="s">
        <v>139</v>
      </c>
      <c r="J69" s="1">
        <v>2094948.3390076191</v>
      </c>
      <c r="K69" s="1">
        <v>37419.487917817707</v>
      </c>
      <c r="L69" s="1">
        <v>1195350.141026749</v>
      </c>
      <c r="M69" s="1">
        <v>608553.02410219621</v>
      </c>
    </row>
    <row r="70" spans="1:13" x14ac:dyDescent="0.25">
      <c r="A70" t="s">
        <v>544</v>
      </c>
      <c r="B70" s="1" t="s">
        <v>55</v>
      </c>
      <c r="C70" s="1">
        <v>796.6</v>
      </c>
      <c r="D70" s="1">
        <v>0</v>
      </c>
      <c r="E70" s="1">
        <v>4775.6766605821949</v>
      </c>
      <c r="F70" s="1">
        <v>4775.6766605821949</v>
      </c>
      <c r="G70" s="1">
        <v>1</v>
      </c>
      <c r="H70" s="1" t="s">
        <v>545</v>
      </c>
      <c r="I70" s="1" t="s">
        <v>97</v>
      </c>
      <c r="J70" s="1">
        <v>2881175.03555409</v>
      </c>
      <c r="K70" s="1">
        <v>326.10882171200302</v>
      </c>
      <c r="L70" s="1">
        <v>14327.029981746589</v>
      </c>
      <c r="M70" s="1">
        <v>7890.4520315799691</v>
      </c>
    </row>
    <row r="71" spans="1:13" x14ac:dyDescent="0.25">
      <c r="A71" t="s">
        <v>546</v>
      </c>
      <c r="B71" s="1" t="s">
        <v>55</v>
      </c>
      <c r="C71" s="1">
        <v>705.5</v>
      </c>
      <c r="D71" s="1">
        <v>0</v>
      </c>
      <c r="E71" s="1">
        <v>76207.5</v>
      </c>
      <c r="F71" s="1">
        <v>76207.5</v>
      </c>
      <c r="G71" s="1">
        <v>5</v>
      </c>
      <c r="H71" s="1" t="s">
        <v>547</v>
      </c>
      <c r="I71" s="1" t="s">
        <v>161</v>
      </c>
      <c r="J71" s="1">
        <v>686975.88357558032</v>
      </c>
      <c r="K71" s="1">
        <v>21824.962128360599</v>
      </c>
      <c r="L71" s="1">
        <v>228622.5</v>
      </c>
      <c r="M71" s="1">
        <v>282207.61113170732</v>
      </c>
    </row>
    <row r="72" spans="1:13" x14ac:dyDescent="0.25">
      <c r="A72" t="s">
        <v>548</v>
      </c>
      <c r="B72" s="1" t="s">
        <v>55</v>
      </c>
      <c r="C72" s="1">
        <v>691</v>
      </c>
      <c r="D72" s="1">
        <v>0</v>
      </c>
      <c r="E72" s="1">
        <v>2859.325764942042</v>
      </c>
      <c r="F72" s="1">
        <v>2859.325764942042</v>
      </c>
      <c r="G72" s="1">
        <v>1</v>
      </c>
      <c r="H72" s="1" t="s">
        <v>549</v>
      </c>
      <c r="I72" s="1" t="s">
        <v>190</v>
      </c>
      <c r="J72" s="1">
        <v>496296.55777138291</v>
      </c>
      <c r="K72" s="1">
        <v>1133.4951076433199</v>
      </c>
      <c r="L72" s="1">
        <v>8577.9772948261252</v>
      </c>
      <c r="M72" s="1">
        <v>13657.116487736461</v>
      </c>
    </row>
    <row r="73" spans="1:13" x14ac:dyDescent="0.25">
      <c r="A73" t="s">
        <v>550</v>
      </c>
      <c r="B73" s="1" t="s">
        <v>55</v>
      </c>
      <c r="C73" s="1">
        <v>607</v>
      </c>
      <c r="D73" s="1">
        <v>0</v>
      </c>
      <c r="E73" s="1">
        <v>21922.231345292392</v>
      </c>
      <c r="F73" s="1">
        <v>21922.231345292392</v>
      </c>
      <c r="G73" s="1">
        <v>1</v>
      </c>
      <c r="H73" s="1" t="s">
        <v>551</v>
      </c>
      <c r="I73" s="1" t="s">
        <v>190</v>
      </c>
      <c r="J73" s="1">
        <v>496296.55777138291</v>
      </c>
      <c r="K73" s="1">
        <v>8690.4200574773076</v>
      </c>
      <c r="L73" s="1">
        <v>65766.694035877168</v>
      </c>
      <c r="M73" s="1">
        <v>102453.7816063371</v>
      </c>
    </row>
    <row r="74" spans="1:13" x14ac:dyDescent="0.25">
      <c r="A74" t="s">
        <v>126</v>
      </c>
      <c r="B74" s="1" t="s">
        <v>74</v>
      </c>
      <c r="C74" s="1">
        <v>199</v>
      </c>
      <c r="D74" s="1">
        <v>57200</v>
      </c>
      <c r="E74" s="1">
        <v>0</v>
      </c>
      <c r="F74" s="1">
        <v>57200</v>
      </c>
      <c r="G74" s="1">
        <v>4</v>
      </c>
      <c r="H74" s="1" t="s">
        <v>334</v>
      </c>
      <c r="I74" s="1" t="s">
        <v>126</v>
      </c>
      <c r="J74" s="1">
        <v>543191.38611534867</v>
      </c>
      <c r="K74" s="1">
        <v>20717.647038218791</v>
      </c>
      <c r="L74" s="1">
        <v>171600</v>
      </c>
      <c r="M74" s="1">
        <v>219346.19514394959</v>
      </c>
    </row>
    <row r="75" spans="1:13" x14ac:dyDescent="0.25">
      <c r="A75" t="s">
        <v>552</v>
      </c>
      <c r="B75" s="1" t="s">
        <v>55</v>
      </c>
      <c r="C75" s="1">
        <v>318</v>
      </c>
      <c r="D75" s="1">
        <v>0</v>
      </c>
      <c r="E75" s="1">
        <v>61047.728602584139</v>
      </c>
      <c r="F75" s="1">
        <v>61047.728602584139</v>
      </c>
      <c r="G75" s="1">
        <v>1</v>
      </c>
      <c r="H75" s="1" t="s">
        <v>553</v>
      </c>
      <c r="I75" s="1" t="s">
        <v>199</v>
      </c>
      <c r="J75" s="1">
        <v>1312379.3577120299</v>
      </c>
      <c r="K75" s="1">
        <v>9151.8184121219747</v>
      </c>
      <c r="L75" s="1">
        <v>183143.18580775239</v>
      </c>
      <c r="M75" s="1">
        <v>114503.7579707588</v>
      </c>
    </row>
    <row r="76" spans="1:13" x14ac:dyDescent="0.25">
      <c r="A76" t="s">
        <v>552</v>
      </c>
      <c r="B76" s="1" t="s">
        <v>55</v>
      </c>
      <c r="C76" s="1">
        <v>318</v>
      </c>
      <c r="D76" s="1">
        <v>0</v>
      </c>
      <c r="E76" s="1">
        <v>453680.19105761778</v>
      </c>
      <c r="F76" s="1">
        <v>453680.19105761778</v>
      </c>
      <c r="G76" s="1">
        <v>5</v>
      </c>
      <c r="H76" s="1" t="s">
        <v>553</v>
      </c>
      <c r="I76" s="1" t="s">
        <v>139</v>
      </c>
      <c r="J76" s="1">
        <v>2094948.3390076191</v>
      </c>
      <c r="K76" s="1">
        <v>42606.295457291977</v>
      </c>
      <c r="L76" s="1">
        <v>1361040.573172854</v>
      </c>
      <c r="M76" s="1">
        <v>599045.9779079241</v>
      </c>
    </row>
    <row r="77" spans="1:13" x14ac:dyDescent="0.25">
      <c r="A77" t="s">
        <v>114</v>
      </c>
      <c r="B77" s="1" t="s">
        <v>55</v>
      </c>
      <c r="C77" s="1">
        <v>218</v>
      </c>
      <c r="D77" s="1">
        <v>0</v>
      </c>
      <c r="E77" s="1">
        <v>60836.008987182802</v>
      </c>
      <c r="F77" s="1">
        <v>60836.008987182802</v>
      </c>
      <c r="G77" s="1">
        <v>1</v>
      </c>
      <c r="H77" s="1" t="s">
        <v>554</v>
      </c>
      <c r="I77" s="1" t="s">
        <v>114</v>
      </c>
      <c r="J77" s="1">
        <v>759720.15502788289</v>
      </c>
      <c r="K77" s="1">
        <v>15754.489770032211</v>
      </c>
      <c r="L77" s="1">
        <v>182508.0269615484</v>
      </c>
      <c r="M77" s="1">
        <v>172438.1919943156</v>
      </c>
    </row>
    <row r="78" spans="1:13" x14ac:dyDescent="0.25">
      <c r="A78" t="s">
        <v>114</v>
      </c>
      <c r="B78" s="1" t="s">
        <v>55</v>
      </c>
      <c r="C78" s="1">
        <v>218</v>
      </c>
      <c r="D78" s="1">
        <v>0</v>
      </c>
      <c r="E78" s="1">
        <v>1049.7914607979519</v>
      </c>
      <c r="F78" s="1">
        <v>1049.7914607979519</v>
      </c>
      <c r="G78" s="1">
        <v>2</v>
      </c>
      <c r="H78" s="1" t="s">
        <v>554</v>
      </c>
      <c r="I78" s="1" t="s">
        <v>114</v>
      </c>
      <c r="J78" s="1">
        <v>759720.15502788289</v>
      </c>
      <c r="K78" s="1">
        <v>271.86084533081379</v>
      </c>
      <c r="L78" s="1">
        <v>3149.3743823938548</v>
      </c>
      <c r="M78" s="1">
        <v>2975.6084346231391</v>
      </c>
    </row>
    <row r="79" spans="1:13" x14ac:dyDescent="0.25">
      <c r="A79" t="s">
        <v>345</v>
      </c>
      <c r="B79" s="1" t="s">
        <v>55</v>
      </c>
      <c r="C79" s="1">
        <v>1487.1</v>
      </c>
      <c r="D79" s="1">
        <v>0</v>
      </c>
      <c r="E79" s="1">
        <v>4945.3154779935812</v>
      </c>
      <c r="F79" s="1">
        <v>4945.3154779935812</v>
      </c>
      <c r="G79" s="1">
        <v>3</v>
      </c>
      <c r="H79" s="1" t="s">
        <v>346</v>
      </c>
      <c r="I79" s="1" t="s">
        <v>65</v>
      </c>
      <c r="J79" s="1">
        <v>1596102.042172224</v>
      </c>
      <c r="K79" s="1">
        <v>609.57987983335397</v>
      </c>
      <c r="L79" s="1">
        <v>14835.94643398074</v>
      </c>
      <c r="M79" s="1">
        <v>15046.691778799221</v>
      </c>
    </row>
    <row r="80" spans="1:13" x14ac:dyDescent="0.25">
      <c r="A80" t="s">
        <v>345</v>
      </c>
      <c r="B80" s="1" t="s">
        <v>55</v>
      </c>
      <c r="C80" s="1">
        <v>1487.1</v>
      </c>
      <c r="D80" s="1">
        <v>52000</v>
      </c>
      <c r="E80" s="1">
        <v>0</v>
      </c>
      <c r="F80" s="1">
        <v>52000</v>
      </c>
      <c r="G80" s="1">
        <v>4</v>
      </c>
      <c r="H80" s="1" t="s">
        <v>346</v>
      </c>
      <c r="I80" s="1" t="s">
        <v>130</v>
      </c>
      <c r="J80" s="1">
        <v>2143221.0276615168</v>
      </c>
      <c r="K80" s="1">
        <v>4773.4640637082002</v>
      </c>
      <c r="L80" s="1">
        <v>156000</v>
      </c>
      <c r="M80" s="1">
        <v>141992.6807937503</v>
      </c>
    </row>
    <row r="81" spans="1:13" x14ac:dyDescent="0.25">
      <c r="A81" t="s">
        <v>555</v>
      </c>
      <c r="B81" s="1" t="s">
        <v>55</v>
      </c>
      <c r="C81" s="1">
        <v>322.7</v>
      </c>
      <c r="D81" s="1">
        <v>0</v>
      </c>
      <c r="E81" s="1">
        <v>34610.717933056498</v>
      </c>
      <c r="F81" s="1">
        <v>34610.717933056498</v>
      </c>
      <c r="G81" s="1">
        <v>1</v>
      </c>
      <c r="H81" s="1" t="s">
        <v>556</v>
      </c>
      <c r="I81" s="1" t="s">
        <v>137</v>
      </c>
      <c r="J81" s="1">
        <v>217762.61294357729</v>
      </c>
      <c r="K81" s="1">
        <v>14358.520791372801</v>
      </c>
      <c r="L81" s="1">
        <v>103832.15379916949</v>
      </c>
      <c r="M81" s="1">
        <v>156034.76042593789</v>
      </c>
    </row>
    <row r="82" spans="1:13" x14ac:dyDescent="0.25">
      <c r="A82" t="s">
        <v>555</v>
      </c>
      <c r="B82" s="1" t="s">
        <v>55</v>
      </c>
      <c r="C82" s="1">
        <v>322.7</v>
      </c>
      <c r="D82" s="1">
        <v>0</v>
      </c>
      <c r="E82" s="1">
        <v>5954.8938707652578</v>
      </c>
      <c r="F82" s="1">
        <v>5954.8938707652578</v>
      </c>
      <c r="G82" s="1">
        <v>2</v>
      </c>
      <c r="H82" s="1" t="s">
        <v>556</v>
      </c>
      <c r="I82" s="1" t="s">
        <v>137</v>
      </c>
      <c r="J82" s="1">
        <v>217762.61294357729</v>
      </c>
      <c r="K82" s="1">
        <v>2470.4332230027949</v>
      </c>
      <c r="L82" s="1">
        <v>17864.681612295779</v>
      </c>
      <c r="M82" s="1">
        <v>26846.320850203971</v>
      </c>
    </row>
    <row r="83" spans="1:13" x14ac:dyDescent="0.25">
      <c r="A83" t="s">
        <v>555</v>
      </c>
      <c r="B83" s="1" t="s">
        <v>55</v>
      </c>
      <c r="C83" s="1">
        <v>322.7</v>
      </c>
      <c r="D83" s="1">
        <v>0</v>
      </c>
      <c r="E83" s="1">
        <v>7458.2637336622856</v>
      </c>
      <c r="F83" s="1">
        <v>7458.2637336622856</v>
      </c>
      <c r="G83" s="1">
        <v>3</v>
      </c>
      <c r="H83" s="1" t="s">
        <v>556</v>
      </c>
      <c r="I83" s="1" t="s">
        <v>137</v>
      </c>
      <c r="J83" s="1">
        <v>217762.61294357729</v>
      </c>
      <c r="K83" s="1">
        <v>3094.1176977161449</v>
      </c>
      <c r="L83" s="1">
        <v>22374.79120098686</v>
      </c>
      <c r="M83" s="1">
        <v>33623.931093436433</v>
      </c>
    </row>
    <row r="84" spans="1:13" x14ac:dyDescent="0.25">
      <c r="A84" t="s">
        <v>349</v>
      </c>
      <c r="B84" s="1" t="s">
        <v>55</v>
      </c>
      <c r="C84" s="1">
        <v>445.7</v>
      </c>
      <c r="D84" s="1">
        <v>0</v>
      </c>
      <c r="E84" s="1">
        <v>3892.8602381053911</v>
      </c>
      <c r="F84" s="1">
        <v>3892.8602381053911</v>
      </c>
      <c r="G84" s="1">
        <v>1</v>
      </c>
      <c r="H84" s="1" t="s">
        <v>350</v>
      </c>
      <c r="I84" s="1" t="s">
        <v>137</v>
      </c>
      <c r="J84" s="1">
        <v>217762.61294357729</v>
      </c>
      <c r="K84" s="1">
        <v>1614.982814712406</v>
      </c>
      <c r="L84" s="1">
        <v>11678.580714316169</v>
      </c>
      <c r="M84" s="1">
        <v>18136.26157248703</v>
      </c>
    </row>
    <row r="85" spans="1:13" x14ac:dyDescent="0.25">
      <c r="A85" t="s">
        <v>349</v>
      </c>
      <c r="B85" s="1" t="s">
        <v>55</v>
      </c>
      <c r="C85" s="1">
        <v>445.7</v>
      </c>
      <c r="D85" s="1">
        <v>5000</v>
      </c>
      <c r="E85" s="1">
        <v>0</v>
      </c>
      <c r="F85" s="1">
        <v>5000</v>
      </c>
      <c r="G85" s="1">
        <v>4</v>
      </c>
      <c r="H85" s="1" t="s">
        <v>350</v>
      </c>
      <c r="I85" s="1" t="s">
        <v>137</v>
      </c>
      <c r="J85" s="1">
        <v>217762.61294357729</v>
      </c>
      <c r="K85" s="1">
        <v>2074.288204472502</v>
      </c>
      <c r="L85" s="1">
        <v>15000</v>
      </c>
      <c r="M85" s="1">
        <v>23294.262397298051</v>
      </c>
    </row>
    <row r="86" spans="1:13" x14ac:dyDescent="0.25">
      <c r="A86" t="s">
        <v>557</v>
      </c>
      <c r="B86" s="1" t="s">
        <v>55</v>
      </c>
      <c r="C86" s="1">
        <v>417</v>
      </c>
      <c r="D86" s="1">
        <v>0</v>
      </c>
      <c r="E86" s="1">
        <v>7669.0616992195091</v>
      </c>
      <c r="F86" s="1">
        <v>7669.0616992195091</v>
      </c>
      <c r="G86" s="1">
        <v>1</v>
      </c>
      <c r="H86" s="1" t="s">
        <v>558</v>
      </c>
      <c r="I86" s="1" t="s">
        <v>186</v>
      </c>
      <c r="J86" s="1">
        <v>3481038.4041370759</v>
      </c>
      <c r="K86" s="1">
        <v>433.44170147075607</v>
      </c>
      <c r="L86" s="1">
        <v>23007.18509765853</v>
      </c>
      <c r="M86" s="1">
        <v>8212.4122905800341</v>
      </c>
    </row>
    <row r="87" spans="1:13" x14ac:dyDescent="0.25">
      <c r="A87" t="s">
        <v>557</v>
      </c>
      <c r="B87" s="1" t="s">
        <v>55</v>
      </c>
      <c r="C87" s="1">
        <v>417</v>
      </c>
      <c r="D87" s="1">
        <v>0</v>
      </c>
      <c r="E87" s="1">
        <v>337608.48989239382</v>
      </c>
      <c r="F87" s="1">
        <v>337608.48989239382</v>
      </c>
      <c r="G87" s="1">
        <v>5</v>
      </c>
      <c r="H87" s="1" t="s">
        <v>558</v>
      </c>
      <c r="I87" s="1" t="s">
        <v>186</v>
      </c>
      <c r="J87" s="1">
        <v>3481038.4041370759</v>
      </c>
      <c r="K87" s="1">
        <v>19081.030252348119</v>
      </c>
      <c r="L87" s="1">
        <v>1012825.469677181</v>
      </c>
      <c r="M87" s="1">
        <v>361527.94442619092</v>
      </c>
    </row>
    <row r="88" spans="1:13" x14ac:dyDescent="0.25">
      <c r="A88" t="s">
        <v>559</v>
      </c>
      <c r="B88" s="1" t="s">
        <v>55</v>
      </c>
      <c r="C88" s="1">
        <v>277</v>
      </c>
      <c r="D88" s="1">
        <v>0</v>
      </c>
      <c r="E88" s="1">
        <v>178738.52794783219</v>
      </c>
      <c r="F88" s="1">
        <v>178738.52794783219</v>
      </c>
      <c r="G88" s="1">
        <v>5</v>
      </c>
      <c r="H88" s="1" t="s">
        <v>560</v>
      </c>
      <c r="I88" s="1" t="s">
        <v>96</v>
      </c>
      <c r="J88" s="1">
        <v>2057251.651749281</v>
      </c>
      <c r="K88" s="1">
        <v>17093.383347773371</v>
      </c>
      <c r="L88" s="1">
        <v>536215.58384349663</v>
      </c>
      <c r="M88" s="1">
        <v>230087.45558391439</v>
      </c>
    </row>
    <row r="89" spans="1:13" x14ac:dyDescent="0.25">
      <c r="A89" t="s">
        <v>561</v>
      </c>
      <c r="B89" s="1" t="s">
        <v>55</v>
      </c>
      <c r="C89" s="1">
        <v>428</v>
      </c>
      <c r="D89" s="1">
        <v>0</v>
      </c>
      <c r="E89" s="1">
        <v>1851.391762198243</v>
      </c>
      <c r="F89" s="1">
        <v>1851.391762198243</v>
      </c>
      <c r="G89" s="1">
        <v>1</v>
      </c>
      <c r="H89" s="1" t="s">
        <v>562</v>
      </c>
      <c r="I89" s="1" t="s">
        <v>186</v>
      </c>
      <c r="J89" s="1">
        <v>3481038.4041370759</v>
      </c>
      <c r="K89" s="1">
        <v>104.6373633397442</v>
      </c>
      <c r="L89" s="1">
        <v>5554.1752865947301</v>
      </c>
      <c r="M89" s="1">
        <v>2007.4930363416231</v>
      </c>
    </row>
    <row r="90" spans="1:13" x14ac:dyDescent="0.25">
      <c r="A90" t="s">
        <v>561</v>
      </c>
      <c r="B90" s="1" t="s">
        <v>55</v>
      </c>
      <c r="C90" s="1">
        <v>428</v>
      </c>
      <c r="D90" s="1">
        <v>0</v>
      </c>
      <c r="E90" s="1">
        <v>2352.8723494063038</v>
      </c>
      <c r="F90" s="1">
        <v>2352.8723494063038</v>
      </c>
      <c r="G90" s="1">
        <v>2</v>
      </c>
      <c r="H90" s="1" t="s">
        <v>562</v>
      </c>
      <c r="I90" s="1" t="s">
        <v>186</v>
      </c>
      <c r="J90" s="1">
        <v>3481038.4041370759</v>
      </c>
      <c r="K90" s="1">
        <v>132.98015252295511</v>
      </c>
      <c r="L90" s="1">
        <v>7058.6170482189118</v>
      </c>
      <c r="M90" s="1">
        <v>2551.256278263671</v>
      </c>
    </row>
    <row r="91" spans="1:13" x14ac:dyDescent="0.25">
      <c r="A91" t="s">
        <v>563</v>
      </c>
      <c r="B91" s="1" t="s">
        <v>63</v>
      </c>
      <c r="C91" s="1">
        <v>1729</v>
      </c>
      <c r="D91" s="1">
        <v>0</v>
      </c>
      <c r="E91" s="1">
        <v>13578.34950285517</v>
      </c>
      <c r="F91" s="1">
        <v>13578.34950285517</v>
      </c>
      <c r="G91" s="1">
        <v>2</v>
      </c>
      <c r="H91" s="1" t="s">
        <v>564</v>
      </c>
      <c r="I91" s="1" t="s">
        <v>109</v>
      </c>
      <c r="J91" s="1">
        <v>137754.3706507819</v>
      </c>
      <c r="K91" s="1">
        <v>5633.0820419955098</v>
      </c>
      <c r="L91" s="1">
        <v>40735.048508565509</v>
      </c>
      <c r="M91" s="1">
        <v>84590.938373185636</v>
      </c>
    </row>
    <row r="92" spans="1:13" x14ac:dyDescent="0.25">
      <c r="A92" t="s">
        <v>563</v>
      </c>
      <c r="B92" s="1" t="s">
        <v>63</v>
      </c>
      <c r="C92" s="1">
        <v>1729</v>
      </c>
      <c r="D92" s="1">
        <v>0</v>
      </c>
      <c r="E92" s="1">
        <v>7317.1921693874774</v>
      </c>
      <c r="F92" s="1">
        <v>7317.1921693874774</v>
      </c>
      <c r="G92" s="1">
        <v>3</v>
      </c>
      <c r="H92" s="1" t="s">
        <v>564</v>
      </c>
      <c r="I92" s="1" t="s">
        <v>109</v>
      </c>
      <c r="J92" s="1">
        <v>137754.3706507819</v>
      </c>
      <c r="K92" s="1">
        <v>3035.593081363801</v>
      </c>
      <c r="L92" s="1">
        <v>21951.57650816243</v>
      </c>
      <c r="M92" s="1">
        <v>45584.93296517813</v>
      </c>
    </row>
    <row r="93" spans="1:13" x14ac:dyDescent="0.25">
      <c r="A93" t="s">
        <v>565</v>
      </c>
      <c r="B93" s="1" t="s">
        <v>63</v>
      </c>
      <c r="C93" s="1">
        <v>1560</v>
      </c>
      <c r="D93" s="1">
        <v>0</v>
      </c>
      <c r="E93" s="1">
        <v>2039.6313784135109</v>
      </c>
      <c r="F93" s="1">
        <v>2039.6313784135109</v>
      </c>
      <c r="G93" s="1">
        <v>3</v>
      </c>
      <c r="H93" s="1" t="s">
        <v>566</v>
      </c>
      <c r="I93" s="1" t="s">
        <v>109</v>
      </c>
      <c r="J93" s="1">
        <v>137754.3706507819</v>
      </c>
      <c r="K93" s="1">
        <v>846.1566619430273</v>
      </c>
      <c r="L93" s="1">
        <v>6118.8941352405318</v>
      </c>
      <c r="M93" s="1">
        <v>12284.60498362104</v>
      </c>
    </row>
    <row r="94" spans="1:13" x14ac:dyDescent="0.25">
      <c r="A94" t="s">
        <v>567</v>
      </c>
      <c r="B94" s="1" t="s">
        <v>55</v>
      </c>
      <c r="C94" s="1">
        <v>726.5</v>
      </c>
      <c r="D94" s="1">
        <v>0</v>
      </c>
      <c r="E94" s="1">
        <v>1795.441943021395</v>
      </c>
      <c r="F94" s="1">
        <v>1795.441943021395</v>
      </c>
      <c r="G94" s="1">
        <v>3</v>
      </c>
      <c r="H94" s="1" t="s">
        <v>568</v>
      </c>
      <c r="I94" s="1" t="s">
        <v>197</v>
      </c>
      <c r="J94" s="1">
        <v>5386001.0874398518</v>
      </c>
      <c r="K94" s="1">
        <v>65.584649971637688</v>
      </c>
      <c r="L94" s="1">
        <v>5386.3258290641861</v>
      </c>
      <c r="M94" s="1">
        <v>2247.062835774901</v>
      </c>
    </row>
    <row r="95" spans="1:13" x14ac:dyDescent="0.25">
      <c r="A95" t="s">
        <v>569</v>
      </c>
      <c r="B95" s="1" t="s">
        <v>55</v>
      </c>
      <c r="C95" s="1">
        <v>1369</v>
      </c>
      <c r="D95" s="1">
        <v>0</v>
      </c>
      <c r="E95" s="1">
        <v>4787.3791727941616</v>
      </c>
      <c r="F95" s="1">
        <v>4787.3791727941616</v>
      </c>
      <c r="G95" s="1">
        <v>2</v>
      </c>
      <c r="H95" s="1" t="s">
        <v>570</v>
      </c>
      <c r="I95" s="1" t="s">
        <v>111</v>
      </c>
      <c r="J95" s="1">
        <v>576591.33814719843</v>
      </c>
      <c r="K95" s="1">
        <v>1633.5295214460621</v>
      </c>
      <c r="L95" s="1">
        <v>14362.137518382489</v>
      </c>
      <c r="M95" s="1">
        <v>24219.30640966693</v>
      </c>
    </row>
    <row r="96" spans="1:13" x14ac:dyDescent="0.25">
      <c r="A96" t="s">
        <v>571</v>
      </c>
      <c r="B96" s="1" t="s">
        <v>63</v>
      </c>
      <c r="C96" s="1">
        <v>1084</v>
      </c>
      <c r="D96" s="1">
        <v>0</v>
      </c>
      <c r="E96" s="1">
        <v>290548</v>
      </c>
      <c r="F96" s="1">
        <v>290548</v>
      </c>
      <c r="G96" s="1">
        <v>5</v>
      </c>
      <c r="H96" s="1" t="s">
        <v>572</v>
      </c>
      <c r="I96" s="1" t="s">
        <v>98</v>
      </c>
      <c r="J96" s="1">
        <v>3531160.3698683698</v>
      </c>
      <c r="K96" s="1">
        <v>16188.16878467338</v>
      </c>
      <c r="L96" s="1">
        <v>871644</v>
      </c>
      <c r="M96" s="1">
        <v>546062.3437756761</v>
      </c>
    </row>
    <row r="97" spans="1:13" x14ac:dyDescent="0.25">
      <c r="A97" t="s">
        <v>573</v>
      </c>
      <c r="B97" s="1" t="s">
        <v>63</v>
      </c>
      <c r="C97" s="1">
        <v>642</v>
      </c>
      <c r="D97" s="1">
        <v>0</v>
      </c>
      <c r="E97" s="1">
        <v>3007.4091745531769</v>
      </c>
      <c r="F97" s="1">
        <v>3007.4091745531769</v>
      </c>
      <c r="G97" s="1">
        <v>1</v>
      </c>
      <c r="H97" s="1" t="s">
        <v>574</v>
      </c>
      <c r="I97" s="1" t="s">
        <v>196</v>
      </c>
      <c r="J97" s="1">
        <v>623402.03960824618</v>
      </c>
      <c r="K97" s="1">
        <v>949.12098730758453</v>
      </c>
      <c r="L97" s="1">
        <v>9022.2275236595306</v>
      </c>
      <c r="M97" s="1">
        <v>11773.947498101959</v>
      </c>
    </row>
    <row r="98" spans="1:13" x14ac:dyDescent="0.25">
      <c r="A98" t="s">
        <v>575</v>
      </c>
      <c r="B98" s="1" t="s">
        <v>55</v>
      </c>
      <c r="C98" s="1">
        <v>605</v>
      </c>
      <c r="D98" s="1">
        <v>0</v>
      </c>
      <c r="E98" s="1">
        <v>34578.62939187725</v>
      </c>
      <c r="F98" s="1">
        <v>34578.62939187725</v>
      </c>
      <c r="G98" s="1">
        <v>1</v>
      </c>
      <c r="H98" s="1" t="s">
        <v>576</v>
      </c>
      <c r="I98" s="1" t="s">
        <v>199</v>
      </c>
      <c r="J98" s="1">
        <v>1312379.3577120299</v>
      </c>
      <c r="K98" s="1">
        <v>5183.769230705313</v>
      </c>
      <c r="L98" s="1">
        <v>103735.8881756318</v>
      </c>
      <c r="M98" s="1">
        <v>77005.991138667319</v>
      </c>
    </row>
    <row r="99" spans="1:13" x14ac:dyDescent="0.25">
      <c r="A99" t="s">
        <v>577</v>
      </c>
      <c r="B99" s="1" t="s">
        <v>55</v>
      </c>
      <c r="C99" s="1">
        <v>655.7</v>
      </c>
      <c r="D99" s="1">
        <v>0</v>
      </c>
      <c r="E99" s="1">
        <v>4879.8316044465564</v>
      </c>
      <c r="F99" s="1">
        <v>4879.8316044465564</v>
      </c>
      <c r="G99" s="1">
        <v>1</v>
      </c>
      <c r="H99" s="1" t="s">
        <v>578</v>
      </c>
      <c r="I99" s="1" t="s">
        <v>199</v>
      </c>
      <c r="J99" s="1">
        <v>1312379.3577120299</v>
      </c>
      <c r="K99" s="1">
        <v>731.54781918844878</v>
      </c>
      <c r="L99" s="1">
        <v>14639.49481333967</v>
      </c>
      <c r="M99" s="1">
        <v>11170.1686381541</v>
      </c>
    </row>
    <row r="100" spans="1:13" x14ac:dyDescent="0.25">
      <c r="A100" t="s">
        <v>577</v>
      </c>
      <c r="B100" s="1" t="s">
        <v>55</v>
      </c>
      <c r="C100" s="1">
        <v>655.7</v>
      </c>
      <c r="D100" s="1">
        <v>0</v>
      </c>
      <c r="E100" s="1">
        <v>5403.9346147772467</v>
      </c>
      <c r="F100" s="1">
        <v>5403.9346147772467</v>
      </c>
      <c r="G100" s="1">
        <v>3</v>
      </c>
      <c r="H100" s="1" t="s">
        <v>578</v>
      </c>
      <c r="I100" s="1" t="s">
        <v>138</v>
      </c>
      <c r="J100" s="1">
        <v>1053468.8571066221</v>
      </c>
      <c r="K100" s="1">
        <v>1009.2195609668649</v>
      </c>
      <c r="L100" s="1">
        <v>16211.80384433174</v>
      </c>
      <c r="M100" s="1">
        <v>14343.926376917971</v>
      </c>
    </row>
    <row r="101" spans="1:13" x14ac:dyDescent="0.25">
      <c r="A101" t="s">
        <v>390</v>
      </c>
      <c r="B101" s="1" t="s">
        <v>55</v>
      </c>
      <c r="C101" s="1">
        <v>1805.7</v>
      </c>
      <c r="D101" s="1">
        <v>36000</v>
      </c>
      <c r="E101" s="1">
        <v>0</v>
      </c>
      <c r="F101" s="1">
        <v>36000</v>
      </c>
      <c r="G101" s="1">
        <v>4</v>
      </c>
      <c r="H101" s="1" t="s">
        <v>391</v>
      </c>
      <c r="I101" s="1" t="s">
        <v>127</v>
      </c>
      <c r="J101" s="1">
        <v>621194.78965178179</v>
      </c>
      <c r="K101" s="1">
        <v>11401.76201125477</v>
      </c>
      <c r="L101" s="1">
        <v>108000</v>
      </c>
      <c r="M101" s="1">
        <v>192624.26125650239</v>
      </c>
    </row>
    <row r="102" spans="1:13" x14ac:dyDescent="0.25">
      <c r="A102" t="s">
        <v>579</v>
      </c>
      <c r="B102" s="1" t="s">
        <v>55</v>
      </c>
      <c r="C102" s="1">
        <v>876.8</v>
      </c>
      <c r="D102" s="1">
        <v>0</v>
      </c>
      <c r="E102" s="1">
        <v>6534.7390127399331</v>
      </c>
      <c r="F102" s="1">
        <v>6534.7390127399331</v>
      </c>
      <c r="G102" s="1">
        <v>1</v>
      </c>
      <c r="H102" s="1" t="s">
        <v>580</v>
      </c>
      <c r="I102" s="1" t="s">
        <v>190</v>
      </c>
      <c r="J102" s="1">
        <v>496296.55777138291</v>
      </c>
      <c r="K102" s="1">
        <v>2590.5039542833611</v>
      </c>
      <c r="L102" s="1">
        <v>19604.217038219798</v>
      </c>
      <c r="M102" s="1">
        <v>32698.48622172463</v>
      </c>
    </row>
    <row r="103" spans="1:13" x14ac:dyDescent="0.25">
      <c r="A103" t="s">
        <v>374</v>
      </c>
      <c r="B103" s="1" t="s">
        <v>55</v>
      </c>
      <c r="C103" s="1">
        <v>1011</v>
      </c>
      <c r="D103" s="1">
        <v>49000</v>
      </c>
      <c r="E103" s="1">
        <v>0</v>
      </c>
      <c r="F103" s="1">
        <v>49000</v>
      </c>
      <c r="G103" s="1">
        <v>4</v>
      </c>
      <c r="H103" s="1" t="s">
        <v>375</v>
      </c>
      <c r="I103" s="1" t="s">
        <v>135</v>
      </c>
      <c r="J103" s="1">
        <v>3347195.389320049</v>
      </c>
      <c r="K103" s="1">
        <v>2880.1313254769202</v>
      </c>
      <c r="L103" s="1">
        <v>147000</v>
      </c>
      <c r="M103" s="1">
        <v>89200.499146476548</v>
      </c>
    </row>
    <row r="104" spans="1:13" x14ac:dyDescent="0.25">
      <c r="A104" t="s">
        <v>264</v>
      </c>
      <c r="B104" s="1" t="s">
        <v>55</v>
      </c>
      <c r="C104" s="1">
        <v>1270.0999999999999</v>
      </c>
      <c r="D104" s="1">
        <v>266533.21999999997</v>
      </c>
      <c r="E104" s="1">
        <v>0</v>
      </c>
      <c r="F104" s="1">
        <v>266533.21999999997</v>
      </c>
      <c r="G104" s="1">
        <v>4</v>
      </c>
      <c r="H104" s="1" t="s">
        <v>265</v>
      </c>
      <c r="I104" s="1" t="s">
        <v>179</v>
      </c>
      <c r="J104" s="1">
        <v>1387146.8240974071</v>
      </c>
      <c r="K104" s="1">
        <v>37802.993317897097</v>
      </c>
      <c r="L104" s="1">
        <v>799599.65999999992</v>
      </c>
      <c r="M104" s="1">
        <v>789222.95219988318</v>
      </c>
    </row>
    <row r="105" spans="1:13" x14ac:dyDescent="0.25">
      <c r="A105" t="s">
        <v>581</v>
      </c>
      <c r="B105" s="1" t="s">
        <v>55</v>
      </c>
      <c r="C105" s="1">
        <v>1402</v>
      </c>
      <c r="D105" s="1">
        <v>0</v>
      </c>
      <c r="E105" s="1">
        <v>2609.1882269422581</v>
      </c>
      <c r="F105" s="1">
        <v>2609.1882269422581</v>
      </c>
      <c r="G105" s="1">
        <v>2</v>
      </c>
      <c r="H105" s="1" t="s">
        <v>582</v>
      </c>
      <c r="I105" s="1" t="s">
        <v>184</v>
      </c>
      <c r="J105" s="1">
        <v>2024176.6688432631</v>
      </c>
      <c r="K105" s="1">
        <v>253.60293232199859</v>
      </c>
      <c r="L105" s="1">
        <v>7827.5646808267738</v>
      </c>
      <c r="M105" s="1">
        <v>6992.5677365922293</v>
      </c>
    </row>
    <row r="106" spans="1:13" x14ac:dyDescent="0.25">
      <c r="A106" t="s">
        <v>583</v>
      </c>
      <c r="B106" s="1" t="s">
        <v>55</v>
      </c>
      <c r="C106" s="1">
        <v>1083.0999999999999</v>
      </c>
      <c r="D106" s="1">
        <v>0</v>
      </c>
      <c r="E106" s="1">
        <v>150296.29999999999</v>
      </c>
      <c r="F106" s="1">
        <v>150296.29999999999</v>
      </c>
      <c r="G106" s="1">
        <v>2</v>
      </c>
      <c r="H106" s="1" t="s">
        <v>584</v>
      </c>
      <c r="I106" s="1" t="s">
        <v>59</v>
      </c>
      <c r="J106" s="1">
        <v>3543686.9434271068</v>
      </c>
      <c r="K106" s="1">
        <v>8344.3058868613025</v>
      </c>
      <c r="L106" s="1">
        <v>450888.9</v>
      </c>
      <c r="M106" s="1">
        <v>282011.11574434268</v>
      </c>
    </row>
    <row r="107" spans="1:13" x14ac:dyDescent="0.25">
      <c r="A107" t="s">
        <v>583</v>
      </c>
      <c r="B107" s="1" t="s">
        <v>55</v>
      </c>
      <c r="C107" s="1">
        <v>1083.0999999999999</v>
      </c>
      <c r="D107" s="1">
        <v>0</v>
      </c>
      <c r="E107" s="1">
        <v>391373.5</v>
      </c>
      <c r="F107" s="1">
        <v>391373.5</v>
      </c>
      <c r="G107" s="1">
        <v>3</v>
      </c>
      <c r="H107" s="1" t="s">
        <v>584</v>
      </c>
      <c r="I107" s="1" t="s">
        <v>59</v>
      </c>
      <c r="J107" s="1">
        <v>3543686.9434271068</v>
      </c>
      <c r="K107" s="1">
        <v>21728.67994762021</v>
      </c>
      <c r="L107" s="1">
        <v>1174120.5</v>
      </c>
      <c r="M107" s="1">
        <v>734360.57579440437</v>
      </c>
    </row>
    <row r="108" spans="1:13" x14ac:dyDescent="0.25">
      <c r="A108" t="s">
        <v>583</v>
      </c>
      <c r="B108" s="1" t="s">
        <v>55</v>
      </c>
      <c r="C108" s="1">
        <v>1083.0999999999999</v>
      </c>
      <c r="D108" s="1">
        <v>0</v>
      </c>
      <c r="E108" s="1">
        <v>8455.8895556154657</v>
      </c>
      <c r="F108" s="1">
        <v>8455.8895556154657</v>
      </c>
      <c r="G108" s="1">
        <v>4</v>
      </c>
      <c r="H108" s="1" t="s">
        <v>584</v>
      </c>
      <c r="I108" s="1" t="s">
        <v>186</v>
      </c>
      <c r="J108" s="1">
        <v>3481038.4041370759</v>
      </c>
      <c r="K108" s="1">
        <v>477.91180983819288</v>
      </c>
      <c r="L108" s="1">
        <v>25367.668666846399</v>
      </c>
      <c r="M108" s="1">
        <v>15950.127534960249</v>
      </c>
    </row>
    <row r="109" spans="1:13" x14ac:dyDescent="0.25">
      <c r="A109" t="s">
        <v>162</v>
      </c>
      <c r="B109" s="1" t="s">
        <v>74</v>
      </c>
      <c r="C109" s="1">
        <v>210</v>
      </c>
      <c r="D109" s="1">
        <v>0</v>
      </c>
      <c r="E109" s="1">
        <v>314170.71907172567</v>
      </c>
      <c r="F109" s="1">
        <v>314170.71907172567</v>
      </c>
      <c r="G109" s="1">
        <v>5</v>
      </c>
      <c r="H109" s="1" t="s">
        <v>585</v>
      </c>
      <c r="I109" s="1" t="s">
        <v>162</v>
      </c>
      <c r="J109" s="1">
        <v>587370.71907172562</v>
      </c>
      <c r="K109" s="1">
        <v>105232.69398965609</v>
      </c>
      <c r="L109" s="1">
        <v>942512.15721517708</v>
      </c>
      <c r="M109" s="1">
        <v>1124128.7941474309</v>
      </c>
    </row>
    <row r="110" spans="1:13" x14ac:dyDescent="0.25">
      <c r="A110" t="s">
        <v>586</v>
      </c>
      <c r="B110" s="1" t="s">
        <v>55</v>
      </c>
      <c r="C110" s="1">
        <v>246</v>
      </c>
      <c r="D110" s="1">
        <v>0</v>
      </c>
      <c r="E110" s="1">
        <v>85157.211340776834</v>
      </c>
      <c r="F110" s="1">
        <v>85157.211340776834</v>
      </c>
      <c r="G110" s="1">
        <v>1</v>
      </c>
      <c r="H110" s="1" t="s">
        <v>587</v>
      </c>
      <c r="I110" s="1" t="s">
        <v>99</v>
      </c>
      <c r="J110" s="1">
        <v>1256199.839250613</v>
      </c>
      <c r="K110" s="1">
        <v>13337.0559455651</v>
      </c>
      <c r="L110" s="1">
        <v>255471.63402233049</v>
      </c>
      <c r="M110" s="1">
        <v>157879.3317821057</v>
      </c>
    </row>
    <row r="111" spans="1:13" x14ac:dyDescent="0.25">
      <c r="A111" t="s">
        <v>588</v>
      </c>
      <c r="B111" s="1" t="s">
        <v>55</v>
      </c>
      <c r="C111" s="1">
        <v>1500.6</v>
      </c>
      <c r="D111" s="1">
        <v>0</v>
      </c>
      <c r="E111" s="1">
        <v>2154.6997939796411</v>
      </c>
      <c r="F111" s="1">
        <v>2154.6997939796411</v>
      </c>
      <c r="G111" s="1">
        <v>2</v>
      </c>
      <c r="H111" s="1" t="s">
        <v>589</v>
      </c>
      <c r="I111" s="1" t="s">
        <v>97</v>
      </c>
      <c r="J111" s="1">
        <v>2881175.03555409</v>
      </c>
      <c r="K111" s="1">
        <v>147.1344609147252</v>
      </c>
      <c r="L111" s="1">
        <v>6464.0993819389223</v>
      </c>
      <c r="M111" s="1">
        <v>5416.9961787023722</v>
      </c>
    </row>
    <row r="112" spans="1:13" x14ac:dyDescent="0.25">
      <c r="A112" t="s">
        <v>590</v>
      </c>
      <c r="B112" s="1" t="s">
        <v>55</v>
      </c>
      <c r="C112" s="1">
        <v>387</v>
      </c>
      <c r="D112" s="1">
        <v>0</v>
      </c>
      <c r="E112" s="1">
        <v>72199.469278931312</v>
      </c>
      <c r="F112" s="1">
        <v>72199.469278931312</v>
      </c>
      <c r="G112" s="1">
        <v>1</v>
      </c>
      <c r="H112" s="1" t="s">
        <v>591</v>
      </c>
      <c r="I112" s="1" t="s">
        <v>139</v>
      </c>
      <c r="J112" s="1">
        <v>2094948.3390076191</v>
      </c>
      <c r="K112" s="1">
        <v>6780.4413342066073</v>
      </c>
      <c r="L112" s="1">
        <v>216598.40783679389</v>
      </c>
      <c r="M112" s="1">
        <v>101431.80096719009</v>
      </c>
    </row>
    <row r="113" spans="1:13" x14ac:dyDescent="0.25">
      <c r="A113" t="s">
        <v>590</v>
      </c>
      <c r="B113" s="1" t="s">
        <v>55</v>
      </c>
      <c r="C113" s="1">
        <v>387</v>
      </c>
      <c r="D113" s="1">
        <v>0</v>
      </c>
      <c r="E113" s="1">
        <v>1606.746008138125</v>
      </c>
      <c r="F113" s="1">
        <v>1606.746008138125</v>
      </c>
      <c r="G113" s="1">
        <v>2</v>
      </c>
      <c r="H113" s="1" t="s">
        <v>591</v>
      </c>
      <c r="I113" s="1" t="s">
        <v>139</v>
      </c>
      <c r="J113" s="1">
        <v>2094948.3390076191</v>
      </c>
      <c r="K113" s="1">
        <v>150.89372755722371</v>
      </c>
      <c r="L113" s="1">
        <v>4820.2380244143742</v>
      </c>
      <c r="M113" s="1">
        <v>2257.2900179177859</v>
      </c>
    </row>
    <row r="114" spans="1:13" x14ac:dyDescent="0.25">
      <c r="A114" t="s">
        <v>592</v>
      </c>
      <c r="B114" s="1" t="s">
        <v>55</v>
      </c>
      <c r="C114" s="1">
        <v>707.8</v>
      </c>
      <c r="D114" s="1">
        <v>0</v>
      </c>
      <c r="E114" s="1">
        <v>2623.240232809394</v>
      </c>
      <c r="F114" s="1">
        <v>2623.240232809394</v>
      </c>
      <c r="G114" s="1">
        <v>4</v>
      </c>
      <c r="H114" s="1" t="s">
        <v>593</v>
      </c>
      <c r="I114" s="1" t="s">
        <v>135</v>
      </c>
      <c r="J114" s="1">
        <v>3347195.389320049</v>
      </c>
      <c r="K114" s="1">
        <v>154.18931364827961</v>
      </c>
      <c r="L114" s="1">
        <v>7869.7206984281802</v>
      </c>
      <c r="M114" s="1">
        <v>3801.7249226513241</v>
      </c>
    </row>
    <row r="115" spans="1:13" x14ac:dyDescent="0.25">
      <c r="A115" t="s">
        <v>594</v>
      </c>
      <c r="B115" s="1" t="s">
        <v>55</v>
      </c>
      <c r="C115" s="1">
        <v>498.8</v>
      </c>
      <c r="D115" s="1">
        <v>0</v>
      </c>
      <c r="E115" s="1">
        <v>10762.47079599799</v>
      </c>
      <c r="F115" s="1">
        <v>10762.47079599799</v>
      </c>
      <c r="G115" s="1">
        <v>2</v>
      </c>
      <c r="H115" s="1" t="s">
        <v>595</v>
      </c>
      <c r="I115" s="1" t="s">
        <v>65</v>
      </c>
      <c r="J115" s="1">
        <v>1596102.042172224</v>
      </c>
      <c r="K115" s="1">
        <v>1326.626316102326</v>
      </c>
      <c r="L115" s="1">
        <v>32287.412387993969</v>
      </c>
      <c r="M115" s="1">
        <v>19725.03114149244</v>
      </c>
    </row>
    <row r="116" spans="1:13" x14ac:dyDescent="0.25">
      <c r="A116" t="s">
        <v>594</v>
      </c>
      <c r="B116" s="1" t="s">
        <v>55</v>
      </c>
      <c r="C116" s="1">
        <v>498.8</v>
      </c>
      <c r="D116" s="1">
        <v>0</v>
      </c>
      <c r="E116" s="1">
        <v>4582.0583243769943</v>
      </c>
      <c r="F116" s="1">
        <v>4582.0583243769943</v>
      </c>
      <c r="G116" s="1">
        <v>4</v>
      </c>
      <c r="H116" s="1" t="s">
        <v>595</v>
      </c>
      <c r="I116" s="1" t="s">
        <v>54</v>
      </c>
      <c r="J116" s="1">
        <v>1561702.183842486</v>
      </c>
      <c r="K116" s="1">
        <v>577.24432331037121</v>
      </c>
      <c r="L116" s="1">
        <v>13746.174973130979</v>
      </c>
      <c r="M116" s="1">
        <v>8521.165729083059</v>
      </c>
    </row>
    <row r="117" spans="1:13" x14ac:dyDescent="0.25">
      <c r="A117" t="s">
        <v>388</v>
      </c>
      <c r="B117" s="1" t="s">
        <v>55</v>
      </c>
      <c r="C117" s="1">
        <v>692.8</v>
      </c>
      <c r="D117" s="1">
        <v>919.64323999999999</v>
      </c>
      <c r="E117" s="1">
        <v>0</v>
      </c>
      <c r="F117" s="1">
        <v>919.64323999999999</v>
      </c>
      <c r="G117" s="1">
        <v>4</v>
      </c>
      <c r="H117" s="1" t="s">
        <v>389</v>
      </c>
      <c r="I117" s="1" t="s">
        <v>123</v>
      </c>
      <c r="J117" s="1">
        <v>813886.94968604879</v>
      </c>
      <c r="K117" s="1">
        <v>222.30671098854481</v>
      </c>
      <c r="L117" s="1">
        <v>2758.9297200000001</v>
      </c>
      <c r="M117" s="1">
        <v>2984.0886132441628</v>
      </c>
    </row>
    <row r="118" spans="1:13" x14ac:dyDescent="0.25">
      <c r="A118" t="s">
        <v>370</v>
      </c>
      <c r="B118" s="1" t="s">
        <v>74</v>
      </c>
      <c r="C118" s="1">
        <v>430</v>
      </c>
      <c r="D118" s="1">
        <v>18700</v>
      </c>
      <c r="E118" s="1">
        <v>0</v>
      </c>
      <c r="F118" s="1">
        <v>18700</v>
      </c>
      <c r="G118" s="1">
        <v>4</v>
      </c>
      <c r="H118" s="1" t="s">
        <v>371</v>
      </c>
      <c r="I118" s="1" t="s">
        <v>162</v>
      </c>
      <c r="J118" s="1">
        <v>587370.71907172562</v>
      </c>
      <c r="K118" s="1">
        <v>6263.637118764419</v>
      </c>
      <c r="L118" s="1">
        <v>56100</v>
      </c>
      <c r="M118" s="1">
        <v>71946.411679571524</v>
      </c>
    </row>
    <row r="119" spans="1:13" x14ac:dyDescent="0.25">
      <c r="A119" t="s">
        <v>392</v>
      </c>
      <c r="B119" s="1" t="s">
        <v>63</v>
      </c>
      <c r="C119" s="1">
        <v>373</v>
      </c>
      <c r="D119" s="1">
        <v>9500</v>
      </c>
      <c r="E119" s="1">
        <v>0</v>
      </c>
      <c r="F119" s="1">
        <v>9500</v>
      </c>
      <c r="G119" s="1">
        <v>4</v>
      </c>
      <c r="H119" s="1" t="s">
        <v>393</v>
      </c>
      <c r="I119" s="1" t="s">
        <v>76</v>
      </c>
      <c r="J119" s="1">
        <v>290871.33754126477</v>
      </c>
      <c r="K119" s="1">
        <v>3941.1475884977549</v>
      </c>
      <c r="L119" s="1">
        <v>28500</v>
      </c>
      <c r="M119" s="1">
        <v>43413.620334055733</v>
      </c>
    </row>
    <row r="120" spans="1:13" x14ac:dyDescent="0.25">
      <c r="A120" t="s">
        <v>596</v>
      </c>
      <c r="B120" s="1" t="s">
        <v>55</v>
      </c>
      <c r="C120" s="1">
        <v>818.7</v>
      </c>
      <c r="D120" s="1">
        <v>0</v>
      </c>
      <c r="E120" s="1">
        <v>386239.2</v>
      </c>
      <c r="F120" s="1">
        <v>386239.2</v>
      </c>
      <c r="G120" s="1">
        <v>1</v>
      </c>
      <c r="H120" s="1" t="s">
        <v>597</v>
      </c>
      <c r="I120" s="1" t="s">
        <v>138</v>
      </c>
      <c r="J120" s="1">
        <v>1053468.8571066221</v>
      </c>
      <c r="K120" s="1">
        <v>72132.655858986749</v>
      </c>
      <c r="L120" s="1">
        <v>1158717.6000000001</v>
      </c>
      <c r="M120" s="1">
        <v>1102284.0196780041</v>
      </c>
    </row>
    <row r="121" spans="1:13" x14ac:dyDescent="0.25">
      <c r="A121" t="s">
        <v>598</v>
      </c>
      <c r="B121" s="1" t="s">
        <v>63</v>
      </c>
      <c r="C121" s="1">
        <v>902</v>
      </c>
      <c r="D121" s="1">
        <v>0</v>
      </c>
      <c r="E121" s="1">
        <v>12974.66695096938</v>
      </c>
      <c r="F121" s="1">
        <v>12974.66695096938</v>
      </c>
      <c r="G121" s="1">
        <v>2</v>
      </c>
      <c r="H121" s="1" t="s">
        <v>599</v>
      </c>
      <c r="I121" s="1" t="s">
        <v>158</v>
      </c>
      <c r="J121" s="1">
        <v>441356.91618038312</v>
      </c>
      <c r="K121" s="1">
        <v>5382.6397226709987</v>
      </c>
      <c r="L121" s="1">
        <v>38924.000852908139</v>
      </c>
      <c r="M121" s="1">
        <v>67694.607224414227</v>
      </c>
    </row>
    <row r="122" spans="1:13" x14ac:dyDescent="0.25">
      <c r="A122" t="s">
        <v>600</v>
      </c>
      <c r="B122" s="1" t="s">
        <v>55</v>
      </c>
      <c r="C122" s="1">
        <v>792.8</v>
      </c>
      <c r="D122" s="1">
        <v>0</v>
      </c>
      <c r="E122" s="1">
        <v>30461.271787074431</v>
      </c>
      <c r="F122" s="1">
        <v>30461.271787074431</v>
      </c>
      <c r="G122" s="1">
        <v>1</v>
      </c>
      <c r="H122" s="1" t="s">
        <v>601</v>
      </c>
      <c r="I122" s="1" t="s">
        <v>190</v>
      </c>
      <c r="J122" s="1">
        <v>496296.55777138291</v>
      </c>
      <c r="K122" s="1">
        <v>12075.47001694724</v>
      </c>
      <c r="L122" s="1">
        <v>91383.8153612233</v>
      </c>
      <c r="M122" s="1">
        <v>149289.56093705411</v>
      </c>
    </row>
    <row r="123" spans="1:13" x14ac:dyDescent="0.25">
      <c r="A123" t="s">
        <v>602</v>
      </c>
      <c r="B123" s="1" t="s">
        <v>63</v>
      </c>
      <c r="C123" s="1">
        <v>530</v>
      </c>
      <c r="D123" s="1">
        <v>0</v>
      </c>
      <c r="E123" s="1">
        <v>52588.602874022799</v>
      </c>
      <c r="F123" s="1">
        <v>52588.602874022799</v>
      </c>
      <c r="G123" s="1">
        <v>3</v>
      </c>
      <c r="H123" s="1" t="s">
        <v>603</v>
      </c>
      <c r="I123" s="1" t="s">
        <v>86</v>
      </c>
      <c r="J123" s="1">
        <v>567570.25328548509</v>
      </c>
      <c r="K123" s="1">
        <v>18229.270217117799</v>
      </c>
      <c r="L123" s="1">
        <v>157765.80862206841</v>
      </c>
      <c r="M123" s="1">
        <v>214860.05939736811</v>
      </c>
    </row>
    <row r="124" spans="1:13" x14ac:dyDescent="0.25">
      <c r="A124" t="s">
        <v>604</v>
      </c>
      <c r="B124" s="1" t="s">
        <v>74</v>
      </c>
      <c r="C124" s="1">
        <v>747</v>
      </c>
      <c r="D124" s="1">
        <v>0</v>
      </c>
      <c r="E124" s="1">
        <v>28366.072852153022</v>
      </c>
      <c r="F124" s="1">
        <v>28366.072852153022</v>
      </c>
      <c r="G124" s="1">
        <v>2</v>
      </c>
      <c r="H124" s="1" t="s">
        <v>605</v>
      </c>
      <c r="I124" s="1" t="s">
        <v>101</v>
      </c>
      <c r="J124" s="1">
        <v>301775.12838245608</v>
      </c>
      <c r="K124" s="1">
        <v>11767.88206488574</v>
      </c>
      <c r="L124" s="1">
        <v>85098.218556459062</v>
      </c>
      <c r="M124" s="1">
        <v>142616.0243017046</v>
      </c>
    </row>
    <row r="125" spans="1:13" x14ac:dyDescent="0.25">
      <c r="A125" t="s">
        <v>604</v>
      </c>
      <c r="B125" s="1" t="s">
        <v>74</v>
      </c>
      <c r="C125" s="1">
        <v>747</v>
      </c>
      <c r="D125" s="1">
        <v>0</v>
      </c>
      <c r="E125" s="1">
        <v>9447.8566724884531</v>
      </c>
      <c r="F125" s="1">
        <v>9447.8566724884531</v>
      </c>
      <c r="G125" s="1">
        <v>3</v>
      </c>
      <c r="H125" s="1" t="s">
        <v>605</v>
      </c>
      <c r="I125" s="1" t="s">
        <v>101</v>
      </c>
      <c r="J125" s="1">
        <v>301775.12838245608</v>
      </c>
      <c r="K125" s="1">
        <v>3919.515530657925</v>
      </c>
      <c r="L125" s="1">
        <v>28343.570017465361</v>
      </c>
      <c r="M125" s="1">
        <v>47500.962287783332</v>
      </c>
    </row>
    <row r="126" spans="1:13" x14ac:dyDescent="0.25">
      <c r="A126" t="s">
        <v>406</v>
      </c>
      <c r="B126" s="1" t="s">
        <v>55</v>
      </c>
      <c r="C126" s="1">
        <v>1197.0999999999999</v>
      </c>
      <c r="D126" s="1">
        <v>5000</v>
      </c>
      <c r="E126" s="1">
        <v>0</v>
      </c>
      <c r="F126" s="1">
        <v>5000</v>
      </c>
      <c r="G126" s="1">
        <v>4</v>
      </c>
      <c r="H126" s="1" t="s">
        <v>407</v>
      </c>
      <c r="I126" s="1" t="s">
        <v>65</v>
      </c>
      <c r="J126" s="1">
        <v>1596102.042172224</v>
      </c>
      <c r="K126" s="1">
        <v>616.32051842390592</v>
      </c>
      <c r="L126" s="1">
        <v>15000</v>
      </c>
      <c r="M126" s="1">
        <v>13438.01829485011</v>
      </c>
    </row>
    <row r="127" spans="1:13" x14ac:dyDescent="0.25">
      <c r="A127" t="s">
        <v>606</v>
      </c>
      <c r="B127" s="1" t="s">
        <v>55</v>
      </c>
      <c r="C127" s="1">
        <v>417.8</v>
      </c>
      <c r="D127" s="1">
        <v>0</v>
      </c>
      <c r="E127" s="1">
        <v>6899.7861925962088</v>
      </c>
      <c r="F127" s="1">
        <v>6899.7861925962088</v>
      </c>
      <c r="G127" s="1">
        <v>1</v>
      </c>
      <c r="H127" s="1" t="s">
        <v>607</v>
      </c>
      <c r="I127" s="1" t="s">
        <v>182</v>
      </c>
      <c r="J127" s="1">
        <v>9172726.2554238681</v>
      </c>
      <c r="K127" s="1">
        <v>147.99071746474749</v>
      </c>
      <c r="L127" s="1">
        <v>20699.358577788629</v>
      </c>
      <c r="M127" s="1">
        <v>4996.2746628521236</v>
      </c>
    </row>
    <row r="128" spans="1:13" x14ac:dyDescent="0.25">
      <c r="A128" t="s">
        <v>606</v>
      </c>
      <c r="B128" s="1" t="s">
        <v>55</v>
      </c>
      <c r="C128" s="1">
        <v>417.8</v>
      </c>
      <c r="D128" s="1">
        <v>0</v>
      </c>
      <c r="E128" s="1">
        <v>2028.9525864159609</v>
      </c>
      <c r="F128" s="1">
        <v>2028.9525864159609</v>
      </c>
      <c r="G128" s="1">
        <v>2</v>
      </c>
      <c r="H128" s="1" t="s">
        <v>607</v>
      </c>
      <c r="I128" s="1" t="s">
        <v>182</v>
      </c>
      <c r="J128" s="1">
        <v>9172726.2554238681</v>
      </c>
      <c r="K128" s="1">
        <v>43.518181663056843</v>
      </c>
      <c r="L128" s="1">
        <v>6086.8577592478832</v>
      </c>
      <c r="M128" s="1">
        <v>1469.2055835753349</v>
      </c>
    </row>
    <row r="129" spans="1:13" x14ac:dyDescent="0.25">
      <c r="A129" t="s">
        <v>608</v>
      </c>
      <c r="B129" s="1" t="s">
        <v>55</v>
      </c>
      <c r="C129" s="1">
        <v>406.8</v>
      </c>
      <c r="D129" s="1">
        <v>0</v>
      </c>
      <c r="E129" s="1">
        <v>21236.11245356184</v>
      </c>
      <c r="F129" s="1">
        <v>21236.11245356184</v>
      </c>
      <c r="G129" s="1">
        <v>1</v>
      </c>
      <c r="H129" s="1" t="s">
        <v>609</v>
      </c>
      <c r="I129" s="1" t="s">
        <v>182</v>
      </c>
      <c r="J129" s="1">
        <v>9172726.2554238681</v>
      </c>
      <c r="K129" s="1">
        <v>455.48476872181777</v>
      </c>
      <c r="L129" s="1">
        <v>63708.337360685531</v>
      </c>
      <c r="M129" s="1">
        <v>15091.533828730529</v>
      </c>
    </row>
    <row r="130" spans="1:13" x14ac:dyDescent="0.25">
      <c r="A130" t="s">
        <v>610</v>
      </c>
      <c r="B130" s="1" t="s">
        <v>55</v>
      </c>
      <c r="C130" s="1">
        <v>1575.7</v>
      </c>
      <c r="D130" s="1">
        <v>0</v>
      </c>
      <c r="E130" s="1">
        <v>3400.8246024454252</v>
      </c>
      <c r="F130" s="1">
        <v>3400.8246024454252</v>
      </c>
      <c r="G130" s="1">
        <v>2</v>
      </c>
      <c r="H130" s="1" t="s">
        <v>611</v>
      </c>
      <c r="I130" s="1" t="s">
        <v>159</v>
      </c>
      <c r="J130" s="1">
        <v>1763543.091125868</v>
      </c>
      <c r="K130" s="1">
        <v>379.39834601941158</v>
      </c>
      <c r="L130" s="1">
        <v>10202.473807336281</v>
      </c>
      <c r="M130" s="1">
        <v>10321.63911437525</v>
      </c>
    </row>
    <row r="131" spans="1:13" x14ac:dyDescent="0.25">
      <c r="A131" t="s">
        <v>612</v>
      </c>
      <c r="B131" s="1" t="s">
        <v>55</v>
      </c>
      <c r="C131" s="1">
        <v>704.4</v>
      </c>
      <c r="D131" s="1">
        <v>0</v>
      </c>
      <c r="E131" s="1">
        <v>2521.592467472914</v>
      </c>
      <c r="F131" s="1">
        <v>2521.592467472914</v>
      </c>
      <c r="G131" s="1">
        <v>3</v>
      </c>
      <c r="H131" s="1" t="s">
        <v>613</v>
      </c>
      <c r="I131" s="1" t="s">
        <v>188</v>
      </c>
      <c r="J131" s="1">
        <v>6882588.5792972967</v>
      </c>
      <c r="K131" s="1">
        <v>72.080927176764646</v>
      </c>
      <c r="L131" s="1">
        <v>7564.7774024187402</v>
      </c>
      <c r="M131" s="1">
        <v>2889.0650910487939</v>
      </c>
    </row>
    <row r="132" spans="1:13" x14ac:dyDescent="0.25">
      <c r="A132" t="s">
        <v>454</v>
      </c>
      <c r="B132" s="1" t="s">
        <v>55</v>
      </c>
      <c r="C132" s="1">
        <v>1757</v>
      </c>
      <c r="D132" s="1">
        <v>90523.971999999994</v>
      </c>
      <c r="E132" s="1">
        <v>0</v>
      </c>
      <c r="F132" s="1">
        <v>90523.971999999994</v>
      </c>
      <c r="G132" s="1">
        <v>4</v>
      </c>
      <c r="H132" s="1" t="s">
        <v>455</v>
      </c>
      <c r="I132" s="1" t="s">
        <v>95</v>
      </c>
      <c r="J132" s="1">
        <v>3517700.5837279609</v>
      </c>
      <c r="K132" s="1">
        <v>5062.9309706233107</v>
      </c>
      <c r="L132" s="1">
        <v>271571.91600000003</v>
      </c>
      <c r="M132" s="1">
        <v>244904.2172452324</v>
      </c>
    </row>
    <row r="133" spans="1:13" x14ac:dyDescent="0.25">
      <c r="A133" t="s">
        <v>614</v>
      </c>
      <c r="B133" s="1" t="s">
        <v>63</v>
      </c>
      <c r="C133" s="1">
        <v>214</v>
      </c>
      <c r="D133" s="1">
        <v>0</v>
      </c>
      <c r="E133" s="1">
        <v>130231.00803257911</v>
      </c>
      <c r="F133" s="1">
        <v>130231.00803257911</v>
      </c>
      <c r="G133" s="1">
        <v>1</v>
      </c>
      <c r="H133" s="1" t="s">
        <v>615</v>
      </c>
      <c r="I133" s="1" t="s">
        <v>81</v>
      </c>
      <c r="J133" s="1">
        <v>2963590.1165828849</v>
      </c>
      <c r="K133" s="1">
        <v>8645.5681740645123</v>
      </c>
      <c r="L133" s="1">
        <v>390693.02409773739</v>
      </c>
      <c r="M133" s="1">
        <v>119836.3419553459</v>
      </c>
    </row>
    <row r="134" spans="1:13" x14ac:dyDescent="0.25">
      <c r="A134" t="s">
        <v>616</v>
      </c>
      <c r="B134" s="1" t="s">
        <v>55</v>
      </c>
      <c r="C134" s="1">
        <v>351</v>
      </c>
      <c r="D134" s="1">
        <v>0</v>
      </c>
      <c r="E134" s="1">
        <v>45168.786904493747</v>
      </c>
      <c r="F134" s="1">
        <v>45168.786904493747</v>
      </c>
      <c r="G134" s="1">
        <v>1</v>
      </c>
      <c r="H134" s="1" t="s">
        <v>617</v>
      </c>
      <c r="I134" s="1" t="s">
        <v>84</v>
      </c>
      <c r="J134" s="1">
        <v>191682.5140336981</v>
      </c>
      <c r="K134" s="1">
        <v>18738.61637726468</v>
      </c>
      <c r="L134" s="1">
        <v>135506.3607134812</v>
      </c>
      <c r="M134" s="1">
        <v>205198.31485954879</v>
      </c>
    </row>
    <row r="135" spans="1:13" x14ac:dyDescent="0.25">
      <c r="A135" t="s">
        <v>616</v>
      </c>
      <c r="B135" s="1" t="s">
        <v>55</v>
      </c>
      <c r="C135" s="1">
        <v>351</v>
      </c>
      <c r="D135" s="1">
        <v>0</v>
      </c>
      <c r="E135" s="1">
        <v>1121.678391372641</v>
      </c>
      <c r="F135" s="1">
        <v>1121.678391372641</v>
      </c>
      <c r="G135" s="1">
        <v>3</v>
      </c>
      <c r="H135" s="1" t="s">
        <v>617</v>
      </c>
      <c r="I135" s="1" t="s">
        <v>179</v>
      </c>
      <c r="J135" s="1">
        <v>1387146.8240974071</v>
      </c>
      <c r="K135" s="1">
        <v>159.09011542309639</v>
      </c>
      <c r="L135" s="1">
        <v>3365.0351741179252</v>
      </c>
      <c r="M135" s="1">
        <v>2059.3188391010722</v>
      </c>
    </row>
    <row r="136" spans="1:13" x14ac:dyDescent="0.25">
      <c r="A136" t="s">
        <v>200</v>
      </c>
      <c r="B136" s="1" t="s">
        <v>63</v>
      </c>
      <c r="C136" s="1">
        <v>182</v>
      </c>
      <c r="D136" s="1">
        <v>81794.334000000003</v>
      </c>
      <c r="E136" s="1">
        <v>0</v>
      </c>
      <c r="F136" s="1">
        <v>81794.334000000003</v>
      </c>
      <c r="G136" s="1">
        <v>4</v>
      </c>
      <c r="H136" s="1" t="s">
        <v>458</v>
      </c>
      <c r="I136" s="1" t="s">
        <v>200</v>
      </c>
      <c r="J136" s="1">
        <v>575172.02533373586</v>
      </c>
      <c r="K136" s="1">
        <v>27978.391364098159</v>
      </c>
      <c r="L136" s="1">
        <v>245383.00200000001</v>
      </c>
      <c r="M136" s="1">
        <v>295624.36324394611</v>
      </c>
    </row>
    <row r="137" spans="1:13" x14ac:dyDescent="0.25">
      <c r="A137" t="s">
        <v>618</v>
      </c>
      <c r="B137" s="1" t="s">
        <v>55</v>
      </c>
      <c r="C137" s="1">
        <v>423.7</v>
      </c>
      <c r="D137" s="1">
        <v>0</v>
      </c>
      <c r="E137" s="1">
        <v>220865.1843763217</v>
      </c>
      <c r="F137" s="1">
        <v>220865.1843763217</v>
      </c>
      <c r="G137" s="1">
        <v>1</v>
      </c>
      <c r="H137" s="1" t="s">
        <v>619</v>
      </c>
      <c r="I137" s="1" t="s">
        <v>179</v>
      </c>
      <c r="J137" s="1">
        <v>1387146.8240974071</v>
      </c>
      <c r="K137" s="1">
        <v>31325.79529536394</v>
      </c>
      <c r="L137" s="1">
        <v>662595.55312896497</v>
      </c>
      <c r="M137" s="1">
        <v>425148.69192549132</v>
      </c>
    </row>
    <row r="138" spans="1:13" x14ac:dyDescent="0.25">
      <c r="A138" t="s">
        <v>620</v>
      </c>
      <c r="B138" s="1" t="s">
        <v>55</v>
      </c>
      <c r="C138" s="1">
        <v>550</v>
      </c>
      <c r="D138" s="1">
        <v>0</v>
      </c>
      <c r="E138" s="1">
        <v>379873.5</v>
      </c>
      <c r="F138" s="1">
        <v>379873.5</v>
      </c>
      <c r="G138" s="1">
        <v>5</v>
      </c>
      <c r="H138" s="1" t="s">
        <v>621</v>
      </c>
      <c r="I138" s="1" t="s">
        <v>88</v>
      </c>
      <c r="J138" s="1">
        <v>399388.63334931212</v>
      </c>
      <c r="K138" s="1">
        <v>157593.42404833701</v>
      </c>
      <c r="L138" s="1">
        <v>1139620.5</v>
      </c>
      <c r="M138" s="1">
        <v>1818277.498400284</v>
      </c>
    </row>
    <row r="139" spans="1:13" x14ac:dyDescent="0.25">
      <c r="A139" t="s">
        <v>67</v>
      </c>
      <c r="B139" s="1" t="s">
        <v>55</v>
      </c>
      <c r="C139" s="1">
        <v>366</v>
      </c>
      <c r="D139" s="1">
        <v>0</v>
      </c>
      <c r="E139" s="1">
        <v>18145.110275226489</v>
      </c>
      <c r="F139" s="1">
        <v>18145.110275226489</v>
      </c>
      <c r="G139" s="1">
        <v>1</v>
      </c>
      <c r="H139" s="1" t="s">
        <v>622</v>
      </c>
      <c r="I139" s="1" t="s">
        <v>67</v>
      </c>
      <c r="J139" s="1">
        <v>2814817.040677221</v>
      </c>
      <c r="K139" s="1">
        <v>1268.255387122606</v>
      </c>
      <c r="L139" s="1">
        <v>54435.330825679477</v>
      </c>
      <c r="M139" s="1">
        <v>20704.415057005641</v>
      </c>
    </row>
    <row r="140" spans="1:13" x14ac:dyDescent="0.25">
      <c r="A140" t="s">
        <v>67</v>
      </c>
      <c r="B140" s="1" t="s">
        <v>55</v>
      </c>
      <c r="C140" s="1">
        <v>366</v>
      </c>
      <c r="D140" s="1">
        <v>0</v>
      </c>
      <c r="E140" s="1">
        <v>127013.8176600398</v>
      </c>
      <c r="F140" s="1">
        <v>127013.8176600398</v>
      </c>
      <c r="G140" s="1">
        <v>5</v>
      </c>
      <c r="H140" s="1" t="s">
        <v>622</v>
      </c>
      <c r="I140" s="1" t="s">
        <v>67</v>
      </c>
      <c r="J140" s="1">
        <v>2814817.040677221</v>
      </c>
      <c r="K140" s="1">
        <v>8877.6511160852224</v>
      </c>
      <c r="L140" s="1">
        <v>381041.4529801195</v>
      </c>
      <c r="M140" s="1">
        <v>144928.67548998521</v>
      </c>
    </row>
    <row r="141" spans="1:13" x14ac:dyDescent="0.25">
      <c r="A141" t="s">
        <v>623</v>
      </c>
      <c r="B141" s="1" t="s">
        <v>63</v>
      </c>
      <c r="C141" s="1">
        <v>572</v>
      </c>
      <c r="D141" s="1">
        <v>0</v>
      </c>
      <c r="E141" s="1">
        <v>3663.4084046642961</v>
      </c>
      <c r="F141" s="1">
        <v>3663.4084046642961</v>
      </c>
      <c r="G141" s="1">
        <v>3</v>
      </c>
      <c r="H141" s="1" t="s">
        <v>624</v>
      </c>
      <c r="I141" s="1" t="s">
        <v>99</v>
      </c>
      <c r="J141" s="1">
        <v>2559395.7300895499</v>
      </c>
      <c r="K141" s="1">
        <v>281.60811900122178</v>
      </c>
      <c r="L141" s="1">
        <v>10990.22521399289</v>
      </c>
      <c r="M141" s="1">
        <v>5357.3190957271709</v>
      </c>
    </row>
    <row r="142" spans="1:13" x14ac:dyDescent="0.25">
      <c r="A142" t="s">
        <v>218</v>
      </c>
      <c r="B142" s="1" t="s">
        <v>55</v>
      </c>
      <c r="C142" s="1">
        <v>992.7</v>
      </c>
      <c r="D142" s="1">
        <v>11914</v>
      </c>
      <c r="E142" s="1">
        <v>0</v>
      </c>
      <c r="F142" s="1">
        <v>11914</v>
      </c>
      <c r="G142" s="1">
        <v>4</v>
      </c>
      <c r="H142" s="1" t="s">
        <v>219</v>
      </c>
      <c r="I142" s="1" t="s">
        <v>123</v>
      </c>
      <c r="J142" s="1">
        <v>813886.94968604879</v>
      </c>
      <c r="K142" s="1">
        <v>2879.9887168392861</v>
      </c>
      <c r="L142" s="1">
        <v>35742</v>
      </c>
      <c r="M142" s="1">
        <v>43032.935698533227</v>
      </c>
    </row>
    <row r="143" spans="1:13" x14ac:dyDescent="0.25">
      <c r="A143" t="s">
        <v>625</v>
      </c>
      <c r="B143" s="1" t="s">
        <v>55</v>
      </c>
      <c r="C143" s="1">
        <v>492.7</v>
      </c>
      <c r="D143" s="1">
        <v>0</v>
      </c>
      <c r="E143" s="1">
        <v>17847.98757560665</v>
      </c>
      <c r="F143" s="1">
        <v>17847.98757560665</v>
      </c>
      <c r="G143" s="1">
        <v>4</v>
      </c>
      <c r="H143" s="1" t="s">
        <v>626</v>
      </c>
      <c r="I143" s="1" t="s">
        <v>99</v>
      </c>
      <c r="J143" s="1">
        <v>1256199.839250613</v>
      </c>
      <c r="K143" s="1">
        <v>2795.2959598341531</v>
      </c>
      <c r="L143" s="1">
        <v>53543.96272681994</v>
      </c>
      <c r="M143" s="1">
        <v>38479.895206163499</v>
      </c>
    </row>
    <row r="144" spans="1:13" x14ac:dyDescent="0.25">
      <c r="A144" t="s">
        <v>625</v>
      </c>
      <c r="B144" s="1" t="s">
        <v>55</v>
      </c>
      <c r="C144" s="1">
        <v>492.7</v>
      </c>
      <c r="D144" s="1">
        <v>0</v>
      </c>
      <c r="E144" s="1">
        <v>648940.5</v>
      </c>
      <c r="F144" s="1">
        <v>648940.5</v>
      </c>
      <c r="G144" s="1">
        <v>5</v>
      </c>
      <c r="H144" s="1" t="s">
        <v>626</v>
      </c>
      <c r="I144" s="1" t="s">
        <v>99</v>
      </c>
      <c r="J144" s="1">
        <v>1256199.839250613</v>
      </c>
      <c r="K144" s="1">
        <v>101635.030287783</v>
      </c>
      <c r="L144" s="1">
        <v>1946821.5</v>
      </c>
      <c r="M144" s="1">
        <v>1399102.410243951</v>
      </c>
    </row>
    <row r="145" spans="1:13" x14ac:dyDescent="0.25">
      <c r="A145" t="s">
        <v>627</v>
      </c>
      <c r="B145" s="1" t="s">
        <v>74</v>
      </c>
      <c r="C145" s="1">
        <v>524.79999999999995</v>
      </c>
      <c r="D145" s="1">
        <v>0</v>
      </c>
      <c r="E145" s="1">
        <v>705679.39896594349</v>
      </c>
      <c r="F145" s="1">
        <v>705679.39896594349</v>
      </c>
      <c r="G145" s="1">
        <v>2</v>
      </c>
      <c r="H145" s="1" t="s">
        <v>628</v>
      </c>
      <c r="I145" s="1" t="s">
        <v>182</v>
      </c>
      <c r="J145" s="1">
        <v>3797438.2628358351</v>
      </c>
      <c r="K145" s="1">
        <v>36560.657088276057</v>
      </c>
      <c r="L145" s="1">
        <v>2117038.1968978299</v>
      </c>
      <c r="M145" s="1">
        <v>815854.71578676533</v>
      </c>
    </row>
    <row r="146" spans="1:13" x14ac:dyDescent="0.25">
      <c r="A146" t="s">
        <v>627</v>
      </c>
      <c r="B146" s="1" t="s">
        <v>74</v>
      </c>
      <c r="C146" s="1">
        <v>524.79999999999995</v>
      </c>
      <c r="D146" s="1">
        <v>0</v>
      </c>
      <c r="E146" s="1">
        <v>6328.5058846204329</v>
      </c>
      <c r="F146" s="1">
        <v>6328.5058846204329</v>
      </c>
      <c r="G146" s="1">
        <v>3</v>
      </c>
      <c r="H146" s="1" t="s">
        <v>628</v>
      </c>
      <c r="I146" s="1" t="s">
        <v>90</v>
      </c>
      <c r="J146" s="1">
        <v>4145244.8741392759</v>
      </c>
      <c r="K146" s="1">
        <v>300.36427208666089</v>
      </c>
      <c r="L146" s="1">
        <v>18985.517653861301</v>
      </c>
      <c r="M146" s="1">
        <v>7043.7943588789776</v>
      </c>
    </row>
    <row r="147" spans="1:13" x14ac:dyDescent="0.25">
      <c r="A147" t="s">
        <v>627</v>
      </c>
      <c r="B147" s="1" t="s">
        <v>74</v>
      </c>
      <c r="C147" s="1">
        <v>524.79999999999995</v>
      </c>
      <c r="D147" s="1">
        <v>0</v>
      </c>
      <c r="E147" s="1">
        <v>2329.840922378989</v>
      </c>
      <c r="F147" s="1">
        <v>2329.840922378989</v>
      </c>
      <c r="G147" s="1">
        <v>4</v>
      </c>
      <c r="H147" s="1" t="s">
        <v>628</v>
      </c>
      <c r="I147" s="1" t="s">
        <v>182</v>
      </c>
      <c r="J147" s="1">
        <v>3797438.2628358351</v>
      </c>
      <c r="K147" s="1">
        <v>120.70710177759049</v>
      </c>
      <c r="L147" s="1">
        <v>6989.5227671369666</v>
      </c>
      <c r="M147" s="1">
        <v>2693.5910362995019</v>
      </c>
    </row>
    <row r="148" spans="1:13" x14ac:dyDescent="0.25">
      <c r="A148" t="s">
        <v>222</v>
      </c>
      <c r="B148" s="1" t="s">
        <v>55</v>
      </c>
      <c r="C148" s="1">
        <v>829.69999999999993</v>
      </c>
      <c r="D148" s="1">
        <v>52187.514999999999</v>
      </c>
      <c r="E148" s="1">
        <v>0</v>
      </c>
      <c r="F148" s="1">
        <v>52187.514999999999</v>
      </c>
      <c r="G148" s="1">
        <v>4</v>
      </c>
      <c r="H148" s="1" t="s">
        <v>223</v>
      </c>
      <c r="I148" s="1" t="s">
        <v>187</v>
      </c>
      <c r="J148" s="1">
        <v>289335.2896882756</v>
      </c>
      <c r="K148" s="1">
        <v>21650.389357046359</v>
      </c>
      <c r="L148" s="1">
        <v>156562.54500000001</v>
      </c>
      <c r="M148" s="1">
        <v>267666.45868897112</v>
      </c>
    </row>
    <row r="149" spans="1:13" x14ac:dyDescent="0.25">
      <c r="A149" t="s">
        <v>629</v>
      </c>
      <c r="B149" s="1" t="s">
        <v>74</v>
      </c>
      <c r="C149" s="1">
        <v>344.8</v>
      </c>
      <c r="D149" s="1">
        <v>0</v>
      </c>
      <c r="E149" s="1">
        <v>9779.8198028480165</v>
      </c>
      <c r="F149" s="1">
        <v>9779.8198028480165</v>
      </c>
      <c r="G149" s="1">
        <v>1</v>
      </c>
      <c r="H149" s="1" t="s">
        <v>630</v>
      </c>
      <c r="I149" s="1" t="s">
        <v>182</v>
      </c>
      <c r="J149" s="1">
        <v>3797438.2628358351</v>
      </c>
      <c r="K149" s="1">
        <v>506.68425168851178</v>
      </c>
      <c r="L149" s="1">
        <v>29339.459408544051</v>
      </c>
      <c r="M149" s="1">
        <v>9151.7072586713221</v>
      </c>
    </row>
    <row r="150" spans="1:13" x14ac:dyDescent="0.25">
      <c r="A150" t="s">
        <v>629</v>
      </c>
      <c r="B150" s="1" t="s">
        <v>74</v>
      </c>
      <c r="C150" s="1">
        <v>344.8</v>
      </c>
      <c r="D150" s="1">
        <v>0</v>
      </c>
      <c r="E150" s="1">
        <v>11883.587671306061</v>
      </c>
      <c r="F150" s="1">
        <v>11883.587671306061</v>
      </c>
      <c r="G150" s="1">
        <v>2</v>
      </c>
      <c r="H150" s="1" t="s">
        <v>630</v>
      </c>
      <c r="I150" s="1" t="s">
        <v>182</v>
      </c>
      <c r="J150" s="1">
        <v>3797438.2628358351</v>
      </c>
      <c r="K150" s="1">
        <v>615.67869838021704</v>
      </c>
      <c r="L150" s="1">
        <v>35650.763013918193</v>
      </c>
      <c r="M150" s="1">
        <v>11120.3598576405</v>
      </c>
    </row>
    <row r="151" spans="1:13" x14ac:dyDescent="0.25">
      <c r="A151" t="s">
        <v>629</v>
      </c>
      <c r="B151" s="1" t="s">
        <v>74</v>
      </c>
      <c r="C151" s="1">
        <v>344.8</v>
      </c>
      <c r="D151" s="1">
        <v>0</v>
      </c>
      <c r="E151" s="1">
        <v>5283.5140932186341</v>
      </c>
      <c r="F151" s="1">
        <v>5283.5140932186341</v>
      </c>
      <c r="G151" s="1">
        <v>3</v>
      </c>
      <c r="H151" s="1" t="s">
        <v>630</v>
      </c>
      <c r="I151" s="1" t="s">
        <v>182</v>
      </c>
      <c r="J151" s="1">
        <v>3797438.2628358351</v>
      </c>
      <c r="K151" s="1">
        <v>273.73442850435652</v>
      </c>
      <c r="L151" s="1">
        <v>15850.5422796559</v>
      </c>
      <c r="M151" s="1">
        <v>4944.1784463268032</v>
      </c>
    </row>
    <row r="152" spans="1:13" x14ac:dyDescent="0.25">
      <c r="A152" t="s">
        <v>631</v>
      </c>
      <c r="B152" s="1" t="s">
        <v>55</v>
      </c>
      <c r="C152" s="1">
        <v>394.7</v>
      </c>
      <c r="D152" s="1">
        <v>0</v>
      </c>
      <c r="E152" s="1">
        <v>59980.066048438523</v>
      </c>
      <c r="F152" s="1">
        <v>59980.066048438523</v>
      </c>
      <c r="G152" s="1">
        <v>3</v>
      </c>
      <c r="H152" s="1" t="s">
        <v>632</v>
      </c>
      <c r="I152" s="1" t="s">
        <v>167</v>
      </c>
      <c r="J152" s="1">
        <v>12586924.914096979</v>
      </c>
      <c r="K152" s="1">
        <v>937.52870461692169</v>
      </c>
      <c r="L152" s="1">
        <v>179940.19814531549</v>
      </c>
      <c r="M152" s="1">
        <v>38276.764037266592</v>
      </c>
    </row>
    <row r="153" spans="1:13" x14ac:dyDescent="0.25">
      <c r="A153" t="s">
        <v>633</v>
      </c>
      <c r="B153" s="1" t="s">
        <v>74</v>
      </c>
      <c r="C153" s="1">
        <v>470.8</v>
      </c>
      <c r="D153" s="1">
        <v>0</v>
      </c>
      <c r="E153" s="1">
        <v>598761.28469727014</v>
      </c>
      <c r="F153" s="1">
        <v>598761.28469727014</v>
      </c>
      <c r="G153" s="1">
        <v>5</v>
      </c>
      <c r="H153" s="1" t="s">
        <v>634</v>
      </c>
      <c r="I153" s="1" t="s">
        <v>192</v>
      </c>
      <c r="J153" s="1">
        <v>690924.66984881228</v>
      </c>
      <c r="K153" s="1">
        <v>170498.39190405351</v>
      </c>
      <c r="L153" s="1">
        <v>1796283.854091811</v>
      </c>
      <c r="M153" s="1">
        <v>2035551.6741130019</v>
      </c>
    </row>
    <row r="154" spans="1:13" x14ac:dyDescent="0.25">
      <c r="A154" t="s">
        <v>635</v>
      </c>
      <c r="B154" s="1" t="s">
        <v>55</v>
      </c>
      <c r="C154" s="1">
        <v>478.1</v>
      </c>
      <c r="D154" s="1">
        <v>0</v>
      </c>
      <c r="E154" s="1">
        <v>2447.5258412092448</v>
      </c>
      <c r="F154" s="1">
        <v>2447.5258412092448</v>
      </c>
      <c r="G154" s="1">
        <v>3</v>
      </c>
      <c r="H154" s="1" t="s">
        <v>636</v>
      </c>
      <c r="I154" s="1" t="s">
        <v>148</v>
      </c>
      <c r="J154" s="1">
        <v>1937957.8307723941</v>
      </c>
      <c r="K154" s="1">
        <v>248.47359207301159</v>
      </c>
      <c r="L154" s="1">
        <v>7342.5775236277359</v>
      </c>
      <c r="M154" s="1">
        <v>3896.055741844601</v>
      </c>
    </row>
    <row r="155" spans="1:13" x14ac:dyDescent="0.25">
      <c r="A155" t="s">
        <v>224</v>
      </c>
      <c r="B155" s="1" t="s">
        <v>55</v>
      </c>
      <c r="C155" s="1">
        <v>664</v>
      </c>
      <c r="D155" s="1">
        <v>379269.4</v>
      </c>
      <c r="E155" s="1">
        <v>0</v>
      </c>
      <c r="F155" s="1">
        <v>379269.4</v>
      </c>
      <c r="G155" s="1">
        <v>4</v>
      </c>
      <c r="H155" s="1" t="s">
        <v>225</v>
      </c>
      <c r="I155" s="1" t="s">
        <v>151</v>
      </c>
      <c r="J155" s="1">
        <v>1596427.8160518589</v>
      </c>
      <c r="K155" s="1">
        <v>46740.762579602597</v>
      </c>
      <c r="L155" s="1">
        <v>1137808.2</v>
      </c>
      <c r="M155" s="1">
        <v>771716.59683500021</v>
      </c>
    </row>
    <row r="156" spans="1:13" x14ac:dyDescent="0.25">
      <c r="A156" t="s">
        <v>637</v>
      </c>
      <c r="B156" s="1" t="s">
        <v>55</v>
      </c>
      <c r="C156" s="1">
        <v>1200</v>
      </c>
      <c r="D156" s="1">
        <v>0</v>
      </c>
      <c r="E156" s="1">
        <v>4156.7378313651534</v>
      </c>
      <c r="F156" s="1">
        <v>4156.7378313651534</v>
      </c>
      <c r="G156" s="1">
        <v>1</v>
      </c>
      <c r="H156" s="1" t="s">
        <v>638</v>
      </c>
      <c r="I156" s="1" t="s">
        <v>164</v>
      </c>
      <c r="J156" s="1">
        <v>1060271.9035346929</v>
      </c>
      <c r="K156" s="1">
        <v>771.31656124842402</v>
      </c>
      <c r="L156" s="1">
        <v>12470.21349409546</v>
      </c>
      <c r="M156" s="1">
        <v>13753.762747369239</v>
      </c>
    </row>
    <row r="157" spans="1:13" x14ac:dyDescent="0.25">
      <c r="A157" t="s">
        <v>639</v>
      </c>
      <c r="B157" s="1" t="s">
        <v>55</v>
      </c>
      <c r="C157" s="1">
        <v>1067.7</v>
      </c>
      <c r="D157" s="1">
        <v>0</v>
      </c>
      <c r="E157" s="1">
        <v>3124.0667588932811</v>
      </c>
      <c r="F157" s="1">
        <v>3124.0667588932811</v>
      </c>
      <c r="G157" s="1">
        <v>2</v>
      </c>
      <c r="H157" s="1" t="s">
        <v>640</v>
      </c>
      <c r="I157" s="1" t="s">
        <v>199</v>
      </c>
      <c r="J157" s="1">
        <v>1312379.3577120299</v>
      </c>
      <c r="K157" s="1">
        <v>468.33669882891428</v>
      </c>
      <c r="L157" s="1">
        <v>9372.2002766798414</v>
      </c>
      <c r="M157" s="1">
        <v>8726.7965764570927</v>
      </c>
    </row>
    <row r="158" spans="1:13" x14ac:dyDescent="0.25">
      <c r="A158" t="s">
        <v>641</v>
      </c>
      <c r="B158" s="1" t="s">
        <v>55</v>
      </c>
      <c r="C158" s="1">
        <v>1581</v>
      </c>
      <c r="D158" s="1">
        <v>0</v>
      </c>
      <c r="E158" s="1">
        <v>88666.2</v>
      </c>
      <c r="F158" s="1">
        <v>88666.2</v>
      </c>
      <c r="G158" s="1">
        <v>2</v>
      </c>
      <c r="H158" s="1" t="s">
        <v>642</v>
      </c>
      <c r="I158" s="1" t="s">
        <v>165</v>
      </c>
      <c r="J158" s="1">
        <v>210038.8160179425</v>
      </c>
      <c r="K158" s="1">
        <v>36783.850559079961</v>
      </c>
      <c r="L158" s="1">
        <v>265998.59999999998</v>
      </c>
      <c r="M158" s="1">
        <v>536311.80770270037</v>
      </c>
    </row>
    <row r="159" spans="1:13" x14ac:dyDescent="0.25">
      <c r="A159" t="s">
        <v>337</v>
      </c>
      <c r="B159" s="1" t="s">
        <v>55</v>
      </c>
      <c r="C159" s="1">
        <v>813</v>
      </c>
      <c r="D159" s="1">
        <v>63500</v>
      </c>
      <c r="E159" s="1">
        <v>0</v>
      </c>
      <c r="F159" s="1">
        <v>63500</v>
      </c>
      <c r="G159" s="1">
        <v>4</v>
      </c>
      <c r="H159" s="1" t="s">
        <v>338</v>
      </c>
      <c r="I159" s="1" t="s">
        <v>190</v>
      </c>
      <c r="J159" s="1">
        <v>496296.55777138291</v>
      </c>
      <c r="K159" s="1">
        <v>25172.696381032962</v>
      </c>
      <c r="L159" s="1">
        <v>190500</v>
      </c>
      <c r="M159" s="1">
        <v>312781.3925619623</v>
      </c>
    </row>
    <row r="160" spans="1:13" x14ac:dyDescent="0.25">
      <c r="A160" t="s">
        <v>75</v>
      </c>
      <c r="B160" s="1" t="s">
        <v>63</v>
      </c>
      <c r="C160" s="1">
        <v>260</v>
      </c>
      <c r="D160" s="1">
        <v>0</v>
      </c>
      <c r="E160" s="1">
        <v>4536.0156153966809</v>
      </c>
      <c r="F160" s="1">
        <v>4536.0156153966809</v>
      </c>
      <c r="G160" s="1">
        <v>2</v>
      </c>
      <c r="H160" s="1" t="s">
        <v>643</v>
      </c>
      <c r="I160" s="1" t="s">
        <v>75</v>
      </c>
      <c r="J160" s="1">
        <v>1163113.4150195089</v>
      </c>
      <c r="K160" s="1">
        <v>767.27270970832194</v>
      </c>
      <c r="L160" s="1">
        <v>13608.04684619004</v>
      </c>
      <c r="M160" s="1">
        <v>9051.11757638985</v>
      </c>
    </row>
    <row r="161" spans="1:13" x14ac:dyDescent="0.25">
      <c r="A161" t="s">
        <v>240</v>
      </c>
      <c r="B161" s="1" t="s">
        <v>55</v>
      </c>
      <c r="C161" s="1">
        <v>406</v>
      </c>
      <c r="D161" s="1">
        <v>43710.050999999999</v>
      </c>
      <c r="E161" s="1">
        <v>0</v>
      </c>
      <c r="F161" s="1">
        <v>43710.050999999999</v>
      </c>
      <c r="G161" s="1">
        <v>4</v>
      </c>
      <c r="H161" s="1" t="s">
        <v>241</v>
      </c>
      <c r="I161" s="1" t="s">
        <v>111</v>
      </c>
      <c r="J161" s="1">
        <v>576591.33814719843</v>
      </c>
      <c r="K161" s="1">
        <v>14914.560997836999</v>
      </c>
      <c r="L161" s="1">
        <v>131130.15299999999</v>
      </c>
      <c r="M161" s="1">
        <v>169599.70378267011</v>
      </c>
    </row>
    <row r="162" spans="1:13" x14ac:dyDescent="0.25">
      <c r="A162" t="s">
        <v>644</v>
      </c>
      <c r="B162" s="1" t="s">
        <v>55</v>
      </c>
      <c r="C162" s="1">
        <v>735</v>
      </c>
      <c r="D162" s="1">
        <v>0</v>
      </c>
      <c r="E162" s="1">
        <v>3466.4923630757648</v>
      </c>
      <c r="F162" s="1">
        <v>3466.4923630757648</v>
      </c>
      <c r="G162" s="1">
        <v>2</v>
      </c>
      <c r="H162" s="1" t="s">
        <v>645</v>
      </c>
      <c r="I162" s="1" t="s">
        <v>184</v>
      </c>
      <c r="J162" s="1">
        <v>2024176.6688432631</v>
      </c>
      <c r="K162" s="1">
        <v>336.92955497429631</v>
      </c>
      <c r="L162" s="1">
        <v>10399.477089227301</v>
      </c>
      <c r="M162" s="1">
        <v>6459.6415818837322</v>
      </c>
    </row>
    <row r="163" spans="1:13" x14ac:dyDescent="0.25">
      <c r="A163" t="s">
        <v>646</v>
      </c>
      <c r="B163" s="1" t="s">
        <v>55</v>
      </c>
      <c r="C163" s="1">
        <v>1259</v>
      </c>
      <c r="D163" s="1">
        <v>0</v>
      </c>
      <c r="E163" s="1">
        <v>3082.998015043348</v>
      </c>
      <c r="F163" s="1">
        <v>3082.998015043348</v>
      </c>
      <c r="G163" s="1">
        <v>2</v>
      </c>
      <c r="H163" s="1" t="s">
        <v>647</v>
      </c>
      <c r="I163" s="1" t="s">
        <v>186</v>
      </c>
      <c r="J163" s="1">
        <v>3481038.4041370759</v>
      </c>
      <c r="K163" s="1">
        <v>174.24555410831411</v>
      </c>
      <c r="L163" s="1">
        <v>9248.9940451300463</v>
      </c>
      <c r="M163" s="1">
        <v>6479.2507496778626</v>
      </c>
    </row>
    <row r="164" spans="1:13" x14ac:dyDescent="0.25">
      <c r="A164" t="s">
        <v>248</v>
      </c>
      <c r="B164" s="1" t="s">
        <v>55</v>
      </c>
      <c r="C164" s="1">
        <v>169</v>
      </c>
      <c r="D164" s="1">
        <v>139761.87565104209</v>
      </c>
      <c r="E164" s="1">
        <v>0</v>
      </c>
      <c r="F164" s="1">
        <v>139761.87565104209</v>
      </c>
      <c r="G164" s="1">
        <v>1</v>
      </c>
      <c r="H164" s="1" t="s">
        <v>249</v>
      </c>
      <c r="I164" s="1" t="s">
        <v>115</v>
      </c>
      <c r="J164" s="1">
        <v>3234744.2537550791</v>
      </c>
      <c r="K164" s="1">
        <v>8500.5308079754177</v>
      </c>
      <c r="L164" s="1">
        <v>419285.62695312628</v>
      </c>
      <c r="M164" s="1">
        <v>113195.96210125981</v>
      </c>
    </row>
    <row r="165" spans="1:13" x14ac:dyDescent="0.25">
      <c r="A165" t="s">
        <v>250</v>
      </c>
      <c r="B165" s="1" t="s">
        <v>55</v>
      </c>
      <c r="C165" s="1">
        <v>621.1</v>
      </c>
      <c r="D165" s="1">
        <v>420390.21</v>
      </c>
      <c r="E165" s="1">
        <v>0</v>
      </c>
      <c r="F165" s="1">
        <v>420390.21</v>
      </c>
      <c r="G165" s="1">
        <v>4</v>
      </c>
      <c r="H165" s="1" t="s">
        <v>251</v>
      </c>
      <c r="I165" s="1" t="s">
        <v>60</v>
      </c>
      <c r="J165" s="1">
        <v>4126565.2732556919</v>
      </c>
      <c r="K165" s="1">
        <v>20042.927241578589</v>
      </c>
      <c r="L165" s="1">
        <v>1261170.6299999999</v>
      </c>
      <c r="M165" s="1">
        <v>518359.99885449128</v>
      </c>
    </row>
    <row r="166" spans="1:13" x14ac:dyDescent="0.25">
      <c r="A166" t="s">
        <v>252</v>
      </c>
      <c r="B166" s="1" t="s">
        <v>55</v>
      </c>
      <c r="C166" s="1">
        <v>978.1</v>
      </c>
      <c r="D166" s="1">
        <v>525676.78</v>
      </c>
      <c r="E166" s="1">
        <v>0</v>
      </c>
      <c r="F166" s="1">
        <v>525676.78</v>
      </c>
      <c r="G166" s="1">
        <v>4</v>
      </c>
      <c r="H166" s="1" t="s">
        <v>253</v>
      </c>
      <c r="I166" s="1" t="s">
        <v>183</v>
      </c>
      <c r="J166" s="1">
        <v>4320894.2108548936</v>
      </c>
      <c r="K166" s="1">
        <v>23935.496233531911</v>
      </c>
      <c r="L166" s="1">
        <v>1577030.34</v>
      </c>
      <c r="M166" s="1">
        <v>866744.58889028511</v>
      </c>
    </row>
    <row r="167" spans="1:13" x14ac:dyDescent="0.25">
      <c r="A167" t="s">
        <v>254</v>
      </c>
      <c r="B167" s="1" t="s">
        <v>55</v>
      </c>
      <c r="C167" s="1">
        <v>568</v>
      </c>
      <c r="D167" s="1">
        <v>213188.01872256829</v>
      </c>
      <c r="E167" s="1">
        <v>62377.633192409092</v>
      </c>
      <c r="F167" s="1">
        <v>275565.65191497741</v>
      </c>
      <c r="G167" s="1">
        <v>1</v>
      </c>
      <c r="H167" s="1" t="s">
        <v>255</v>
      </c>
      <c r="I167" s="1" t="s">
        <v>120</v>
      </c>
      <c r="J167" s="1">
        <v>1272890.9157038529</v>
      </c>
      <c r="K167" s="1">
        <v>42592.307765458543</v>
      </c>
      <c r="L167" s="1">
        <v>826696.95574493206</v>
      </c>
      <c r="M167" s="1">
        <v>613904.67881522479</v>
      </c>
    </row>
    <row r="168" spans="1:13" x14ac:dyDescent="0.25">
      <c r="A168" t="s">
        <v>254</v>
      </c>
      <c r="B168" s="1" t="s">
        <v>55</v>
      </c>
      <c r="C168" s="1">
        <v>568</v>
      </c>
      <c r="D168" s="1">
        <v>0</v>
      </c>
      <c r="E168" s="1">
        <v>10582.686733220149</v>
      </c>
      <c r="F168" s="1">
        <v>10582.686733220149</v>
      </c>
      <c r="G168" s="1">
        <v>3</v>
      </c>
      <c r="H168" s="1" t="s">
        <v>255</v>
      </c>
      <c r="I168" s="1" t="s">
        <v>120</v>
      </c>
      <c r="J168" s="1">
        <v>1272890.9157038529</v>
      </c>
      <c r="K168" s="1">
        <v>1635.6938798229421</v>
      </c>
      <c r="L168" s="1">
        <v>31748.060199660438</v>
      </c>
      <c r="M168" s="1">
        <v>23576.091050578962</v>
      </c>
    </row>
    <row r="169" spans="1:13" x14ac:dyDescent="0.25">
      <c r="A169" t="s">
        <v>256</v>
      </c>
      <c r="B169" s="1" t="s">
        <v>55</v>
      </c>
      <c r="C169" s="1">
        <v>1455</v>
      </c>
      <c r="D169" s="1">
        <v>100000</v>
      </c>
      <c r="E169" s="1">
        <v>0</v>
      </c>
      <c r="F169" s="1">
        <v>100000</v>
      </c>
      <c r="G169" s="1">
        <v>4</v>
      </c>
      <c r="H169" s="1" t="s">
        <v>257</v>
      </c>
      <c r="I169" s="1" t="s">
        <v>165</v>
      </c>
      <c r="J169" s="1">
        <v>210038.8160179425</v>
      </c>
      <c r="K169" s="1">
        <v>41485.764089450051</v>
      </c>
      <c r="L169" s="1">
        <v>300000</v>
      </c>
      <c r="M169" s="1">
        <v>589441.48746874486</v>
      </c>
    </row>
    <row r="170" spans="1:13" x14ac:dyDescent="0.25">
      <c r="A170" t="s">
        <v>648</v>
      </c>
      <c r="B170" s="1" t="s">
        <v>55</v>
      </c>
      <c r="C170" s="1">
        <v>581</v>
      </c>
      <c r="D170" s="1">
        <v>0</v>
      </c>
      <c r="E170" s="1">
        <v>10984.132236136271</v>
      </c>
      <c r="F170" s="1">
        <v>10984.132236136271</v>
      </c>
      <c r="G170" s="1">
        <v>1</v>
      </c>
      <c r="H170" s="1" t="s">
        <v>649</v>
      </c>
      <c r="I170" s="1" t="s">
        <v>83</v>
      </c>
      <c r="J170" s="1">
        <v>623366.83661640109</v>
      </c>
      <c r="K170" s="1">
        <v>3466.7245350065732</v>
      </c>
      <c r="L170" s="1">
        <v>32952.396708408822</v>
      </c>
      <c r="M170" s="1">
        <v>42184.363425096759</v>
      </c>
    </row>
    <row r="171" spans="1:13" x14ac:dyDescent="0.25">
      <c r="A171" t="s">
        <v>650</v>
      </c>
      <c r="B171" s="1" t="s">
        <v>55</v>
      </c>
      <c r="C171" s="1">
        <v>363</v>
      </c>
      <c r="D171" s="1">
        <v>0</v>
      </c>
      <c r="E171" s="1">
        <v>13218.961382414551</v>
      </c>
      <c r="F171" s="1">
        <v>13218.961382414551</v>
      </c>
      <c r="G171" s="1">
        <v>1</v>
      </c>
      <c r="H171" s="1" t="s">
        <v>651</v>
      </c>
      <c r="I171" s="1" t="s">
        <v>190</v>
      </c>
      <c r="J171" s="1">
        <v>496296.55777138291</v>
      </c>
      <c r="K171" s="1">
        <v>5240.2661630255297</v>
      </c>
      <c r="L171" s="1">
        <v>39656.884147243647</v>
      </c>
      <c r="M171" s="1">
        <v>57830.461981908113</v>
      </c>
    </row>
    <row r="172" spans="1:13" x14ac:dyDescent="0.25">
      <c r="A172" t="s">
        <v>650</v>
      </c>
      <c r="B172" s="1" t="s">
        <v>55</v>
      </c>
      <c r="C172" s="1">
        <v>363</v>
      </c>
      <c r="D172" s="1">
        <v>0</v>
      </c>
      <c r="E172" s="1">
        <v>1691.38480889691</v>
      </c>
      <c r="F172" s="1">
        <v>1691.38480889691</v>
      </c>
      <c r="G172" s="1">
        <v>3</v>
      </c>
      <c r="H172" s="1" t="s">
        <v>651</v>
      </c>
      <c r="I172" s="1" t="s">
        <v>148</v>
      </c>
      <c r="J172" s="1">
        <v>1937957.8307723941</v>
      </c>
      <c r="K172" s="1">
        <v>171.70991699793461</v>
      </c>
      <c r="L172" s="1">
        <v>5074.1544266907304</v>
      </c>
      <c r="M172" s="1">
        <v>2454.0835470667521</v>
      </c>
    </row>
    <row r="173" spans="1:13" x14ac:dyDescent="0.25">
      <c r="A173" t="s">
        <v>652</v>
      </c>
      <c r="B173" s="1" t="s">
        <v>55</v>
      </c>
      <c r="C173" s="1">
        <v>621</v>
      </c>
      <c r="D173" s="1">
        <v>0</v>
      </c>
      <c r="E173" s="1">
        <v>69324.099337571068</v>
      </c>
      <c r="F173" s="1">
        <v>69324.099337571068</v>
      </c>
      <c r="G173" s="1">
        <v>3</v>
      </c>
      <c r="H173" s="1" t="s">
        <v>653</v>
      </c>
      <c r="I173" s="1" t="s">
        <v>148</v>
      </c>
      <c r="J173" s="1">
        <v>1937957.8307723941</v>
      </c>
      <c r="K173" s="1">
        <v>7037.8043367755154</v>
      </c>
      <c r="L173" s="1">
        <v>207972.2980127132</v>
      </c>
      <c r="M173" s="1">
        <v>122479.6929185606</v>
      </c>
    </row>
    <row r="174" spans="1:13" x14ac:dyDescent="0.25">
      <c r="A174" t="s">
        <v>260</v>
      </c>
      <c r="B174" s="1" t="s">
        <v>55</v>
      </c>
      <c r="C174" s="1">
        <v>290</v>
      </c>
      <c r="D174" s="1">
        <v>30000</v>
      </c>
      <c r="E174" s="1">
        <v>0</v>
      </c>
      <c r="F174" s="1">
        <v>30000</v>
      </c>
      <c r="G174" s="1">
        <v>4</v>
      </c>
      <c r="H174" s="1" t="s">
        <v>261</v>
      </c>
      <c r="I174" s="1" t="s">
        <v>128</v>
      </c>
      <c r="J174" s="1">
        <v>520231.83594865602</v>
      </c>
      <c r="K174" s="1">
        <v>11345.446819438321</v>
      </c>
      <c r="L174" s="1">
        <v>90000</v>
      </c>
      <c r="M174" s="1">
        <v>123138.3451225731</v>
      </c>
    </row>
    <row r="175" spans="1:13" x14ac:dyDescent="0.25">
      <c r="A175" t="s">
        <v>654</v>
      </c>
      <c r="B175" s="1" t="s">
        <v>55</v>
      </c>
      <c r="C175" s="1">
        <v>1047.7</v>
      </c>
      <c r="D175" s="1">
        <v>0</v>
      </c>
      <c r="E175" s="1">
        <v>2673.9143444021988</v>
      </c>
      <c r="F175" s="1">
        <v>2673.9143444021988</v>
      </c>
      <c r="G175" s="1">
        <v>2</v>
      </c>
      <c r="H175" s="1" t="s">
        <v>655</v>
      </c>
      <c r="I175" s="1" t="s">
        <v>88</v>
      </c>
      <c r="J175" s="1">
        <v>399388.63334931212</v>
      </c>
      <c r="K175" s="1">
        <v>1109.293796872661</v>
      </c>
      <c r="L175" s="1">
        <v>8021.743033206596</v>
      </c>
      <c r="M175" s="1">
        <v>14427.92670217826</v>
      </c>
    </row>
    <row r="176" spans="1:13" x14ac:dyDescent="0.25">
      <c r="A176" t="s">
        <v>656</v>
      </c>
      <c r="B176" s="1" t="s">
        <v>55</v>
      </c>
      <c r="C176" s="1">
        <v>863.7</v>
      </c>
      <c r="D176" s="1">
        <v>0</v>
      </c>
      <c r="E176" s="1">
        <v>22162.986009852531</v>
      </c>
      <c r="F176" s="1">
        <v>22162.986009852531</v>
      </c>
      <c r="G176" s="1">
        <v>2</v>
      </c>
      <c r="H176" s="1" t="s">
        <v>657</v>
      </c>
      <c r="I176" s="1" t="s">
        <v>137</v>
      </c>
      <c r="J176" s="1">
        <v>217762.61294357729</v>
      </c>
      <c r="K176" s="1">
        <v>9194.4840912252384</v>
      </c>
      <c r="L176" s="1">
        <v>66488.958029557587</v>
      </c>
      <c r="M176" s="1">
        <v>114595.0199734216</v>
      </c>
    </row>
    <row r="177" spans="1:13" x14ac:dyDescent="0.25">
      <c r="A177" t="s">
        <v>658</v>
      </c>
      <c r="B177" s="1" t="s">
        <v>63</v>
      </c>
      <c r="C177" s="1">
        <v>438</v>
      </c>
      <c r="D177" s="1">
        <v>0</v>
      </c>
      <c r="E177" s="1">
        <v>1648.7281660167189</v>
      </c>
      <c r="F177" s="1">
        <v>1648.7281660167189</v>
      </c>
      <c r="G177" s="1">
        <v>2</v>
      </c>
      <c r="H177" s="1" t="s">
        <v>659</v>
      </c>
      <c r="I177" s="1" t="s">
        <v>89</v>
      </c>
      <c r="J177" s="1">
        <v>5083.4922467781871</v>
      </c>
      <c r="K177" s="1">
        <v>683.98747743001252</v>
      </c>
      <c r="L177" s="1">
        <v>4946.1844980501573</v>
      </c>
      <c r="M177" s="1">
        <v>7665.6401170241388</v>
      </c>
    </row>
    <row r="178" spans="1:13" x14ac:dyDescent="0.25">
      <c r="A178" t="s">
        <v>660</v>
      </c>
      <c r="B178" s="1" t="s">
        <v>74</v>
      </c>
      <c r="C178" s="1">
        <v>433</v>
      </c>
      <c r="D178" s="1">
        <v>0</v>
      </c>
      <c r="E178" s="1">
        <v>2499.9583547680108</v>
      </c>
      <c r="F178" s="1">
        <v>2499.9583547680108</v>
      </c>
      <c r="G178" s="1">
        <v>2</v>
      </c>
      <c r="H178" s="1" t="s">
        <v>661</v>
      </c>
      <c r="I178" s="1" t="s">
        <v>73</v>
      </c>
      <c r="J178" s="1">
        <v>1264091.8390831021</v>
      </c>
      <c r="K178" s="1">
        <v>389.09121194184428</v>
      </c>
      <c r="L178" s="1">
        <v>7499.8750643040339</v>
      </c>
      <c r="M178" s="1">
        <v>5182.9173016174454</v>
      </c>
    </row>
    <row r="179" spans="1:13" x14ac:dyDescent="0.25">
      <c r="A179" t="s">
        <v>662</v>
      </c>
      <c r="B179" s="1" t="s">
        <v>55</v>
      </c>
      <c r="C179" s="1">
        <v>920</v>
      </c>
      <c r="D179" s="1">
        <v>0</v>
      </c>
      <c r="E179" s="1">
        <v>18348.691721675172</v>
      </c>
      <c r="F179" s="1">
        <v>18348.691721675172</v>
      </c>
      <c r="G179" s="1">
        <v>1</v>
      </c>
      <c r="H179" s="1" t="s">
        <v>663</v>
      </c>
      <c r="I179" s="1" t="s">
        <v>187</v>
      </c>
      <c r="J179" s="1">
        <v>289335.2896882756</v>
      </c>
      <c r="K179" s="1">
        <v>7612.094961154613</v>
      </c>
      <c r="L179" s="1">
        <v>55046.075165025512</v>
      </c>
      <c r="M179" s="1">
        <v>96137.601258041381</v>
      </c>
    </row>
    <row r="180" spans="1:13" x14ac:dyDescent="0.25">
      <c r="A180" t="s">
        <v>266</v>
      </c>
      <c r="B180" s="1" t="s">
        <v>55</v>
      </c>
      <c r="C180" s="1">
        <v>424.2</v>
      </c>
      <c r="D180" s="1">
        <v>322361.62752585212</v>
      </c>
      <c r="E180" s="1">
        <v>1332405.2943140359</v>
      </c>
      <c r="F180" s="1">
        <v>1654766.921839888</v>
      </c>
      <c r="G180" s="1">
        <v>1</v>
      </c>
      <c r="H180" s="1" t="s">
        <v>267</v>
      </c>
      <c r="I180" s="1" t="s">
        <v>113</v>
      </c>
      <c r="J180" s="1">
        <v>3590786.4500990929</v>
      </c>
      <c r="K180" s="1">
        <v>90666.015160742594</v>
      </c>
      <c r="L180" s="1">
        <v>4964300.7655196637</v>
      </c>
      <c r="M180" s="1">
        <v>1758250.7530205201</v>
      </c>
    </row>
    <row r="181" spans="1:13" x14ac:dyDescent="0.25">
      <c r="A181" t="s">
        <v>266</v>
      </c>
      <c r="B181" s="1" t="s">
        <v>55</v>
      </c>
      <c r="C181" s="1">
        <v>424.2</v>
      </c>
      <c r="D181" s="1">
        <v>0</v>
      </c>
      <c r="E181" s="1">
        <v>75287.171292373692</v>
      </c>
      <c r="F181" s="1">
        <v>75287.171292373692</v>
      </c>
      <c r="G181" s="1">
        <v>2</v>
      </c>
      <c r="H181" s="1" t="s">
        <v>267</v>
      </c>
      <c r="I181" s="1" t="s">
        <v>113</v>
      </c>
      <c r="J181" s="1">
        <v>3590786.4500990929</v>
      </c>
      <c r="K181" s="1">
        <v>4125.0448771444853</v>
      </c>
      <c r="L181" s="1">
        <v>225861.51387712109</v>
      </c>
      <c r="M181" s="1">
        <v>79995.390209044301</v>
      </c>
    </row>
    <row r="182" spans="1:13" x14ac:dyDescent="0.25">
      <c r="A182" t="s">
        <v>266</v>
      </c>
      <c r="B182" s="1" t="s">
        <v>55</v>
      </c>
      <c r="C182" s="1">
        <v>424.2</v>
      </c>
      <c r="D182" s="1">
        <v>0</v>
      </c>
      <c r="E182" s="1">
        <v>157746.71173068689</v>
      </c>
      <c r="F182" s="1">
        <v>157746.71173068689</v>
      </c>
      <c r="G182" s="1">
        <v>3</v>
      </c>
      <c r="H182" s="1" t="s">
        <v>267</v>
      </c>
      <c r="I182" s="1" t="s">
        <v>113</v>
      </c>
      <c r="J182" s="1">
        <v>3590786.4500990929</v>
      </c>
      <c r="K182" s="1">
        <v>8643.0696484006767</v>
      </c>
      <c r="L182" s="1">
        <v>473240.13519206073</v>
      </c>
      <c r="M182" s="1">
        <v>167611.68659245651</v>
      </c>
    </row>
    <row r="183" spans="1:13" x14ac:dyDescent="0.25">
      <c r="A183" t="s">
        <v>266</v>
      </c>
      <c r="B183" s="1" t="s">
        <v>55</v>
      </c>
      <c r="C183" s="1">
        <v>424.2</v>
      </c>
      <c r="D183" s="1">
        <v>0</v>
      </c>
      <c r="E183" s="1">
        <v>6744.9634342050422</v>
      </c>
      <c r="F183" s="1">
        <v>6744.9634342050422</v>
      </c>
      <c r="G183" s="1">
        <v>4</v>
      </c>
      <c r="H183" s="1" t="s">
        <v>267</v>
      </c>
      <c r="I183" s="1" t="s">
        <v>57</v>
      </c>
      <c r="J183" s="1">
        <v>7146157.8324860912</v>
      </c>
      <c r="K183" s="1">
        <v>185.69673635232601</v>
      </c>
      <c r="L183" s="1">
        <v>20234.890302615131</v>
      </c>
      <c r="M183" s="1">
        <v>5343.7819935736588</v>
      </c>
    </row>
    <row r="184" spans="1:13" x14ac:dyDescent="0.25">
      <c r="A184" t="s">
        <v>91</v>
      </c>
      <c r="B184" s="1" t="s">
        <v>55</v>
      </c>
      <c r="C184" s="1">
        <v>228</v>
      </c>
      <c r="D184" s="1">
        <v>413272.9993366588</v>
      </c>
      <c r="E184" s="1">
        <v>1508822.8056292371</v>
      </c>
      <c r="F184" s="1">
        <v>1922095.8049658961</v>
      </c>
      <c r="G184" s="1">
        <v>1</v>
      </c>
      <c r="H184" s="1" t="s">
        <v>268</v>
      </c>
      <c r="I184" s="1" t="s">
        <v>91</v>
      </c>
      <c r="J184" s="1">
        <v>7557569.6653253073</v>
      </c>
      <c r="K184" s="1">
        <v>50036.871377505719</v>
      </c>
      <c r="L184" s="1">
        <v>5766287.4148976877</v>
      </c>
      <c r="M184" s="1">
        <v>1032587.224241046</v>
      </c>
    </row>
    <row r="185" spans="1:13" x14ac:dyDescent="0.25">
      <c r="A185" t="s">
        <v>91</v>
      </c>
      <c r="B185" s="1" t="s">
        <v>55</v>
      </c>
      <c r="C185" s="1">
        <v>228</v>
      </c>
      <c r="D185" s="1">
        <v>0</v>
      </c>
      <c r="E185" s="1">
        <v>61861.05264761117</v>
      </c>
      <c r="F185" s="1">
        <v>61861.05264761117</v>
      </c>
      <c r="G185" s="1">
        <v>3</v>
      </c>
      <c r="H185" s="1" t="s">
        <v>268</v>
      </c>
      <c r="I185" s="1" t="s">
        <v>91</v>
      </c>
      <c r="J185" s="1">
        <v>7557569.6653253073</v>
      </c>
      <c r="K185" s="1">
        <v>1610.3950316152691</v>
      </c>
      <c r="L185" s="1">
        <v>185583.1579428335</v>
      </c>
      <c r="M185" s="1">
        <v>33232.959812406138</v>
      </c>
    </row>
    <row r="186" spans="1:13" x14ac:dyDescent="0.25">
      <c r="A186" t="s">
        <v>664</v>
      </c>
      <c r="B186" s="1" t="s">
        <v>63</v>
      </c>
      <c r="C186" s="1">
        <v>571</v>
      </c>
      <c r="D186" s="1">
        <v>0</v>
      </c>
      <c r="E186" s="1">
        <v>589831.20000000007</v>
      </c>
      <c r="F186" s="1">
        <v>589831.20000000007</v>
      </c>
      <c r="G186" s="1">
        <v>1</v>
      </c>
      <c r="H186" s="1" t="s">
        <v>665</v>
      </c>
      <c r="I186" s="1" t="s">
        <v>131</v>
      </c>
      <c r="J186" s="1">
        <v>3294448.281714444</v>
      </c>
      <c r="K186" s="1">
        <v>35224.296060196997</v>
      </c>
      <c r="L186" s="1">
        <v>1769493.6</v>
      </c>
      <c r="M186" s="1">
        <v>761537.54159256176</v>
      </c>
    </row>
    <row r="187" spans="1:13" x14ac:dyDescent="0.25">
      <c r="A187" t="s">
        <v>666</v>
      </c>
      <c r="B187" s="1" t="s">
        <v>55</v>
      </c>
      <c r="C187" s="1">
        <v>1352.7</v>
      </c>
      <c r="D187" s="1">
        <v>0</v>
      </c>
      <c r="E187" s="1">
        <v>2300.9064804776172</v>
      </c>
      <c r="F187" s="1">
        <v>2300.9064804776172</v>
      </c>
      <c r="G187" s="1">
        <v>2</v>
      </c>
      <c r="H187" s="1" t="s">
        <v>667</v>
      </c>
      <c r="I187" s="1" t="s">
        <v>159</v>
      </c>
      <c r="J187" s="1">
        <v>1763543.091125868</v>
      </c>
      <c r="K187" s="1">
        <v>256.69071918935049</v>
      </c>
      <c r="L187" s="1">
        <v>6902.7194414328496</v>
      </c>
      <c r="M187" s="1">
        <v>6355.2153600112206</v>
      </c>
    </row>
    <row r="188" spans="1:13" x14ac:dyDescent="0.25">
      <c r="A188" t="s">
        <v>269</v>
      </c>
      <c r="B188" s="1" t="s">
        <v>55</v>
      </c>
      <c r="C188" s="1">
        <v>274.2</v>
      </c>
      <c r="D188" s="1">
        <v>1094968.615738709</v>
      </c>
      <c r="E188" s="1">
        <v>903524.99938005221</v>
      </c>
      <c r="F188" s="1">
        <v>1998493.615118762</v>
      </c>
      <c r="G188" s="1">
        <v>1</v>
      </c>
      <c r="H188" s="1" t="s">
        <v>270</v>
      </c>
      <c r="I188" s="1" t="s">
        <v>57</v>
      </c>
      <c r="J188" s="1">
        <v>7146157.8324860912</v>
      </c>
      <c r="K188" s="1">
        <v>55020.867876988683</v>
      </c>
      <c r="L188" s="1">
        <v>5995480.8453562846</v>
      </c>
      <c r="M188" s="1">
        <v>1216355.0156585991</v>
      </c>
    </row>
    <row r="189" spans="1:13" x14ac:dyDescent="0.25">
      <c r="A189" t="s">
        <v>269</v>
      </c>
      <c r="B189" s="1" t="s">
        <v>55</v>
      </c>
      <c r="C189" s="1">
        <v>274.2</v>
      </c>
      <c r="D189" s="1">
        <v>0</v>
      </c>
      <c r="E189" s="1">
        <v>13597.47193931901</v>
      </c>
      <c r="F189" s="1">
        <v>13597.47193931901</v>
      </c>
      <c r="G189" s="1">
        <v>3</v>
      </c>
      <c r="H189" s="1" t="s">
        <v>270</v>
      </c>
      <c r="I189" s="1" t="s">
        <v>57</v>
      </c>
      <c r="J189" s="1">
        <v>7146157.8324860912</v>
      </c>
      <c r="K189" s="1">
        <v>374.35431435685302</v>
      </c>
      <c r="L189" s="1">
        <v>40792.41581795703</v>
      </c>
      <c r="M189" s="1">
        <v>8275.9099496471899</v>
      </c>
    </row>
    <row r="190" spans="1:13" x14ac:dyDescent="0.25">
      <c r="A190" t="s">
        <v>271</v>
      </c>
      <c r="B190" s="1" t="s">
        <v>55</v>
      </c>
      <c r="C190" s="1">
        <v>408.2</v>
      </c>
      <c r="D190" s="1">
        <v>262997.09713920328</v>
      </c>
      <c r="E190" s="1">
        <v>635425.74161221774</v>
      </c>
      <c r="F190" s="1">
        <v>898422.83875142108</v>
      </c>
      <c r="G190" s="1">
        <v>1</v>
      </c>
      <c r="H190" s="1" t="s">
        <v>272</v>
      </c>
      <c r="I190" s="1" t="s">
        <v>148</v>
      </c>
      <c r="J190" s="1">
        <v>1937957.8307723941</v>
      </c>
      <c r="K190" s="1">
        <v>91208.168749999648</v>
      </c>
      <c r="L190" s="1">
        <v>2695268.516254263</v>
      </c>
      <c r="M190" s="1">
        <v>1353262.2969119409</v>
      </c>
    </row>
    <row r="191" spans="1:13" x14ac:dyDescent="0.25">
      <c r="A191" t="s">
        <v>275</v>
      </c>
      <c r="B191" s="1" t="s">
        <v>55</v>
      </c>
      <c r="C191" s="1">
        <v>328</v>
      </c>
      <c r="D191" s="1">
        <v>33500</v>
      </c>
      <c r="E191" s="1">
        <v>0</v>
      </c>
      <c r="F191" s="1">
        <v>33500</v>
      </c>
      <c r="G191" s="1">
        <v>4</v>
      </c>
      <c r="H191" s="1" t="s">
        <v>276</v>
      </c>
      <c r="I191" s="1" t="s">
        <v>114</v>
      </c>
      <c r="J191" s="1">
        <v>759720.15502788289</v>
      </c>
      <c r="K191" s="1">
        <v>8675.3785477162583</v>
      </c>
      <c r="L191" s="1">
        <v>100500</v>
      </c>
      <c r="M191" s="1">
        <v>99466.031761104241</v>
      </c>
    </row>
    <row r="192" spans="1:13" x14ac:dyDescent="0.25">
      <c r="A192" t="s">
        <v>668</v>
      </c>
      <c r="B192" s="1" t="s">
        <v>55</v>
      </c>
      <c r="C192" s="1">
        <v>414</v>
      </c>
      <c r="D192" s="1">
        <v>0</v>
      </c>
      <c r="E192" s="1">
        <v>169551.20342860909</v>
      </c>
      <c r="F192" s="1">
        <v>169551.20342860909</v>
      </c>
      <c r="G192" s="1">
        <v>1</v>
      </c>
      <c r="H192" s="1" t="s">
        <v>669</v>
      </c>
      <c r="I192" s="1" t="s">
        <v>199</v>
      </c>
      <c r="J192" s="1">
        <v>1312379.3577120299</v>
      </c>
      <c r="K192" s="1">
        <v>25417.847000284619</v>
      </c>
      <c r="L192" s="1">
        <v>508653.61028582719</v>
      </c>
      <c r="M192" s="1">
        <v>337943.39885608508</v>
      </c>
    </row>
    <row r="193" spans="1:13" x14ac:dyDescent="0.25">
      <c r="A193" t="s">
        <v>668</v>
      </c>
      <c r="B193" s="1" t="s">
        <v>55</v>
      </c>
      <c r="C193" s="1">
        <v>414</v>
      </c>
      <c r="D193" s="1">
        <v>0</v>
      </c>
      <c r="E193" s="1">
        <v>4200.7426870724312</v>
      </c>
      <c r="F193" s="1">
        <v>4200.7426870724312</v>
      </c>
      <c r="G193" s="1">
        <v>3</v>
      </c>
      <c r="H193" s="1" t="s">
        <v>669</v>
      </c>
      <c r="I193" s="1" t="s">
        <v>157</v>
      </c>
      <c r="J193" s="1">
        <v>1941017.851649384</v>
      </c>
      <c r="K193" s="1">
        <v>425.78840019301288</v>
      </c>
      <c r="L193" s="1">
        <v>12602.228061217291</v>
      </c>
      <c r="M193" s="1">
        <v>6350.5893132092351</v>
      </c>
    </row>
    <row r="194" spans="1:13" x14ac:dyDescent="0.25">
      <c r="A194" t="s">
        <v>668</v>
      </c>
      <c r="B194" s="1" t="s">
        <v>55</v>
      </c>
      <c r="C194" s="1">
        <v>414</v>
      </c>
      <c r="D194" s="1">
        <v>0</v>
      </c>
      <c r="E194" s="1">
        <v>466489.58275225508</v>
      </c>
      <c r="F194" s="1">
        <v>466489.58275225508</v>
      </c>
      <c r="G194" s="1">
        <v>5</v>
      </c>
      <c r="H194" s="1" t="s">
        <v>669</v>
      </c>
      <c r="I194" s="1" t="s">
        <v>157</v>
      </c>
      <c r="J194" s="1">
        <v>1941017.851649384</v>
      </c>
      <c r="K194" s="1">
        <v>47283.508641947919</v>
      </c>
      <c r="L194" s="1">
        <v>1399468.7482567651</v>
      </c>
      <c r="M194" s="1">
        <v>705228.57019231317</v>
      </c>
    </row>
    <row r="195" spans="1:13" x14ac:dyDescent="0.25">
      <c r="A195" t="s">
        <v>670</v>
      </c>
      <c r="B195" s="1" t="s">
        <v>55</v>
      </c>
      <c r="C195" s="1">
        <v>234.8</v>
      </c>
      <c r="D195" s="1">
        <v>0</v>
      </c>
      <c r="E195" s="1">
        <v>8100.9248695311817</v>
      </c>
      <c r="F195" s="1">
        <v>8100.9248695311817</v>
      </c>
      <c r="G195" s="1">
        <v>1</v>
      </c>
      <c r="H195" s="1" t="s">
        <v>671</v>
      </c>
      <c r="I195" s="1" t="s">
        <v>187</v>
      </c>
      <c r="J195" s="1">
        <v>289335.2896882756</v>
      </c>
      <c r="K195" s="1">
        <v>3360.730580437295</v>
      </c>
      <c r="L195" s="1">
        <v>24302.77460859354</v>
      </c>
      <c r="M195" s="1">
        <v>35649.524875644012</v>
      </c>
    </row>
    <row r="196" spans="1:13" x14ac:dyDescent="0.25">
      <c r="A196" t="s">
        <v>672</v>
      </c>
      <c r="B196" s="1" t="s">
        <v>55</v>
      </c>
      <c r="C196" s="1">
        <v>942</v>
      </c>
      <c r="D196" s="1">
        <v>0</v>
      </c>
      <c r="E196" s="1">
        <v>5964.0868210187682</v>
      </c>
      <c r="F196" s="1">
        <v>5964.0868210187682</v>
      </c>
      <c r="G196" s="1">
        <v>1</v>
      </c>
      <c r="H196" s="1" t="s">
        <v>673</v>
      </c>
      <c r="I196" s="1" t="s">
        <v>190</v>
      </c>
      <c r="J196" s="1">
        <v>496296.55777138291</v>
      </c>
      <c r="K196" s="1">
        <v>2364.2857753641811</v>
      </c>
      <c r="L196" s="1">
        <v>17892.2604630563</v>
      </c>
      <c r="M196" s="1">
        <v>30319.092147521242</v>
      </c>
    </row>
    <row r="197" spans="1:13" x14ac:dyDescent="0.25">
      <c r="A197" t="s">
        <v>342</v>
      </c>
      <c r="B197" s="1" t="s">
        <v>55</v>
      </c>
      <c r="C197" s="1">
        <v>723</v>
      </c>
      <c r="D197" s="1">
        <v>66520.254000000001</v>
      </c>
      <c r="E197" s="1">
        <v>0</v>
      </c>
      <c r="F197" s="1">
        <v>66520.254000000001</v>
      </c>
      <c r="G197" s="1">
        <v>4</v>
      </c>
      <c r="H197" s="1" t="s">
        <v>343</v>
      </c>
      <c r="I197" s="1" t="s">
        <v>68</v>
      </c>
      <c r="J197" s="1">
        <v>2269400.306157792</v>
      </c>
      <c r="K197" s="1">
        <v>5766.8687209196478</v>
      </c>
      <c r="L197" s="1">
        <v>199560.76199999999</v>
      </c>
      <c r="M197" s="1">
        <v>116053.20418770119</v>
      </c>
    </row>
    <row r="198" spans="1:13" x14ac:dyDescent="0.25">
      <c r="A198" t="s">
        <v>674</v>
      </c>
      <c r="B198" s="1" t="s">
        <v>55</v>
      </c>
      <c r="C198" s="1">
        <v>1404.8</v>
      </c>
      <c r="D198" s="1">
        <v>0</v>
      </c>
      <c r="E198" s="1">
        <v>2904.4222686653488</v>
      </c>
      <c r="F198" s="1">
        <v>2904.4222686653488</v>
      </c>
      <c r="G198" s="1">
        <v>2</v>
      </c>
      <c r="H198" s="1" t="s">
        <v>675</v>
      </c>
      <c r="I198" s="1" t="s">
        <v>125</v>
      </c>
      <c r="J198" s="1">
        <v>2482804.7236173982</v>
      </c>
      <c r="K198" s="1">
        <v>230.15185005299969</v>
      </c>
      <c r="L198" s="1">
        <v>8713.2668059960488</v>
      </c>
      <c r="M198" s="1">
        <v>7276.7193617651628</v>
      </c>
    </row>
    <row r="199" spans="1:13" x14ac:dyDescent="0.25">
      <c r="A199" t="s">
        <v>676</v>
      </c>
      <c r="B199" s="1" t="s">
        <v>55</v>
      </c>
      <c r="C199" s="1">
        <v>815.7</v>
      </c>
      <c r="D199" s="1">
        <v>0</v>
      </c>
      <c r="E199" s="1">
        <v>131938.4</v>
      </c>
      <c r="F199" s="1">
        <v>131938.4</v>
      </c>
      <c r="G199" s="1">
        <v>1</v>
      </c>
      <c r="H199" s="1" t="s">
        <v>677</v>
      </c>
      <c r="I199" s="1" t="s">
        <v>99</v>
      </c>
      <c r="J199" s="1">
        <v>1256199.839250613</v>
      </c>
      <c r="K199" s="1">
        <v>20663.779314315601</v>
      </c>
      <c r="L199" s="1">
        <v>395815.2</v>
      </c>
      <c r="M199" s="1">
        <v>336626.16130593402</v>
      </c>
    </row>
    <row r="200" spans="1:13" x14ac:dyDescent="0.25">
      <c r="A200" t="s">
        <v>678</v>
      </c>
      <c r="B200" s="1" t="s">
        <v>55</v>
      </c>
      <c r="C200" s="1">
        <v>605.4</v>
      </c>
      <c r="D200" s="1">
        <v>0</v>
      </c>
      <c r="E200" s="1">
        <v>32442.021923547589</v>
      </c>
      <c r="F200" s="1">
        <v>32442.021923547589</v>
      </c>
      <c r="G200" s="1">
        <v>3</v>
      </c>
      <c r="H200" s="1" t="s">
        <v>679</v>
      </c>
      <c r="I200" s="1" t="s">
        <v>188</v>
      </c>
      <c r="J200" s="1">
        <v>6882588.5792972967</v>
      </c>
      <c r="K200" s="1">
        <v>927.37071906063488</v>
      </c>
      <c r="L200" s="1">
        <v>97326.065770642774</v>
      </c>
      <c r="M200" s="1">
        <v>33238.045365637503</v>
      </c>
    </row>
    <row r="201" spans="1:13" x14ac:dyDescent="0.25">
      <c r="A201" t="s">
        <v>680</v>
      </c>
      <c r="B201" s="1" t="s">
        <v>55</v>
      </c>
      <c r="C201" s="1">
        <v>744.90000000000009</v>
      </c>
      <c r="D201" s="1">
        <v>0</v>
      </c>
      <c r="E201" s="1">
        <v>132886.39999999999</v>
      </c>
      <c r="F201" s="1">
        <v>132886.39999999999</v>
      </c>
      <c r="G201" s="1">
        <v>1</v>
      </c>
      <c r="H201" s="1" t="s">
        <v>681</v>
      </c>
      <c r="I201" s="1" t="s">
        <v>189</v>
      </c>
      <c r="J201" s="1">
        <v>9479155.4908760116</v>
      </c>
      <c r="K201" s="1">
        <v>2758.0882893185831</v>
      </c>
      <c r="L201" s="1">
        <v>398659.2</v>
      </c>
      <c r="M201" s="1">
        <v>148523.69343331599</v>
      </c>
    </row>
    <row r="202" spans="1:13" x14ac:dyDescent="0.25">
      <c r="A202" t="s">
        <v>680</v>
      </c>
      <c r="B202" s="1" t="s">
        <v>55</v>
      </c>
      <c r="C202" s="1">
        <v>744.90000000000009</v>
      </c>
      <c r="D202" s="1">
        <v>0</v>
      </c>
      <c r="E202" s="1">
        <v>2683.0649826169538</v>
      </c>
      <c r="F202" s="1">
        <v>2683.0649826169538</v>
      </c>
      <c r="G202" s="1">
        <v>3</v>
      </c>
      <c r="H202" s="1" t="s">
        <v>681</v>
      </c>
      <c r="I202" s="1" t="s">
        <v>113</v>
      </c>
      <c r="J202" s="1">
        <v>3590786.4500990929</v>
      </c>
      <c r="K202" s="1">
        <v>147.00729581947979</v>
      </c>
      <c r="L202" s="1">
        <v>8049.1949478508632</v>
      </c>
      <c r="M202" s="1">
        <v>3904.2097977669091</v>
      </c>
    </row>
    <row r="203" spans="1:13" x14ac:dyDescent="0.25">
      <c r="A203" t="s">
        <v>680</v>
      </c>
      <c r="B203" s="1" t="s">
        <v>55</v>
      </c>
      <c r="C203" s="1">
        <v>744.90000000000009</v>
      </c>
      <c r="D203" s="1">
        <v>0</v>
      </c>
      <c r="E203" s="1">
        <v>126052.8</v>
      </c>
      <c r="F203" s="1">
        <v>126052.8</v>
      </c>
      <c r="G203" s="1">
        <v>4</v>
      </c>
      <c r="H203" s="1" t="s">
        <v>681</v>
      </c>
      <c r="I203" s="1" t="s">
        <v>57</v>
      </c>
      <c r="J203" s="1">
        <v>7146157.8324860912</v>
      </c>
      <c r="K203" s="1">
        <v>3470.3810919667771</v>
      </c>
      <c r="L203" s="1">
        <v>378158.4</v>
      </c>
      <c r="M203" s="1">
        <v>149354.45393557911</v>
      </c>
    </row>
    <row r="204" spans="1:13" x14ac:dyDescent="0.25">
      <c r="A204" t="s">
        <v>680</v>
      </c>
      <c r="B204" s="1" t="s">
        <v>55</v>
      </c>
      <c r="C204" s="1">
        <v>744.90000000000009</v>
      </c>
      <c r="D204" s="1">
        <v>0</v>
      </c>
      <c r="E204" s="1">
        <v>338798</v>
      </c>
      <c r="F204" s="1">
        <v>338798</v>
      </c>
      <c r="G204" s="1">
        <v>5</v>
      </c>
      <c r="H204" s="1" t="s">
        <v>681</v>
      </c>
      <c r="I204" s="1" t="s">
        <v>113</v>
      </c>
      <c r="J204" s="1">
        <v>3590786.4500990929</v>
      </c>
      <c r="K204" s="1">
        <v>18563.015853782839</v>
      </c>
      <c r="L204" s="1">
        <v>1016394</v>
      </c>
      <c r="M204" s="1">
        <v>492995.31678643392</v>
      </c>
    </row>
    <row r="205" spans="1:13" x14ac:dyDescent="0.25">
      <c r="A205" t="s">
        <v>682</v>
      </c>
      <c r="B205" s="1" t="s">
        <v>55</v>
      </c>
      <c r="C205" s="1">
        <v>552</v>
      </c>
      <c r="D205" s="1">
        <v>0</v>
      </c>
      <c r="E205" s="1">
        <v>3459.024573032902</v>
      </c>
      <c r="F205" s="1">
        <v>3459.024573032902</v>
      </c>
      <c r="G205" s="1">
        <v>2</v>
      </c>
      <c r="H205" s="1" t="s">
        <v>683</v>
      </c>
      <c r="I205" s="1" t="s">
        <v>80</v>
      </c>
      <c r="J205" s="1">
        <v>5104612.6859000931</v>
      </c>
      <c r="K205" s="1">
        <v>133.31779656849551</v>
      </c>
      <c r="L205" s="1">
        <v>10377.073719098709</v>
      </c>
      <c r="M205" s="1">
        <v>3659.2432549104119</v>
      </c>
    </row>
    <row r="206" spans="1:13" x14ac:dyDescent="0.25">
      <c r="A206" t="s">
        <v>684</v>
      </c>
      <c r="B206" s="1" t="s">
        <v>55</v>
      </c>
      <c r="C206" s="1">
        <v>962.4</v>
      </c>
      <c r="D206" s="1">
        <v>0</v>
      </c>
      <c r="E206" s="1">
        <v>70569.055106753818</v>
      </c>
      <c r="F206" s="1">
        <v>70569.055106753818</v>
      </c>
      <c r="G206" s="1">
        <v>3</v>
      </c>
      <c r="H206" s="1" t="s">
        <v>685</v>
      </c>
      <c r="I206" s="1" t="s">
        <v>188</v>
      </c>
      <c r="J206" s="1">
        <v>6882588.5792972967</v>
      </c>
      <c r="K206" s="1">
        <v>2017.2502050582259</v>
      </c>
      <c r="L206" s="1">
        <v>211707.16532026141</v>
      </c>
      <c r="M206" s="1">
        <v>103141.48574866549</v>
      </c>
    </row>
    <row r="207" spans="1:13" x14ac:dyDescent="0.25">
      <c r="A207" t="s">
        <v>113</v>
      </c>
      <c r="B207" s="1" t="s">
        <v>55</v>
      </c>
      <c r="C207" s="1">
        <v>150</v>
      </c>
      <c r="D207" s="1">
        <v>277638.37</v>
      </c>
      <c r="E207" s="1">
        <v>0</v>
      </c>
      <c r="F207" s="1">
        <v>277638.37</v>
      </c>
      <c r="G207" s="1">
        <v>4</v>
      </c>
      <c r="H207" s="1" t="s">
        <v>318</v>
      </c>
      <c r="I207" s="1" t="s">
        <v>113</v>
      </c>
      <c r="J207" s="1">
        <v>3590786.4500990929</v>
      </c>
      <c r="K207" s="1">
        <v>15212.03036596564</v>
      </c>
      <c r="L207" s="1">
        <v>832915.11</v>
      </c>
      <c r="M207" s="1">
        <v>201806.25774112571</v>
      </c>
    </row>
    <row r="208" spans="1:13" x14ac:dyDescent="0.25">
      <c r="A208" t="s">
        <v>686</v>
      </c>
      <c r="B208" s="1" t="s">
        <v>55</v>
      </c>
      <c r="C208" s="1">
        <v>1118.4000000000001</v>
      </c>
      <c r="D208" s="1">
        <v>0</v>
      </c>
      <c r="E208" s="1">
        <v>2894.1161474890091</v>
      </c>
      <c r="F208" s="1">
        <v>2894.1161474890091</v>
      </c>
      <c r="G208" s="1">
        <v>3</v>
      </c>
      <c r="H208" s="1" t="s">
        <v>687</v>
      </c>
      <c r="I208" s="1" t="s">
        <v>188</v>
      </c>
      <c r="J208" s="1">
        <v>6882588.5792972967</v>
      </c>
      <c r="K208" s="1">
        <v>82.729694809613321</v>
      </c>
      <c r="L208" s="1">
        <v>8682.3484424670278</v>
      </c>
      <c r="M208" s="1">
        <v>4782.6423548264484</v>
      </c>
    </row>
    <row r="209" spans="1:13" x14ac:dyDescent="0.25">
      <c r="A209" t="s">
        <v>686</v>
      </c>
      <c r="B209" s="1" t="s">
        <v>55</v>
      </c>
      <c r="C209" s="1">
        <v>1118.4000000000001</v>
      </c>
      <c r="D209" s="1">
        <v>0</v>
      </c>
      <c r="E209" s="1">
        <v>13250.232852725519</v>
      </c>
      <c r="F209" s="1">
        <v>13250.232852725519</v>
      </c>
      <c r="G209" s="1">
        <v>4</v>
      </c>
      <c r="H209" s="1" t="s">
        <v>687</v>
      </c>
      <c r="I209" s="1" t="s">
        <v>144</v>
      </c>
      <c r="J209" s="1">
        <v>9684533.3480308931</v>
      </c>
      <c r="K209" s="1">
        <v>269.17956489842891</v>
      </c>
      <c r="L209" s="1">
        <v>39750.698558176548</v>
      </c>
      <c r="M209" s="1">
        <v>20810.02644311151</v>
      </c>
    </row>
    <row r="210" spans="1:13" x14ac:dyDescent="0.25">
      <c r="A210" t="s">
        <v>688</v>
      </c>
      <c r="B210" s="1" t="s">
        <v>55</v>
      </c>
      <c r="C210" s="1">
        <v>1287.4000000000001</v>
      </c>
      <c r="D210" s="1">
        <v>0</v>
      </c>
      <c r="E210" s="1">
        <v>2609.3045166083439</v>
      </c>
      <c r="F210" s="1">
        <v>2609.3045166083439</v>
      </c>
      <c r="G210" s="1">
        <v>4</v>
      </c>
      <c r="H210" s="1" t="s">
        <v>689</v>
      </c>
      <c r="I210" s="1" t="s">
        <v>164</v>
      </c>
      <c r="J210" s="1">
        <v>1060271.9035346929</v>
      </c>
      <c r="K210" s="1">
        <v>484.17770584760513</v>
      </c>
      <c r="L210" s="1">
        <v>7827.9135498250334</v>
      </c>
      <c r="M210" s="1">
        <v>8912.8121505115141</v>
      </c>
    </row>
    <row r="211" spans="1:13" x14ac:dyDescent="0.25">
      <c r="A211" t="s">
        <v>690</v>
      </c>
      <c r="B211" s="1" t="s">
        <v>55</v>
      </c>
      <c r="C211" s="1">
        <v>1248.8</v>
      </c>
      <c r="D211" s="1">
        <v>0</v>
      </c>
      <c r="E211" s="1">
        <v>7916.9557004894332</v>
      </c>
      <c r="F211" s="1">
        <v>7916.9557004894332</v>
      </c>
      <c r="G211" s="1">
        <v>2</v>
      </c>
      <c r="H211" s="1" t="s">
        <v>691</v>
      </c>
      <c r="I211" s="1" t="s">
        <v>125</v>
      </c>
      <c r="J211" s="1">
        <v>2482804.7236173982</v>
      </c>
      <c r="K211" s="1">
        <v>627.3543695464723</v>
      </c>
      <c r="L211" s="1">
        <v>23750.867101468299</v>
      </c>
      <c r="M211" s="1">
        <v>18323.17131292808</v>
      </c>
    </row>
    <row r="212" spans="1:13" x14ac:dyDescent="0.25">
      <c r="A212" t="s">
        <v>690</v>
      </c>
      <c r="B212" s="1" t="s">
        <v>55</v>
      </c>
      <c r="C212" s="1">
        <v>1248.8</v>
      </c>
      <c r="D212" s="1">
        <v>0</v>
      </c>
      <c r="E212" s="1">
        <v>7166.9068117008437</v>
      </c>
      <c r="F212" s="1">
        <v>7166.9068117008437</v>
      </c>
      <c r="G212" s="1">
        <v>4</v>
      </c>
      <c r="H212" s="1" t="s">
        <v>691</v>
      </c>
      <c r="I212" s="1" t="s">
        <v>135</v>
      </c>
      <c r="J212" s="1">
        <v>3347195.389320049</v>
      </c>
      <c r="K212" s="1">
        <v>421.25781255415342</v>
      </c>
      <c r="L212" s="1">
        <v>21500.720435102528</v>
      </c>
      <c r="M212" s="1">
        <v>15133.122757245301</v>
      </c>
    </row>
    <row r="213" spans="1:13" x14ac:dyDescent="0.25">
      <c r="A213" t="s">
        <v>692</v>
      </c>
      <c r="B213" s="1" t="s">
        <v>55</v>
      </c>
      <c r="C213" s="1">
        <v>1432.8</v>
      </c>
      <c r="D213" s="1">
        <v>0</v>
      </c>
      <c r="E213" s="1">
        <v>1570.8792905816449</v>
      </c>
      <c r="F213" s="1">
        <v>1570.8792905816449</v>
      </c>
      <c r="G213" s="1">
        <v>4</v>
      </c>
      <c r="H213" s="1" t="s">
        <v>693</v>
      </c>
      <c r="I213" s="1" t="s">
        <v>88</v>
      </c>
      <c r="J213" s="1">
        <v>399388.63334931212</v>
      </c>
      <c r="K213" s="1">
        <v>651.69127662072765</v>
      </c>
      <c r="L213" s="1">
        <v>4712.6378717449343</v>
      </c>
      <c r="M213" s="1">
        <v>9216.7228763691437</v>
      </c>
    </row>
    <row r="214" spans="1:13" x14ac:dyDescent="0.25">
      <c r="A214" t="s">
        <v>694</v>
      </c>
      <c r="B214" s="1" t="s">
        <v>55</v>
      </c>
      <c r="C214" s="1">
        <v>860.4</v>
      </c>
      <c r="D214" s="1">
        <v>0</v>
      </c>
      <c r="E214" s="1">
        <v>1859.582745872973</v>
      </c>
      <c r="F214" s="1">
        <v>1859.582745872973</v>
      </c>
      <c r="G214" s="1">
        <v>4</v>
      </c>
      <c r="H214" s="1" t="s">
        <v>695</v>
      </c>
      <c r="I214" s="1" t="s">
        <v>144</v>
      </c>
      <c r="J214" s="1">
        <v>9684533.3480308931</v>
      </c>
      <c r="K214" s="1">
        <v>37.777575684169889</v>
      </c>
      <c r="L214" s="1">
        <v>5578.74823761892</v>
      </c>
      <c r="M214" s="1">
        <v>2333.2233558576791</v>
      </c>
    </row>
    <row r="215" spans="1:13" x14ac:dyDescent="0.25">
      <c r="A215" t="s">
        <v>116</v>
      </c>
      <c r="B215" s="1" t="s">
        <v>74</v>
      </c>
      <c r="C215" s="1">
        <v>245</v>
      </c>
      <c r="D215" s="1">
        <v>0</v>
      </c>
      <c r="E215" s="1">
        <v>1074.7438436799639</v>
      </c>
      <c r="F215" s="1">
        <v>1074.7438436799639</v>
      </c>
      <c r="G215" s="1">
        <v>2</v>
      </c>
      <c r="H215" s="1" t="s">
        <v>319</v>
      </c>
      <c r="I215" s="1" t="s">
        <v>116</v>
      </c>
      <c r="J215" s="1">
        <v>229185.5198767542</v>
      </c>
      <c r="K215" s="1">
        <v>445.86569555495782</v>
      </c>
      <c r="L215" s="1">
        <v>3224.2315310398931</v>
      </c>
      <c r="M215" s="1">
        <v>4743.016591005342</v>
      </c>
    </row>
    <row r="216" spans="1:13" x14ac:dyDescent="0.25">
      <c r="A216" t="s">
        <v>116</v>
      </c>
      <c r="B216" s="1" t="s">
        <v>74</v>
      </c>
      <c r="C216" s="1">
        <v>245</v>
      </c>
      <c r="D216" s="1">
        <v>0</v>
      </c>
      <c r="E216" s="1">
        <v>410.77603307423863</v>
      </c>
      <c r="F216" s="1">
        <v>410.77603307423863</v>
      </c>
      <c r="G216" s="1">
        <v>3</v>
      </c>
      <c r="H216" s="1" t="s">
        <v>319</v>
      </c>
      <c r="I216" s="1" t="s">
        <v>116</v>
      </c>
      <c r="J216" s="1">
        <v>229185.5198767542</v>
      </c>
      <c r="K216" s="1">
        <v>170.41357601717991</v>
      </c>
      <c r="L216" s="1">
        <v>1232.328099222716</v>
      </c>
      <c r="M216" s="1">
        <v>1812.820377167604</v>
      </c>
    </row>
    <row r="217" spans="1:13" x14ac:dyDescent="0.25">
      <c r="A217" t="s">
        <v>116</v>
      </c>
      <c r="B217" s="1" t="s">
        <v>74</v>
      </c>
      <c r="C217" s="1">
        <v>245</v>
      </c>
      <c r="D217" s="1">
        <v>227700</v>
      </c>
      <c r="E217" s="1">
        <v>0</v>
      </c>
      <c r="F217" s="1">
        <v>227700</v>
      </c>
      <c r="G217" s="1">
        <v>4</v>
      </c>
      <c r="H217" s="1" t="s">
        <v>319</v>
      </c>
      <c r="I217" s="1" t="s">
        <v>116</v>
      </c>
      <c r="J217" s="1">
        <v>229185.5198767542</v>
      </c>
      <c r="K217" s="1">
        <v>94463.08483167777</v>
      </c>
      <c r="L217" s="1">
        <v>683100</v>
      </c>
      <c r="M217" s="1">
        <v>1004876.542557347</v>
      </c>
    </row>
    <row r="218" spans="1:13" x14ac:dyDescent="0.25">
      <c r="A218" t="s">
        <v>320</v>
      </c>
      <c r="B218" s="1" t="s">
        <v>55</v>
      </c>
      <c r="C218" s="1">
        <v>717</v>
      </c>
      <c r="D218" s="1">
        <v>0</v>
      </c>
      <c r="E218" s="1">
        <v>11407.547371243059</v>
      </c>
      <c r="F218" s="1">
        <v>11407.547371243059</v>
      </c>
      <c r="G218" s="1">
        <v>1</v>
      </c>
      <c r="H218" s="1" t="s">
        <v>321</v>
      </c>
      <c r="I218" s="1" t="s">
        <v>100</v>
      </c>
      <c r="J218" s="1">
        <v>2411378.3007925232</v>
      </c>
      <c r="K218" s="1">
        <v>930.73106102006932</v>
      </c>
      <c r="L218" s="1">
        <v>34222.642113729184</v>
      </c>
      <c r="M218" s="1">
        <v>19240.832811351989</v>
      </c>
    </row>
    <row r="219" spans="1:13" x14ac:dyDescent="0.25">
      <c r="A219" t="s">
        <v>320</v>
      </c>
      <c r="B219" s="1" t="s">
        <v>55</v>
      </c>
      <c r="C219" s="1">
        <v>717</v>
      </c>
      <c r="D219" s="1">
        <v>100465.79</v>
      </c>
      <c r="E219" s="1">
        <v>0</v>
      </c>
      <c r="F219" s="1">
        <v>100465.79</v>
      </c>
      <c r="G219" s="1">
        <v>4</v>
      </c>
      <c r="H219" s="1" t="s">
        <v>321</v>
      </c>
      <c r="I219" s="1" t="s">
        <v>82</v>
      </c>
      <c r="J219" s="1">
        <v>8123754.7563870139</v>
      </c>
      <c r="K219" s="1">
        <v>2433.092806406064</v>
      </c>
      <c r="L219" s="1">
        <v>301397.37</v>
      </c>
      <c r="M219" s="1">
        <v>112306.0340403115</v>
      </c>
    </row>
    <row r="220" spans="1:13" x14ac:dyDescent="0.25">
      <c r="A220" t="s">
        <v>324</v>
      </c>
      <c r="B220" s="1" t="s">
        <v>55</v>
      </c>
      <c r="C220" s="1">
        <v>426</v>
      </c>
      <c r="D220" s="1">
        <v>47284.544000000002</v>
      </c>
      <c r="E220" s="1">
        <v>0</v>
      </c>
      <c r="F220" s="1">
        <v>47284.544000000002</v>
      </c>
      <c r="G220" s="1">
        <v>4</v>
      </c>
      <c r="H220" s="1" t="s">
        <v>325</v>
      </c>
      <c r="I220" s="1" t="s">
        <v>123</v>
      </c>
      <c r="J220" s="1">
        <v>813886.94968604879</v>
      </c>
      <c r="K220" s="1">
        <v>11430.162262958769</v>
      </c>
      <c r="L220" s="1">
        <v>141853.63200000001</v>
      </c>
      <c r="M220" s="1">
        <v>137986.8107750098</v>
      </c>
    </row>
    <row r="221" spans="1:13" x14ac:dyDescent="0.25">
      <c r="A221" t="s">
        <v>326</v>
      </c>
      <c r="B221" s="1" t="s">
        <v>55</v>
      </c>
      <c r="C221" s="1">
        <v>326</v>
      </c>
      <c r="D221" s="1">
        <v>132715.46</v>
      </c>
      <c r="E221" s="1">
        <v>0</v>
      </c>
      <c r="F221" s="1">
        <v>132715.46</v>
      </c>
      <c r="G221" s="1">
        <v>4</v>
      </c>
      <c r="H221" s="1" t="s">
        <v>327</v>
      </c>
      <c r="I221" s="1" t="s">
        <v>138</v>
      </c>
      <c r="J221" s="1">
        <v>1053468.8571066221</v>
      </c>
      <c r="K221" s="1">
        <v>24785.466113608149</v>
      </c>
      <c r="L221" s="1">
        <v>398146.38</v>
      </c>
      <c r="M221" s="1">
        <v>298707.63369307743</v>
      </c>
    </row>
    <row r="222" spans="1:13" x14ac:dyDescent="0.25">
      <c r="A222" t="s">
        <v>328</v>
      </c>
      <c r="B222" s="1" t="s">
        <v>55</v>
      </c>
      <c r="C222" s="1">
        <v>543</v>
      </c>
      <c r="D222" s="1">
        <v>0</v>
      </c>
      <c r="E222" s="1">
        <v>8007.6923564676872</v>
      </c>
      <c r="F222" s="1">
        <v>8007.6923564676872</v>
      </c>
      <c r="G222" s="1">
        <v>1</v>
      </c>
      <c r="H222" s="1" t="s">
        <v>329</v>
      </c>
      <c r="I222" s="1" t="s">
        <v>190</v>
      </c>
      <c r="J222" s="1">
        <v>496296.55777138291</v>
      </c>
      <c r="K222" s="1">
        <v>3174.4127307414078</v>
      </c>
      <c r="L222" s="1">
        <v>24023.077069403062</v>
      </c>
      <c r="M222" s="1">
        <v>36796.653910410903</v>
      </c>
    </row>
    <row r="223" spans="1:13" x14ac:dyDescent="0.25">
      <c r="A223" t="s">
        <v>328</v>
      </c>
      <c r="B223" s="1" t="s">
        <v>55</v>
      </c>
      <c r="C223" s="1">
        <v>543</v>
      </c>
      <c r="D223" s="1">
        <v>77010</v>
      </c>
      <c r="E223" s="1">
        <v>0</v>
      </c>
      <c r="F223" s="1">
        <v>77010</v>
      </c>
      <c r="G223" s="1">
        <v>4</v>
      </c>
      <c r="H223" s="1" t="s">
        <v>329</v>
      </c>
      <c r="I223" s="1" t="s">
        <v>185</v>
      </c>
      <c r="J223" s="1">
        <v>1641992.2258760261</v>
      </c>
      <c r="K223" s="1">
        <v>9227.2715599271869</v>
      </c>
      <c r="L223" s="1">
        <v>231030</v>
      </c>
      <c r="M223" s="1">
        <v>142677.4203188328</v>
      </c>
    </row>
    <row r="224" spans="1:13" x14ac:dyDescent="0.25">
      <c r="A224" t="s">
        <v>696</v>
      </c>
      <c r="B224" s="1" t="s">
        <v>55</v>
      </c>
      <c r="C224" s="1">
        <v>441</v>
      </c>
      <c r="D224" s="1">
        <v>0</v>
      </c>
      <c r="E224" s="1">
        <v>2294.5639206112301</v>
      </c>
      <c r="F224" s="1">
        <v>2294.5639206112301</v>
      </c>
      <c r="G224" s="1">
        <v>1</v>
      </c>
      <c r="H224" s="1" t="s">
        <v>697</v>
      </c>
      <c r="I224" s="1" t="s">
        <v>135</v>
      </c>
      <c r="J224" s="1">
        <v>3347195.389320049</v>
      </c>
      <c r="K224" s="1">
        <v>134.87031481758251</v>
      </c>
      <c r="L224" s="1">
        <v>6883.6917618336902</v>
      </c>
      <c r="M224" s="1">
        <v>2575.9626998903118</v>
      </c>
    </row>
    <row r="225" spans="1:13" x14ac:dyDescent="0.25">
      <c r="A225" t="s">
        <v>696</v>
      </c>
      <c r="B225" s="1" t="s">
        <v>55</v>
      </c>
      <c r="C225" s="1">
        <v>441</v>
      </c>
      <c r="D225" s="1">
        <v>0</v>
      </c>
      <c r="E225" s="1">
        <v>1928.394794523728</v>
      </c>
      <c r="F225" s="1">
        <v>1928.394794523728</v>
      </c>
      <c r="G225" s="1">
        <v>3</v>
      </c>
      <c r="H225" s="1" t="s">
        <v>697</v>
      </c>
      <c r="I225" s="1" t="s">
        <v>168</v>
      </c>
      <c r="J225" s="1">
        <v>5368757.6095648846</v>
      </c>
      <c r="K225" s="1">
        <v>70.667451432336236</v>
      </c>
      <c r="L225" s="1">
        <v>5785.1843835711843</v>
      </c>
      <c r="M225" s="1">
        <v>1741.7223144023169</v>
      </c>
    </row>
    <row r="226" spans="1:13" x14ac:dyDescent="0.25">
      <c r="A226" t="s">
        <v>698</v>
      </c>
      <c r="B226" s="1" t="s">
        <v>55</v>
      </c>
      <c r="C226" s="1">
        <v>706</v>
      </c>
      <c r="D226" s="1">
        <v>0</v>
      </c>
      <c r="E226" s="1">
        <v>5030.2284396936502</v>
      </c>
      <c r="F226" s="1">
        <v>5030.2284396936502</v>
      </c>
      <c r="G226" s="1">
        <v>1</v>
      </c>
      <c r="H226" s="1" t="s">
        <v>699</v>
      </c>
      <c r="I226" s="1" t="s">
        <v>100</v>
      </c>
      <c r="J226" s="1">
        <v>2411378.3007925232</v>
      </c>
      <c r="K226" s="1">
        <v>410.41160737597119</v>
      </c>
      <c r="L226" s="1">
        <v>15090.685319080951</v>
      </c>
      <c r="M226" s="1">
        <v>8416.6271948964641</v>
      </c>
    </row>
    <row r="227" spans="1:13" x14ac:dyDescent="0.25">
      <c r="A227" t="s">
        <v>700</v>
      </c>
      <c r="B227" s="1" t="s">
        <v>55</v>
      </c>
      <c r="C227" s="1">
        <v>373.9</v>
      </c>
      <c r="D227" s="1">
        <v>0</v>
      </c>
      <c r="E227" s="1">
        <v>386618.95484377851</v>
      </c>
      <c r="F227" s="1">
        <v>386618.95484377851</v>
      </c>
      <c r="G227" s="1">
        <v>5</v>
      </c>
      <c r="H227" s="1" t="s">
        <v>701</v>
      </c>
      <c r="I227" s="1" t="s">
        <v>91</v>
      </c>
      <c r="J227" s="1">
        <v>7557569.6653253073</v>
      </c>
      <c r="K227" s="1">
        <v>10064.640308586009</v>
      </c>
      <c r="L227" s="1">
        <v>1159856.864531335</v>
      </c>
      <c r="M227" s="1">
        <v>276752.26325973112</v>
      </c>
    </row>
    <row r="228" spans="1:13" x14ac:dyDescent="0.25">
      <c r="A228" t="s">
        <v>702</v>
      </c>
      <c r="B228" s="1" t="s">
        <v>63</v>
      </c>
      <c r="C228" s="1">
        <v>920</v>
      </c>
      <c r="D228" s="1">
        <v>0</v>
      </c>
      <c r="E228" s="1">
        <v>3434.764080761468</v>
      </c>
      <c r="F228" s="1">
        <v>3434.764080761468</v>
      </c>
      <c r="G228" s="1">
        <v>2</v>
      </c>
      <c r="H228" s="1" t="s">
        <v>703</v>
      </c>
      <c r="I228" s="1" t="s">
        <v>89</v>
      </c>
      <c r="J228" s="1">
        <v>5083.4922467781871</v>
      </c>
      <c r="K228" s="1">
        <v>1424.9381235738699</v>
      </c>
      <c r="L228" s="1">
        <v>10304.2922422844</v>
      </c>
      <c r="M228" s="1">
        <v>17996.37732327338</v>
      </c>
    </row>
    <row r="229" spans="1:13" x14ac:dyDescent="0.25">
      <c r="A229" t="s">
        <v>704</v>
      </c>
      <c r="B229" s="1" t="s">
        <v>63</v>
      </c>
      <c r="C229" s="1">
        <v>870</v>
      </c>
      <c r="D229" s="1">
        <v>0</v>
      </c>
      <c r="E229" s="1">
        <v>5847.11622978577</v>
      </c>
      <c r="F229" s="1">
        <v>5847.11622978577</v>
      </c>
      <c r="G229" s="1">
        <v>2</v>
      </c>
      <c r="H229" s="1" t="s">
        <v>705</v>
      </c>
      <c r="I229" s="1" t="s">
        <v>196</v>
      </c>
      <c r="J229" s="1">
        <v>623402.03960824618</v>
      </c>
      <c r="K229" s="1">
        <v>1845.3161531440101</v>
      </c>
      <c r="L229" s="1">
        <v>17541.34868935731</v>
      </c>
      <c r="M229" s="1">
        <v>24523.347624537309</v>
      </c>
    </row>
    <row r="230" spans="1:13" x14ac:dyDescent="0.25">
      <c r="A230" t="s">
        <v>706</v>
      </c>
      <c r="B230" s="1" t="s">
        <v>63</v>
      </c>
      <c r="C230" s="1">
        <v>882</v>
      </c>
      <c r="D230" s="1">
        <v>0</v>
      </c>
      <c r="E230" s="1">
        <v>17450.238514928718</v>
      </c>
      <c r="F230" s="1">
        <v>17450.238514928718</v>
      </c>
      <c r="G230" s="1">
        <v>2</v>
      </c>
      <c r="H230" s="1" t="s">
        <v>707</v>
      </c>
      <c r="I230" s="1" t="s">
        <v>196</v>
      </c>
      <c r="J230" s="1">
        <v>623402.03960824618</v>
      </c>
      <c r="K230" s="1">
        <v>5507.1946139496386</v>
      </c>
      <c r="L230" s="1">
        <v>52350.715544786173</v>
      </c>
      <c r="M230" s="1">
        <v>73444.264635676271</v>
      </c>
    </row>
    <row r="231" spans="1:13" x14ac:dyDescent="0.25">
      <c r="A231" t="s">
        <v>708</v>
      </c>
      <c r="B231" s="1" t="s">
        <v>63</v>
      </c>
      <c r="C231" s="1">
        <v>1654</v>
      </c>
      <c r="D231" s="1">
        <v>0</v>
      </c>
      <c r="E231" s="1">
        <v>8564.0133272435651</v>
      </c>
      <c r="F231" s="1">
        <v>8564.0133272435651</v>
      </c>
      <c r="G231" s="1">
        <v>2</v>
      </c>
      <c r="H231" s="1" t="s">
        <v>709</v>
      </c>
      <c r="I231" s="1" t="s">
        <v>164</v>
      </c>
      <c r="J231" s="1">
        <v>188220.75814922649</v>
      </c>
      <c r="K231" s="1">
        <v>3552.8463655293272</v>
      </c>
      <c r="L231" s="1">
        <v>25692.039981730701</v>
      </c>
      <c r="M231" s="1">
        <v>52566.138230785837</v>
      </c>
    </row>
    <row r="232" spans="1:13" x14ac:dyDescent="0.25">
      <c r="A232" t="s">
        <v>708</v>
      </c>
      <c r="B232" s="1" t="s">
        <v>63</v>
      </c>
      <c r="C232" s="1">
        <v>1654</v>
      </c>
      <c r="D232" s="1">
        <v>0</v>
      </c>
      <c r="E232" s="1">
        <v>2455.2943434325998</v>
      </c>
      <c r="F232" s="1">
        <v>2455.2943434325998</v>
      </c>
      <c r="G232" s="1">
        <v>3</v>
      </c>
      <c r="H232" s="1" t="s">
        <v>709</v>
      </c>
      <c r="I232" s="1" t="s">
        <v>149</v>
      </c>
      <c r="J232" s="1">
        <v>531545.29055714281</v>
      </c>
      <c r="K232" s="1">
        <v>908.78377332024218</v>
      </c>
      <c r="L232" s="1">
        <v>7365.8830302978004</v>
      </c>
      <c r="M232" s="1">
        <v>13981.877115106819</v>
      </c>
    </row>
    <row r="233" spans="1:13" x14ac:dyDescent="0.25">
      <c r="A233" t="s">
        <v>710</v>
      </c>
      <c r="B233" s="1" t="s">
        <v>55</v>
      </c>
      <c r="C233" s="1">
        <v>644.20000000000005</v>
      </c>
      <c r="D233" s="1">
        <v>0</v>
      </c>
      <c r="E233" s="1">
        <v>18965.668890642679</v>
      </c>
      <c r="F233" s="1">
        <v>18965.668890642679</v>
      </c>
      <c r="G233" s="1">
        <v>2</v>
      </c>
      <c r="H233" s="1" t="s">
        <v>711</v>
      </c>
      <c r="I233" s="1" t="s">
        <v>191</v>
      </c>
      <c r="J233" s="1">
        <v>994045.60997533705</v>
      </c>
      <c r="K233" s="1">
        <v>3753.696262192369</v>
      </c>
      <c r="L233" s="1">
        <v>56897.006671928037</v>
      </c>
      <c r="M233" s="1">
        <v>52173.816351060283</v>
      </c>
    </row>
    <row r="234" spans="1:13" x14ac:dyDescent="0.25">
      <c r="A234" t="s">
        <v>712</v>
      </c>
      <c r="B234" s="1" t="s">
        <v>55</v>
      </c>
      <c r="C234" s="1">
        <v>594.90000000000009</v>
      </c>
      <c r="D234" s="1">
        <v>0</v>
      </c>
      <c r="E234" s="1">
        <v>9335.1937213408546</v>
      </c>
      <c r="F234" s="1">
        <v>9335.1937213408546</v>
      </c>
      <c r="G234" s="1">
        <v>2</v>
      </c>
      <c r="H234" s="1" t="s">
        <v>713</v>
      </c>
      <c r="I234" s="1" t="s">
        <v>189</v>
      </c>
      <c r="J234" s="1">
        <v>9479155.4908760116</v>
      </c>
      <c r="K234" s="1">
        <v>193.75412744532599</v>
      </c>
      <c r="L234" s="1">
        <v>28005.581164022569</v>
      </c>
      <c r="M234" s="1">
        <v>8719.5144775964909</v>
      </c>
    </row>
    <row r="235" spans="1:13" x14ac:dyDescent="0.25">
      <c r="A235" t="s">
        <v>712</v>
      </c>
      <c r="B235" s="1" t="s">
        <v>55</v>
      </c>
      <c r="C235" s="1">
        <v>594.90000000000009</v>
      </c>
      <c r="D235" s="1">
        <v>0</v>
      </c>
      <c r="E235" s="1">
        <v>24094.88105715048</v>
      </c>
      <c r="F235" s="1">
        <v>24094.88105715048</v>
      </c>
      <c r="G235" s="1">
        <v>3</v>
      </c>
      <c r="H235" s="1" t="s">
        <v>713</v>
      </c>
      <c r="I235" s="1" t="s">
        <v>57</v>
      </c>
      <c r="J235" s="1">
        <v>7146157.8324860912</v>
      </c>
      <c r="K235" s="1">
        <v>663.3602715205335</v>
      </c>
      <c r="L235" s="1">
        <v>72284.643171451447</v>
      </c>
      <c r="M235" s="1">
        <v>24124.50971778249</v>
      </c>
    </row>
    <row r="236" spans="1:13" x14ac:dyDescent="0.25">
      <c r="A236" t="s">
        <v>712</v>
      </c>
      <c r="B236" s="1" t="s">
        <v>55</v>
      </c>
      <c r="C236" s="1">
        <v>594.90000000000009</v>
      </c>
      <c r="D236" s="1">
        <v>0</v>
      </c>
      <c r="E236" s="1">
        <v>1824.5993885866119</v>
      </c>
      <c r="F236" s="1">
        <v>1824.5993885866119</v>
      </c>
      <c r="G236" s="1">
        <v>4</v>
      </c>
      <c r="H236" s="1" t="s">
        <v>713</v>
      </c>
      <c r="I236" s="1" t="s">
        <v>57</v>
      </c>
      <c r="J236" s="1">
        <v>7146157.8324860912</v>
      </c>
      <c r="K236" s="1">
        <v>50.233356328182467</v>
      </c>
      <c r="L236" s="1">
        <v>5473.7981657598348</v>
      </c>
      <c r="M236" s="1">
        <v>1826.84303676838</v>
      </c>
    </row>
    <row r="237" spans="1:13" x14ac:dyDescent="0.25">
      <c r="A237" t="s">
        <v>714</v>
      </c>
      <c r="B237" s="1" t="s">
        <v>55</v>
      </c>
      <c r="C237" s="1">
        <v>358</v>
      </c>
      <c r="D237" s="1">
        <v>0</v>
      </c>
      <c r="E237" s="1">
        <v>1738.7560730516079</v>
      </c>
      <c r="F237" s="1">
        <v>1738.7560730516079</v>
      </c>
      <c r="G237" s="1">
        <v>3</v>
      </c>
      <c r="H237" s="1" t="s">
        <v>715</v>
      </c>
      <c r="I237" s="1" t="s">
        <v>77</v>
      </c>
      <c r="J237" s="1">
        <v>4047796.7283826219</v>
      </c>
      <c r="K237" s="1">
        <v>84.511778289569037</v>
      </c>
      <c r="L237" s="1">
        <v>5216.2682191548238</v>
      </c>
      <c r="M237" s="1">
        <v>1599.938121573389</v>
      </c>
    </row>
    <row r="238" spans="1:13" x14ac:dyDescent="0.25">
      <c r="A238" t="s">
        <v>716</v>
      </c>
      <c r="B238" s="1" t="s">
        <v>55</v>
      </c>
      <c r="C238" s="1">
        <v>647.6</v>
      </c>
      <c r="D238" s="1">
        <v>0</v>
      </c>
      <c r="E238" s="1">
        <v>35998.296618926128</v>
      </c>
      <c r="F238" s="1">
        <v>35998.296618926128</v>
      </c>
      <c r="G238" s="1">
        <v>2</v>
      </c>
      <c r="H238" s="1" t="s">
        <v>717</v>
      </c>
      <c r="I238" s="1" t="s">
        <v>117</v>
      </c>
      <c r="J238" s="1">
        <v>1414231.758326997</v>
      </c>
      <c r="K238" s="1">
        <v>5007.9345098789836</v>
      </c>
      <c r="L238" s="1">
        <v>107994.88985677841</v>
      </c>
      <c r="M238" s="1">
        <v>78191.37681892539</v>
      </c>
    </row>
    <row r="239" spans="1:13" x14ac:dyDescent="0.25">
      <c r="A239" t="s">
        <v>718</v>
      </c>
      <c r="B239" s="1" t="s">
        <v>55</v>
      </c>
      <c r="C239" s="1">
        <v>295</v>
      </c>
      <c r="D239" s="1">
        <v>0</v>
      </c>
      <c r="E239" s="1">
        <v>101170.8856186585</v>
      </c>
      <c r="F239" s="1">
        <v>101170.8856186585</v>
      </c>
      <c r="G239" s="1">
        <v>1</v>
      </c>
      <c r="H239" s="1" t="s">
        <v>719</v>
      </c>
      <c r="I239" s="1" t="s">
        <v>157</v>
      </c>
      <c r="J239" s="1">
        <v>1941017.851649384</v>
      </c>
      <c r="K239" s="1">
        <v>10254.70797491295</v>
      </c>
      <c r="L239" s="1">
        <v>303512.65685597551</v>
      </c>
      <c r="M239" s="1">
        <v>138209.60944663509</v>
      </c>
    </row>
    <row r="240" spans="1:13" x14ac:dyDescent="0.25">
      <c r="A240" t="s">
        <v>718</v>
      </c>
      <c r="B240" s="1" t="s">
        <v>55</v>
      </c>
      <c r="C240" s="1">
        <v>295</v>
      </c>
      <c r="D240" s="1">
        <v>0</v>
      </c>
      <c r="E240" s="1">
        <v>795.57255756034897</v>
      </c>
      <c r="F240" s="1">
        <v>795.57255756034897</v>
      </c>
      <c r="G240" s="1">
        <v>2</v>
      </c>
      <c r="H240" s="1" t="s">
        <v>719</v>
      </c>
      <c r="I240" s="1" t="s">
        <v>157</v>
      </c>
      <c r="J240" s="1">
        <v>1941017.851649384</v>
      </c>
      <c r="K240" s="1">
        <v>80.639446820572147</v>
      </c>
      <c r="L240" s="1">
        <v>2386.7176726810471</v>
      </c>
      <c r="M240" s="1">
        <v>1086.832163171237</v>
      </c>
    </row>
    <row r="241" spans="1:13" x14ac:dyDescent="0.25">
      <c r="A241" t="s">
        <v>720</v>
      </c>
      <c r="B241" s="1" t="s">
        <v>55</v>
      </c>
      <c r="C241" s="1">
        <v>1131.4000000000001</v>
      </c>
      <c r="D241" s="1">
        <v>0</v>
      </c>
      <c r="E241" s="1">
        <v>33043.08343055431</v>
      </c>
      <c r="F241" s="1">
        <v>33043.08343055431</v>
      </c>
      <c r="G241" s="1">
        <v>1</v>
      </c>
      <c r="H241" s="1" t="s">
        <v>721</v>
      </c>
      <c r="I241" s="1" t="s">
        <v>164</v>
      </c>
      <c r="J241" s="1">
        <v>1060271.9035346929</v>
      </c>
      <c r="K241" s="1">
        <v>6131.4132665253046</v>
      </c>
      <c r="L241" s="1">
        <v>99129.250291662931</v>
      </c>
      <c r="M241" s="1">
        <v>106557.6347393664</v>
      </c>
    </row>
    <row r="242" spans="1:13" x14ac:dyDescent="0.25">
      <c r="A242" t="s">
        <v>720</v>
      </c>
      <c r="B242" s="1" t="s">
        <v>55</v>
      </c>
      <c r="C242" s="1">
        <v>1131.4000000000001</v>
      </c>
      <c r="D242" s="1">
        <v>0</v>
      </c>
      <c r="E242" s="1">
        <v>7895.1807498262133</v>
      </c>
      <c r="F242" s="1">
        <v>7895.1807498262133</v>
      </c>
      <c r="G242" s="1">
        <v>3</v>
      </c>
      <c r="H242" s="1" t="s">
        <v>721</v>
      </c>
      <c r="I242" s="1" t="s">
        <v>164</v>
      </c>
      <c r="J242" s="1">
        <v>1060271.9035346929</v>
      </c>
      <c r="K242" s="1">
        <v>1465.0150943945241</v>
      </c>
      <c r="L242" s="1">
        <v>23685.54224947864</v>
      </c>
      <c r="M242" s="1">
        <v>25460.450393782929</v>
      </c>
    </row>
    <row r="243" spans="1:13" x14ac:dyDescent="0.25">
      <c r="A243" t="s">
        <v>722</v>
      </c>
      <c r="B243" s="1" t="s">
        <v>55</v>
      </c>
      <c r="C243" s="1">
        <v>330</v>
      </c>
      <c r="D243" s="1">
        <v>0</v>
      </c>
      <c r="E243" s="1">
        <v>997.13237079511089</v>
      </c>
      <c r="F243" s="1">
        <v>997.13237079511089</v>
      </c>
      <c r="G243" s="1">
        <v>1</v>
      </c>
      <c r="H243" s="1" t="s">
        <v>723</v>
      </c>
      <c r="I243" s="1" t="s">
        <v>133</v>
      </c>
      <c r="J243" s="1">
        <v>997.13237079511089</v>
      </c>
      <c r="K243" s="1">
        <v>413.66798300760001</v>
      </c>
      <c r="L243" s="1">
        <v>2991.397112385333</v>
      </c>
      <c r="M243" s="1">
        <v>4504.2614395575611</v>
      </c>
    </row>
    <row r="244" spans="1:13" x14ac:dyDescent="0.25">
      <c r="A244" t="s">
        <v>134</v>
      </c>
      <c r="B244" s="1" t="s">
        <v>55</v>
      </c>
      <c r="C244" s="1">
        <v>191</v>
      </c>
      <c r="D244" s="1">
        <v>0</v>
      </c>
      <c r="E244" s="1">
        <v>3167.896419296887</v>
      </c>
      <c r="F244" s="1">
        <v>3167.896419296887</v>
      </c>
      <c r="G244" s="1">
        <v>1</v>
      </c>
      <c r="H244" s="1" t="s">
        <v>724</v>
      </c>
      <c r="I244" s="1" t="s">
        <v>104</v>
      </c>
      <c r="J244" s="1">
        <v>930110.76012851996</v>
      </c>
      <c r="K244" s="1">
        <v>670.09068339702708</v>
      </c>
      <c r="L244" s="1">
        <v>9503.6892578906627</v>
      </c>
      <c r="M244" s="1">
        <v>7384.5357382473794</v>
      </c>
    </row>
    <row r="245" spans="1:13" x14ac:dyDescent="0.25">
      <c r="A245" t="s">
        <v>135</v>
      </c>
      <c r="B245" s="1" t="s">
        <v>55</v>
      </c>
      <c r="C245" s="1">
        <v>301</v>
      </c>
      <c r="D245" s="1">
        <v>268653.64148281427</v>
      </c>
      <c r="E245" s="1">
        <v>275065.26380942651</v>
      </c>
      <c r="F245" s="1">
        <v>543718.90529224079</v>
      </c>
      <c r="G245" s="1">
        <v>1</v>
      </c>
      <c r="H245" s="1" t="s">
        <v>344</v>
      </c>
      <c r="I245" s="1" t="s">
        <v>135</v>
      </c>
      <c r="J245" s="1">
        <v>3347195.389320049</v>
      </c>
      <c r="K245" s="1">
        <v>31958.813293595951</v>
      </c>
      <c r="L245" s="1">
        <v>1631156.715876722</v>
      </c>
      <c r="M245" s="1">
        <v>517213.85575456999</v>
      </c>
    </row>
    <row r="246" spans="1:13" x14ac:dyDescent="0.25">
      <c r="A246" t="s">
        <v>135</v>
      </c>
      <c r="B246" s="1" t="s">
        <v>55</v>
      </c>
      <c r="C246" s="1">
        <v>301</v>
      </c>
      <c r="D246" s="1">
        <v>0</v>
      </c>
      <c r="E246" s="1">
        <v>5136.9566425439571</v>
      </c>
      <c r="F246" s="1">
        <v>5136.9566425439571</v>
      </c>
      <c r="G246" s="1">
        <v>3</v>
      </c>
      <c r="H246" s="1" t="s">
        <v>344</v>
      </c>
      <c r="I246" s="1" t="s">
        <v>135</v>
      </c>
      <c r="J246" s="1">
        <v>3347195.389320049</v>
      </c>
      <c r="K246" s="1">
        <v>301.94101517974678</v>
      </c>
      <c r="L246" s="1">
        <v>15410.869927631869</v>
      </c>
      <c r="M246" s="1">
        <v>4886.541788548192</v>
      </c>
    </row>
    <row r="247" spans="1:13" x14ac:dyDescent="0.25">
      <c r="A247" t="s">
        <v>725</v>
      </c>
      <c r="B247" s="1" t="s">
        <v>55</v>
      </c>
      <c r="C247" s="1">
        <v>548.70000000000005</v>
      </c>
      <c r="D247" s="1">
        <v>0</v>
      </c>
      <c r="E247" s="1">
        <v>56199.567375315477</v>
      </c>
      <c r="F247" s="1">
        <v>56199.567375315477</v>
      </c>
      <c r="G247" s="1">
        <v>3</v>
      </c>
      <c r="H247" s="1" t="s">
        <v>726</v>
      </c>
      <c r="I247" s="1" t="s">
        <v>91</v>
      </c>
      <c r="J247" s="1">
        <v>7557569.6653253073</v>
      </c>
      <c r="K247" s="1">
        <v>1463.012674480095</v>
      </c>
      <c r="L247" s="1">
        <v>168598.7021259465</v>
      </c>
      <c r="M247" s="1">
        <v>52255.098138981462</v>
      </c>
    </row>
    <row r="248" spans="1:13" x14ac:dyDescent="0.25">
      <c r="A248" t="s">
        <v>725</v>
      </c>
      <c r="B248" s="1" t="s">
        <v>55</v>
      </c>
      <c r="C248" s="1">
        <v>548.70000000000005</v>
      </c>
      <c r="D248" s="1">
        <v>0</v>
      </c>
      <c r="E248" s="1">
        <v>2099.858695644361</v>
      </c>
      <c r="F248" s="1">
        <v>2099.858695644361</v>
      </c>
      <c r="G248" s="1">
        <v>4</v>
      </c>
      <c r="H248" s="1" t="s">
        <v>726</v>
      </c>
      <c r="I248" s="1" t="s">
        <v>91</v>
      </c>
      <c r="J248" s="1">
        <v>7557569.6653253073</v>
      </c>
      <c r="K248" s="1">
        <v>54.664475721468058</v>
      </c>
      <c r="L248" s="1">
        <v>6299.5760869330816</v>
      </c>
      <c r="M248" s="1">
        <v>1952.4762795075469</v>
      </c>
    </row>
    <row r="249" spans="1:13" x14ac:dyDescent="0.25">
      <c r="A249" t="s">
        <v>727</v>
      </c>
      <c r="B249" s="1" t="s">
        <v>55</v>
      </c>
      <c r="C249" s="1">
        <v>476</v>
      </c>
      <c r="D249" s="1">
        <v>0</v>
      </c>
      <c r="E249" s="1">
        <v>3020.1108754429179</v>
      </c>
      <c r="F249" s="1">
        <v>3020.1108754429179</v>
      </c>
      <c r="G249" s="1">
        <v>1</v>
      </c>
      <c r="H249" s="1" t="s">
        <v>728</v>
      </c>
      <c r="I249" s="1" t="s">
        <v>125</v>
      </c>
      <c r="J249" s="1">
        <v>2482804.7236173982</v>
      </c>
      <c r="K249" s="1">
        <v>239.31923152062171</v>
      </c>
      <c r="L249" s="1">
        <v>9060.3326263287527</v>
      </c>
      <c r="M249" s="1">
        <v>4132.6500949603233</v>
      </c>
    </row>
    <row r="250" spans="1:13" x14ac:dyDescent="0.25">
      <c r="A250" t="s">
        <v>729</v>
      </c>
      <c r="B250" s="1" t="s">
        <v>55</v>
      </c>
      <c r="C250" s="1">
        <v>798.7</v>
      </c>
      <c r="D250" s="1">
        <v>0</v>
      </c>
      <c r="E250" s="1">
        <v>737107.5</v>
      </c>
      <c r="F250" s="1">
        <v>737107.5</v>
      </c>
      <c r="G250" s="1">
        <v>5</v>
      </c>
      <c r="H250" s="1" t="s">
        <v>730</v>
      </c>
      <c r="I250" s="1" t="s">
        <v>54</v>
      </c>
      <c r="J250" s="1">
        <v>1561702.183842486</v>
      </c>
      <c r="K250" s="1">
        <v>92860.258408507259</v>
      </c>
      <c r="L250" s="1">
        <v>2211322.5</v>
      </c>
      <c r="M250" s="1">
        <v>1641399.539021774</v>
      </c>
    </row>
    <row r="251" spans="1:13" x14ac:dyDescent="0.25">
      <c r="A251" t="s">
        <v>731</v>
      </c>
      <c r="B251" s="1" t="s">
        <v>55</v>
      </c>
      <c r="C251" s="1">
        <v>906.9</v>
      </c>
      <c r="D251" s="1">
        <v>0</v>
      </c>
      <c r="E251" s="1">
        <v>6367.2730313708007</v>
      </c>
      <c r="F251" s="1">
        <v>6367.2730313708007</v>
      </c>
      <c r="G251" s="1">
        <v>1</v>
      </c>
      <c r="H251" s="1" t="s">
        <v>732</v>
      </c>
      <c r="I251" s="1" t="s">
        <v>189</v>
      </c>
      <c r="J251" s="1">
        <v>9479155.4908760116</v>
      </c>
      <c r="K251" s="1">
        <v>132.15423988246991</v>
      </c>
      <c r="L251" s="1">
        <v>19101.819094112401</v>
      </c>
      <c r="M251" s="1">
        <v>8379.2734092583214</v>
      </c>
    </row>
    <row r="252" spans="1:13" x14ac:dyDescent="0.25">
      <c r="A252" t="s">
        <v>733</v>
      </c>
      <c r="B252" s="1" t="s">
        <v>55</v>
      </c>
      <c r="C252" s="1">
        <v>243</v>
      </c>
      <c r="D252" s="1">
        <v>0</v>
      </c>
      <c r="E252" s="1">
        <v>93544.637429177063</v>
      </c>
      <c r="F252" s="1">
        <v>93544.637429177063</v>
      </c>
      <c r="G252" s="1">
        <v>5</v>
      </c>
      <c r="H252" s="1" t="s">
        <v>734</v>
      </c>
      <c r="I252" s="1" t="s">
        <v>184</v>
      </c>
      <c r="J252" s="1">
        <v>2024176.6688432631</v>
      </c>
      <c r="K252" s="1">
        <v>9092.1743820831998</v>
      </c>
      <c r="L252" s="1">
        <v>280633.91228753119</v>
      </c>
      <c r="M252" s="1">
        <v>117974.42669930711</v>
      </c>
    </row>
    <row r="253" spans="1:13" x14ac:dyDescent="0.25">
      <c r="A253" t="s">
        <v>735</v>
      </c>
      <c r="B253" s="1" t="s">
        <v>55</v>
      </c>
      <c r="C253" s="1">
        <v>1803.8</v>
      </c>
      <c r="D253" s="1">
        <v>0</v>
      </c>
      <c r="E253" s="1">
        <v>2067.1214879906938</v>
      </c>
      <c r="F253" s="1">
        <v>2067.1214879906938</v>
      </c>
      <c r="G253" s="1">
        <v>4</v>
      </c>
      <c r="H253" s="1" t="s">
        <v>736</v>
      </c>
      <c r="I253" s="1" t="s">
        <v>92</v>
      </c>
      <c r="J253" s="1">
        <v>14551.127066163521</v>
      </c>
      <c r="K253" s="1">
        <v>857.56114395014902</v>
      </c>
      <c r="L253" s="1">
        <v>6201.3644639720824</v>
      </c>
      <c r="M253" s="1">
        <v>13067.11831541117</v>
      </c>
    </row>
    <row r="254" spans="1:13" x14ac:dyDescent="0.25">
      <c r="A254" t="s">
        <v>737</v>
      </c>
      <c r="B254" s="1" t="s">
        <v>55</v>
      </c>
      <c r="C254" s="1">
        <v>742.7</v>
      </c>
      <c r="D254" s="1">
        <v>0</v>
      </c>
      <c r="E254" s="1">
        <v>3192.6100956687878</v>
      </c>
      <c r="F254" s="1">
        <v>3192.6100956687878</v>
      </c>
      <c r="G254" s="1">
        <v>2</v>
      </c>
      <c r="H254" s="1" t="s">
        <v>738</v>
      </c>
      <c r="I254" s="1" t="s">
        <v>137</v>
      </c>
      <c r="J254" s="1">
        <v>217762.61294357729</v>
      </c>
      <c r="K254" s="1">
        <v>1324.478692585119</v>
      </c>
      <c r="L254" s="1">
        <v>9577.8302870063653</v>
      </c>
      <c r="M254" s="1">
        <v>16034.67097122083</v>
      </c>
    </row>
    <row r="255" spans="1:13" x14ac:dyDescent="0.25">
      <c r="A255" t="s">
        <v>739</v>
      </c>
      <c r="B255" s="1" t="s">
        <v>55</v>
      </c>
      <c r="C255" s="1">
        <v>726.5</v>
      </c>
      <c r="D255" s="1">
        <v>0</v>
      </c>
      <c r="E255" s="1">
        <v>21645.104616460179</v>
      </c>
      <c r="F255" s="1">
        <v>21645.104616460179</v>
      </c>
      <c r="G255" s="1">
        <v>1</v>
      </c>
      <c r="H255" s="1" t="s">
        <v>740</v>
      </c>
      <c r="I255" s="1" t="s">
        <v>137</v>
      </c>
      <c r="J255" s="1">
        <v>217762.61294357729</v>
      </c>
      <c r="K255" s="1">
        <v>8979.6370380993321</v>
      </c>
      <c r="L255" s="1">
        <v>64935.313849380538</v>
      </c>
      <c r="M255" s="1">
        <v>108281.8335542991</v>
      </c>
    </row>
    <row r="256" spans="1:13" x14ac:dyDescent="0.25">
      <c r="A256" t="s">
        <v>739</v>
      </c>
      <c r="B256" s="1" t="s">
        <v>55</v>
      </c>
      <c r="C256" s="1">
        <v>726.5</v>
      </c>
      <c r="D256" s="1">
        <v>0</v>
      </c>
      <c r="E256" s="1">
        <v>3356.4864928022612</v>
      </c>
      <c r="F256" s="1">
        <v>3356.4864928022612</v>
      </c>
      <c r="G256" s="1">
        <v>2</v>
      </c>
      <c r="H256" s="1" t="s">
        <v>740</v>
      </c>
      <c r="I256" s="1" t="s">
        <v>137</v>
      </c>
      <c r="J256" s="1">
        <v>217762.61294357729</v>
      </c>
      <c r="K256" s="1">
        <v>1392.464068098202</v>
      </c>
      <c r="L256" s="1">
        <v>10069.459478406779</v>
      </c>
      <c r="M256" s="1">
        <v>16791.164477185379</v>
      </c>
    </row>
    <row r="257" spans="1:13" x14ac:dyDescent="0.25">
      <c r="A257" t="s">
        <v>741</v>
      </c>
      <c r="B257" s="1" t="s">
        <v>55</v>
      </c>
      <c r="C257" s="1">
        <v>1865.7</v>
      </c>
      <c r="D257" s="1">
        <v>0</v>
      </c>
      <c r="E257" s="1">
        <v>12168.84485129528</v>
      </c>
      <c r="F257" s="1">
        <v>12168.84485129528</v>
      </c>
      <c r="G257" s="1">
        <v>2</v>
      </c>
      <c r="H257" s="1" t="s">
        <v>742</v>
      </c>
      <c r="I257" s="1" t="s">
        <v>159</v>
      </c>
      <c r="J257" s="1">
        <v>1763543.091125868</v>
      </c>
      <c r="K257" s="1">
        <v>1357.5647524510489</v>
      </c>
      <c r="L257" s="1">
        <v>36506.534553885853</v>
      </c>
      <c r="M257" s="1">
        <v>41253.012070382603</v>
      </c>
    </row>
    <row r="258" spans="1:13" x14ac:dyDescent="0.25">
      <c r="A258" t="s">
        <v>741</v>
      </c>
      <c r="B258" s="1" t="s">
        <v>55</v>
      </c>
      <c r="C258" s="1">
        <v>1865.7</v>
      </c>
      <c r="D258" s="1">
        <v>0</v>
      </c>
      <c r="E258" s="1">
        <v>5258.4415589754881</v>
      </c>
      <c r="F258" s="1">
        <v>5258.4415589754881</v>
      </c>
      <c r="G258" s="1">
        <v>3</v>
      </c>
      <c r="H258" s="1" t="s">
        <v>742</v>
      </c>
      <c r="I258" s="1" t="s">
        <v>168</v>
      </c>
      <c r="J258" s="1">
        <v>5368757.6095648846</v>
      </c>
      <c r="K258" s="1">
        <v>192.6994744716971</v>
      </c>
      <c r="L258" s="1">
        <v>15775.324676926461</v>
      </c>
      <c r="M258" s="1">
        <v>13920.58685410919</v>
      </c>
    </row>
    <row r="259" spans="1:13" x14ac:dyDescent="0.25">
      <c r="A259" t="s">
        <v>364</v>
      </c>
      <c r="B259" s="1" t="s">
        <v>55</v>
      </c>
      <c r="C259" s="1">
        <v>1131.2</v>
      </c>
      <c r="D259" s="1">
        <v>77500</v>
      </c>
      <c r="E259" s="1">
        <v>0</v>
      </c>
      <c r="F259" s="1">
        <v>77500</v>
      </c>
      <c r="G259" s="1">
        <v>4</v>
      </c>
      <c r="H259" s="1" t="s">
        <v>365</v>
      </c>
      <c r="I259" s="1" t="s">
        <v>139</v>
      </c>
      <c r="J259" s="1">
        <v>2094948.3390076191</v>
      </c>
      <c r="K259" s="1">
        <v>7278.2280624652012</v>
      </c>
      <c r="L259" s="1">
        <v>232500</v>
      </c>
      <c r="M259" s="1">
        <v>179483.4779682662</v>
      </c>
    </row>
    <row r="260" spans="1:13" x14ac:dyDescent="0.25">
      <c r="A260" t="s">
        <v>743</v>
      </c>
      <c r="B260" s="1" t="s">
        <v>55</v>
      </c>
      <c r="C260" s="1">
        <v>717.7</v>
      </c>
      <c r="D260" s="1">
        <v>0</v>
      </c>
      <c r="E260" s="1">
        <v>4033.4606597877569</v>
      </c>
      <c r="F260" s="1">
        <v>4033.4606597877569</v>
      </c>
      <c r="G260" s="1">
        <v>1</v>
      </c>
      <c r="H260" s="1" t="s">
        <v>744</v>
      </c>
      <c r="I260" s="1" t="s">
        <v>189</v>
      </c>
      <c r="J260" s="1">
        <v>9479155.4908760116</v>
      </c>
      <c r="K260" s="1">
        <v>83.715418667281369</v>
      </c>
      <c r="L260" s="1">
        <v>12100.38197936327</v>
      </c>
      <c r="M260" s="1">
        <v>4373.7900147938353</v>
      </c>
    </row>
    <row r="261" spans="1:13" x14ac:dyDescent="0.25">
      <c r="A261" t="s">
        <v>745</v>
      </c>
      <c r="B261" s="1" t="s">
        <v>55</v>
      </c>
      <c r="C261" s="1">
        <v>285</v>
      </c>
      <c r="D261" s="1">
        <v>0</v>
      </c>
      <c r="E261" s="1">
        <v>809.13961702038273</v>
      </c>
      <c r="F261" s="1">
        <v>809.13961702038273</v>
      </c>
      <c r="G261" s="1">
        <v>1</v>
      </c>
      <c r="H261" s="1" t="s">
        <v>746</v>
      </c>
      <c r="I261" s="1" t="s">
        <v>199</v>
      </c>
      <c r="J261" s="1">
        <v>1312379.3577120299</v>
      </c>
      <c r="K261" s="1">
        <v>121.3001534132591</v>
      </c>
      <c r="L261" s="1">
        <v>2427.418851061148</v>
      </c>
      <c r="M261" s="1">
        <v>1484.9697248760349</v>
      </c>
    </row>
    <row r="262" spans="1:13" x14ac:dyDescent="0.25">
      <c r="A262" t="s">
        <v>745</v>
      </c>
      <c r="B262" s="1" t="s">
        <v>55</v>
      </c>
      <c r="C262" s="1">
        <v>285</v>
      </c>
      <c r="D262" s="1">
        <v>0</v>
      </c>
      <c r="E262" s="1">
        <v>8356.342870065384</v>
      </c>
      <c r="F262" s="1">
        <v>8356.342870065384</v>
      </c>
      <c r="G262" s="1">
        <v>5</v>
      </c>
      <c r="H262" s="1" t="s">
        <v>746</v>
      </c>
      <c r="I262" s="1" t="s">
        <v>157</v>
      </c>
      <c r="J262" s="1">
        <v>1941017.851649384</v>
      </c>
      <c r="K262" s="1">
        <v>847.00114412127539</v>
      </c>
      <c r="L262" s="1">
        <v>25069.02861019615</v>
      </c>
      <c r="M262" s="1">
        <v>11313.30869265191</v>
      </c>
    </row>
    <row r="263" spans="1:13" x14ac:dyDescent="0.25">
      <c r="A263" t="s">
        <v>747</v>
      </c>
      <c r="B263" s="1" t="s">
        <v>55</v>
      </c>
      <c r="C263" s="1">
        <v>506</v>
      </c>
      <c r="D263" s="1">
        <v>0</v>
      </c>
      <c r="E263" s="1">
        <v>36880.469216080448</v>
      </c>
      <c r="F263" s="1">
        <v>36880.469216080448</v>
      </c>
      <c r="G263" s="1">
        <v>1</v>
      </c>
      <c r="H263" s="1" t="s">
        <v>748</v>
      </c>
      <c r="I263" s="1" t="s">
        <v>161</v>
      </c>
      <c r="J263" s="1">
        <v>686975.88357558032</v>
      </c>
      <c r="K263" s="1">
        <v>10562.1473466145</v>
      </c>
      <c r="L263" s="1">
        <v>110641.40764824139</v>
      </c>
      <c r="M263" s="1">
        <v>127566.7420960903</v>
      </c>
    </row>
    <row r="264" spans="1:13" x14ac:dyDescent="0.25">
      <c r="A264" t="s">
        <v>747</v>
      </c>
      <c r="B264" s="1" t="s">
        <v>55</v>
      </c>
      <c r="C264" s="1">
        <v>506</v>
      </c>
      <c r="D264" s="1">
        <v>0</v>
      </c>
      <c r="E264" s="1">
        <v>41810.094183356669</v>
      </c>
      <c r="F264" s="1">
        <v>41810.094183356669</v>
      </c>
      <c r="G264" s="1">
        <v>3</v>
      </c>
      <c r="H264" s="1" t="s">
        <v>748</v>
      </c>
      <c r="I264" s="1" t="s">
        <v>193</v>
      </c>
      <c r="J264" s="1">
        <v>719854.50539870758</v>
      </c>
      <c r="K264" s="1">
        <v>11427.03859104794</v>
      </c>
      <c r="L264" s="1">
        <v>125430.28255007</v>
      </c>
      <c r="M264" s="1">
        <v>139195.55484617781</v>
      </c>
    </row>
    <row r="265" spans="1:13" x14ac:dyDescent="0.25">
      <c r="A265" t="s">
        <v>749</v>
      </c>
      <c r="B265" s="1" t="s">
        <v>55</v>
      </c>
      <c r="C265" s="1">
        <v>248</v>
      </c>
      <c r="D265" s="1">
        <v>0</v>
      </c>
      <c r="E265" s="1">
        <v>181823.8138323655</v>
      </c>
      <c r="F265" s="1">
        <v>181823.8138323655</v>
      </c>
      <c r="G265" s="1">
        <v>1</v>
      </c>
      <c r="H265" s="1" t="s">
        <v>750</v>
      </c>
      <c r="I265" s="1" t="s">
        <v>184</v>
      </c>
      <c r="J265" s="1">
        <v>2024176.6688432631</v>
      </c>
      <c r="K265" s="1">
        <v>17672.566462518189</v>
      </c>
      <c r="L265" s="1">
        <v>545471.44149709656</v>
      </c>
      <c r="M265" s="1">
        <v>230421.20619652441</v>
      </c>
    </row>
    <row r="266" spans="1:13" x14ac:dyDescent="0.25">
      <c r="A266" t="s">
        <v>749</v>
      </c>
      <c r="B266" s="1" t="s">
        <v>55</v>
      </c>
      <c r="C266" s="1">
        <v>248</v>
      </c>
      <c r="D266" s="1">
        <v>0</v>
      </c>
      <c r="E266" s="1">
        <v>55466.994312148818</v>
      </c>
      <c r="F266" s="1">
        <v>55466.994312148818</v>
      </c>
      <c r="G266" s="1">
        <v>3</v>
      </c>
      <c r="H266" s="1" t="s">
        <v>750</v>
      </c>
      <c r="I266" s="1" t="s">
        <v>184</v>
      </c>
      <c r="J266" s="1">
        <v>2024176.6688432631</v>
      </c>
      <c r="K266" s="1">
        <v>5391.1757915347434</v>
      </c>
      <c r="L266" s="1">
        <v>166400.9829364465</v>
      </c>
      <c r="M266" s="1">
        <v>70292.067161700092</v>
      </c>
    </row>
    <row r="267" spans="1:13" x14ac:dyDescent="0.25">
      <c r="A267" t="s">
        <v>751</v>
      </c>
      <c r="B267" s="1" t="s">
        <v>55</v>
      </c>
      <c r="C267" s="1">
        <v>277.60000000000002</v>
      </c>
      <c r="D267" s="1">
        <v>0</v>
      </c>
      <c r="E267" s="1">
        <v>117854.382439213</v>
      </c>
      <c r="F267" s="1">
        <v>117854.382439213</v>
      </c>
      <c r="G267" s="1">
        <v>1</v>
      </c>
      <c r="H267" s="1" t="s">
        <v>752</v>
      </c>
      <c r="I267" s="1" t="s">
        <v>97</v>
      </c>
      <c r="J267" s="1">
        <v>2881175.03555409</v>
      </c>
      <c r="K267" s="1">
        <v>8047.7294679665729</v>
      </c>
      <c r="L267" s="1">
        <v>353563.14731763903</v>
      </c>
      <c r="M267" s="1">
        <v>119842.3982324013</v>
      </c>
    </row>
    <row r="268" spans="1:13" x14ac:dyDescent="0.25">
      <c r="A268" t="s">
        <v>751</v>
      </c>
      <c r="B268" s="1" t="s">
        <v>55</v>
      </c>
      <c r="C268" s="1">
        <v>277.60000000000002</v>
      </c>
      <c r="D268" s="1">
        <v>0</v>
      </c>
      <c r="E268" s="1">
        <v>12990.53308362574</v>
      </c>
      <c r="F268" s="1">
        <v>12990.53308362574</v>
      </c>
      <c r="G268" s="1">
        <v>3</v>
      </c>
      <c r="H268" s="1" t="s">
        <v>752</v>
      </c>
      <c r="I268" s="1" t="s">
        <v>97</v>
      </c>
      <c r="J268" s="1">
        <v>2881175.03555409</v>
      </c>
      <c r="K268" s="1">
        <v>887.06328723593663</v>
      </c>
      <c r="L268" s="1">
        <v>38971.599250877218</v>
      </c>
      <c r="M268" s="1">
        <v>13209.662694232309</v>
      </c>
    </row>
    <row r="269" spans="1:13" x14ac:dyDescent="0.25">
      <c r="A269" t="s">
        <v>753</v>
      </c>
      <c r="B269" s="1" t="s">
        <v>55</v>
      </c>
      <c r="C269" s="1">
        <v>255</v>
      </c>
      <c r="D269" s="1">
        <v>0</v>
      </c>
      <c r="E269" s="1">
        <v>1326.1383484513919</v>
      </c>
      <c r="F269" s="1">
        <v>1326.1383484513919</v>
      </c>
      <c r="G269" s="1">
        <v>1</v>
      </c>
      <c r="H269" s="1" t="s">
        <v>754</v>
      </c>
      <c r="I269" s="1" t="s">
        <v>104</v>
      </c>
      <c r="J269" s="1">
        <v>930110.76012851996</v>
      </c>
      <c r="K269" s="1">
        <v>280.51199741878861</v>
      </c>
      <c r="L269" s="1">
        <v>3978.4150453541761</v>
      </c>
      <c r="M269" s="1">
        <v>3195.1987564005422</v>
      </c>
    </row>
    <row r="270" spans="1:13" x14ac:dyDescent="0.25">
      <c r="A270" t="s">
        <v>755</v>
      </c>
      <c r="B270" s="1" t="s">
        <v>55</v>
      </c>
      <c r="C270" s="1">
        <v>220</v>
      </c>
      <c r="D270" s="1">
        <v>0</v>
      </c>
      <c r="E270" s="1">
        <v>59141.719103677533</v>
      </c>
      <c r="F270" s="1">
        <v>59141.719103677533</v>
      </c>
      <c r="G270" s="1">
        <v>1</v>
      </c>
      <c r="H270" s="1" t="s">
        <v>756</v>
      </c>
      <c r="I270" s="1" t="s">
        <v>96</v>
      </c>
      <c r="J270" s="1">
        <v>2057251.651749281</v>
      </c>
      <c r="K270" s="1">
        <v>5655.9270577664638</v>
      </c>
      <c r="L270" s="1">
        <v>177425.15731103261</v>
      </c>
      <c r="M270" s="1">
        <v>72005.459708663868</v>
      </c>
    </row>
    <row r="271" spans="1:13" x14ac:dyDescent="0.25">
      <c r="A271" t="s">
        <v>755</v>
      </c>
      <c r="B271" s="1" t="s">
        <v>55</v>
      </c>
      <c r="C271" s="1">
        <v>220</v>
      </c>
      <c r="D271" s="1">
        <v>0</v>
      </c>
      <c r="E271" s="1">
        <v>57507.713348252153</v>
      </c>
      <c r="F271" s="1">
        <v>57507.713348252153</v>
      </c>
      <c r="G271" s="1">
        <v>3</v>
      </c>
      <c r="H271" s="1" t="s">
        <v>756</v>
      </c>
      <c r="I271" s="1" t="s">
        <v>96</v>
      </c>
      <c r="J271" s="1">
        <v>2057251.651749281</v>
      </c>
      <c r="K271" s="1">
        <v>5499.6614384249751</v>
      </c>
      <c r="L271" s="1">
        <v>172523.1400447565</v>
      </c>
      <c r="M271" s="1">
        <v>70016.0461885775</v>
      </c>
    </row>
    <row r="272" spans="1:13" x14ac:dyDescent="0.25">
      <c r="A272" t="s">
        <v>757</v>
      </c>
      <c r="B272" s="1" t="s">
        <v>55</v>
      </c>
      <c r="C272" s="1">
        <v>536.70000000000005</v>
      </c>
      <c r="D272" s="1">
        <v>0</v>
      </c>
      <c r="E272" s="1">
        <v>60143.260079072177</v>
      </c>
      <c r="F272" s="1">
        <v>60143.260079072177</v>
      </c>
      <c r="G272" s="1">
        <v>3</v>
      </c>
      <c r="H272" s="1" t="s">
        <v>758</v>
      </c>
      <c r="I272" s="1" t="s">
        <v>166</v>
      </c>
      <c r="J272" s="1">
        <v>10843243.91646158</v>
      </c>
      <c r="K272" s="1">
        <v>1091.2519016688079</v>
      </c>
      <c r="L272" s="1">
        <v>180429.7802372165</v>
      </c>
      <c r="M272" s="1">
        <v>50334.6496146383</v>
      </c>
    </row>
    <row r="273" spans="1:13" x14ac:dyDescent="0.25">
      <c r="A273" t="s">
        <v>759</v>
      </c>
      <c r="B273" s="1" t="s">
        <v>55</v>
      </c>
      <c r="C273" s="1">
        <v>320.7</v>
      </c>
      <c r="D273" s="1">
        <v>0</v>
      </c>
      <c r="E273" s="1">
        <v>134966.18574282469</v>
      </c>
      <c r="F273" s="1">
        <v>134966.18574282469</v>
      </c>
      <c r="G273" s="1">
        <v>3</v>
      </c>
      <c r="H273" s="1" t="s">
        <v>760</v>
      </c>
      <c r="I273" s="1" t="s">
        <v>189</v>
      </c>
      <c r="J273" s="1">
        <v>9479155.4908760116</v>
      </c>
      <c r="K273" s="1">
        <v>2801.2547284844918</v>
      </c>
      <c r="L273" s="1">
        <v>404898.55722847418</v>
      </c>
      <c r="M273" s="1">
        <v>80760.800380346875</v>
      </c>
    </row>
    <row r="274" spans="1:13" x14ac:dyDescent="0.25">
      <c r="A274" t="s">
        <v>759</v>
      </c>
      <c r="B274" s="1" t="s">
        <v>55</v>
      </c>
      <c r="C274" s="1">
        <v>320.7</v>
      </c>
      <c r="D274" s="1">
        <v>0</v>
      </c>
      <c r="E274" s="1">
        <v>64940.879705717904</v>
      </c>
      <c r="F274" s="1">
        <v>64940.879705717904</v>
      </c>
      <c r="G274" s="1">
        <v>4</v>
      </c>
      <c r="H274" s="1" t="s">
        <v>760</v>
      </c>
      <c r="I274" s="1" t="s">
        <v>144</v>
      </c>
      <c r="J274" s="1">
        <v>9684533.3480308931</v>
      </c>
      <c r="K274" s="1">
        <v>1319.2792864550031</v>
      </c>
      <c r="L274" s="1">
        <v>194822.63911715371</v>
      </c>
      <c r="M274" s="1">
        <v>38575.792119536731</v>
      </c>
    </row>
    <row r="275" spans="1:13" x14ac:dyDescent="0.25">
      <c r="A275" t="s">
        <v>759</v>
      </c>
      <c r="B275" s="1" t="s">
        <v>55</v>
      </c>
      <c r="C275" s="1">
        <v>320.7</v>
      </c>
      <c r="D275" s="1">
        <v>0</v>
      </c>
      <c r="E275" s="1">
        <v>1559686.825774214</v>
      </c>
      <c r="F275" s="1">
        <v>1559686.825774214</v>
      </c>
      <c r="G275" s="1">
        <v>5</v>
      </c>
      <c r="H275" s="1" t="s">
        <v>760</v>
      </c>
      <c r="I275" s="1" t="s">
        <v>182</v>
      </c>
      <c r="J275" s="1">
        <v>9172726.2554238681</v>
      </c>
      <c r="K275" s="1">
        <v>33453.090563055463</v>
      </c>
      <c r="L275" s="1">
        <v>4679060.4773226427</v>
      </c>
      <c r="M275" s="1">
        <v>944004.46859316912</v>
      </c>
    </row>
    <row r="276" spans="1:13" x14ac:dyDescent="0.25">
      <c r="A276" t="s">
        <v>761</v>
      </c>
      <c r="B276" s="1" t="s">
        <v>55</v>
      </c>
      <c r="C276" s="1">
        <v>706.7</v>
      </c>
      <c r="D276" s="1">
        <v>0</v>
      </c>
      <c r="E276" s="1">
        <v>3482.8727146223682</v>
      </c>
      <c r="F276" s="1">
        <v>3482.8727146223682</v>
      </c>
      <c r="G276" s="1">
        <v>1</v>
      </c>
      <c r="H276" s="1" t="s">
        <v>762</v>
      </c>
      <c r="I276" s="1" t="s">
        <v>189</v>
      </c>
      <c r="J276" s="1">
        <v>9479155.4908760116</v>
      </c>
      <c r="K276" s="1">
        <v>72.287837185650119</v>
      </c>
      <c r="L276" s="1">
        <v>10448.618143867099</v>
      </c>
      <c r="M276" s="1">
        <v>3729.8451772313069</v>
      </c>
    </row>
    <row r="277" spans="1:13" x14ac:dyDescent="0.25">
      <c r="A277" t="s">
        <v>763</v>
      </c>
      <c r="B277" s="1" t="s">
        <v>55</v>
      </c>
      <c r="C277" s="1">
        <v>394</v>
      </c>
      <c r="D277" s="1">
        <v>0</v>
      </c>
      <c r="E277" s="1">
        <v>176485.37970248339</v>
      </c>
      <c r="F277" s="1">
        <v>176485.37970248339</v>
      </c>
      <c r="G277" s="1">
        <v>1</v>
      </c>
      <c r="H277" s="1" t="s">
        <v>764</v>
      </c>
      <c r="I277" s="1" t="s">
        <v>100</v>
      </c>
      <c r="J277" s="1">
        <v>2411378.3007925232</v>
      </c>
      <c r="K277" s="1">
        <v>14399.27614231096</v>
      </c>
      <c r="L277" s="1">
        <v>529456.13910745026</v>
      </c>
      <c r="M277" s="1">
        <v>227889.6305441602</v>
      </c>
    </row>
    <row r="278" spans="1:13" x14ac:dyDescent="0.25">
      <c r="A278" t="s">
        <v>763</v>
      </c>
      <c r="B278" s="1" t="s">
        <v>55</v>
      </c>
      <c r="C278" s="1">
        <v>394</v>
      </c>
      <c r="D278" s="1">
        <v>0</v>
      </c>
      <c r="E278" s="1">
        <v>14113.0852206534</v>
      </c>
      <c r="F278" s="1">
        <v>14113.0852206534</v>
      </c>
      <c r="G278" s="1">
        <v>3</v>
      </c>
      <c r="H278" s="1" t="s">
        <v>764</v>
      </c>
      <c r="I278" s="1" t="s">
        <v>100</v>
      </c>
      <c r="J278" s="1">
        <v>2411378.3007925232</v>
      </c>
      <c r="K278" s="1">
        <v>1151.473349547357</v>
      </c>
      <c r="L278" s="1">
        <v>42339.255661960189</v>
      </c>
      <c r="M278" s="1">
        <v>18223.751917551581</v>
      </c>
    </row>
    <row r="279" spans="1:13" x14ac:dyDescent="0.25">
      <c r="A279" t="s">
        <v>765</v>
      </c>
      <c r="B279" s="1" t="s">
        <v>55</v>
      </c>
      <c r="C279" s="1">
        <v>1179</v>
      </c>
      <c r="D279" s="1">
        <v>0</v>
      </c>
      <c r="E279" s="1">
        <v>1819.7941748380119</v>
      </c>
      <c r="F279" s="1">
        <v>1819.7941748380119</v>
      </c>
      <c r="G279" s="1">
        <v>2</v>
      </c>
      <c r="H279" s="1" t="s">
        <v>766</v>
      </c>
      <c r="I279" s="1" t="s">
        <v>110</v>
      </c>
      <c r="J279" s="1">
        <v>2333541.236261494</v>
      </c>
      <c r="K279" s="1">
        <v>153.42780295836869</v>
      </c>
      <c r="L279" s="1">
        <v>5459.3825245140351</v>
      </c>
      <c r="M279" s="1">
        <v>4147.7268254697155</v>
      </c>
    </row>
    <row r="280" spans="1:13" x14ac:dyDescent="0.25">
      <c r="A280" t="s">
        <v>767</v>
      </c>
      <c r="B280" s="1" t="s">
        <v>55</v>
      </c>
      <c r="C280" s="1">
        <v>1440.6</v>
      </c>
      <c r="D280" s="1">
        <v>0</v>
      </c>
      <c r="E280" s="1">
        <v>2372.3953203270071</v>
      </c>
      <c r="F280" s="1">
        <v>2372.3953203270071</v>
      </c>
      <c r="G280" s="1">
        <v>2</v>
      </c>
      <c r="H280" s="1" t="s">
        <v>768</v>
      </c>
      <c r="I280" s="1" t="s">
        <v>97</v>
      </c>
      <c r="J280" s="1">
        <v>2881175.03555409</v>
      </c>
      <c r="K280" s="1">
        <v>161.99987929094729</v>
      </c>
      <c r="L280" s="1">
        <v>7117.1859609810199</v>
      </c>
      <c r="M280" s="1">
        <v>5790.0369205521674</v>
      </c>
    </row>
    <row r="281" spans="1:13" x14ac:dyDescent="0.25">
      <c r="A281" t="s">
        <v>769</v>
      </c>
      <c r="B281" s="1" t="s">
        <v>55</v>
      </c>
      <c r="C281" s="1">
        <v>427</v>
      </c>
      <c r="D281" s="1">
        <v>0</v>
      </c>
      <c r="E281" s="1">
        <v>233036.3530479412</v>
      </c>
      <c r="F281" s="1">
        <v>233036.3530479412</v>
      </c>
      <c r="G281" s="1">
        <v>5</v>
      </c>
      <c r="H281" s="1" t="s">
        <v>770</v>
      </c>
      <c r="I281" s="1" t="s">
        <v>164</v>
      </c>
      <c r="J281" s="1">
        <v>1060271.9035346929</v>
      </c>
      <c r="K281" s="1">
        <v>43241.793389644692</v>
      </c>
      <c r="L281" s="1">
        <v>699109.05914382357</v>
      </c>
      <c r="M281" s="1">
        <v>550548.01019301906</v>
      </c>
    </row>
    <row r="282" spans="1:13" x14ac:dyDescent="0.25">
      <c r="A282" t="s">
        <v>771</v>
      </c>
      <c r="B282" s="1" t="s">
        <v>55</v>
      </c>
      <c r="C282" s="1">
        <v>1111</v>
      </c>
      <c r="D282" s="1">
        <v>0</v>
      </c>
      <c r="E282" s="1">
        <v>12372.212807078709</v>
      </c>
      <c r="F282" s="1">
        <v>12372.212807078709</v>
      </c>
      <c r="G282" s="1">
        <v>2</v>
      </c>
      <c r="H282" s="1" t="s">
        <v>772</v>
      </c>
      <c r="I282" s="1" t="s">
        <v>190</v>
      </c>
      <c r="J282" s="1">
        <v>496296.55777138291</v>
      </c>
      <c r="K282" s="1">
        <v>4904.5977410097621</v>
      </c>
      <c r="L282" s="1">
        <v>37116.63842123613</v>
      </c>
      <c r="M282" s="1">
        <v>65455.143970196114</v>
      </c>
    </row>
    <row r="283" spans="1:13" x14ac:dyDescent="0.25">
      <c r="A283" t="s">
        <v>771</v>
      </c>
      <c r="B283" s="1" t="s">
        <v>55</v>
      </c>
      <c r="C283" s="1">
        <v>1111</v>
      </c>
      <c r="D283" s="1">
        <v>0</v>
      </c>
      <c r="E283" s="1">
        <v>13764.575158021231</v>
      </c>
      <c r="F283" s="1">
        <v>13764.575158021231</v>
      </c>
      <c r="G283" s="1">
        <v>3</v>
      </c>
      <c r="H283" s="1" t="s">
        <v>772</v>
      </c>
      <c r="I283" s="1" t="s">
        <v>185</v>
      </c>
      <c r="J283" s="1">
        <v>1641992.2258760261</v>
      </c>
      <c r="K283" s="1">
        <v>1649.259484353845</v>
      </c>
      <c r="L283" s="1">
        <v>41293.7254740637</v>
      </c>
      <c r="M283" s="1">
        <v>35072.767143859259</v>
      </c>
    </row>
    <row r="284" spans="1:13" x14ac:dyDescent="0.25">
      <c r="A284" t="s">
        <v>773</v>
      </c>
      <c r="B284" s="1" t="s">
        <v>55</v>
      </c>
      <c r="C284" s="1">
        <v>560</v>
      </c>
      <c r="D284" s="1">
        <v>0</v>
      </c>
      <c r="E284" s="1">
        <v>25720.631324508031</v>
      </c>
      <c r="F284" s="1">
        <v>25720.631324508031</v>
      </c>
      <c r="G284" s="1">
        <v>1</v>
      </c>
      <c r="H284" s="1" t="s">
        <v>774</v>
      </c>
      <c r="I284" s="1" t="s">
        <v>184</v>
      </c>
      <c r="J284" s="1">
        <v>2024176.6688432631</v>
      </c>
      <c r="K284" s="1">
        <v>2499.9451774747872</v>
      </c>
      <c r="L284" s="1">
        <v>77161.8939735241</v>
      </c>
      <c r="M284" s="1">
        <v>42418.999463405708</v>
      </c>
    </row>
    <row r="285" spans="1:13" x14ac:dyDescent="0.25">
      <c r="A285" t="s">
        <v>775</v>
      </c>
      <c r="B285" s="1" t="s">
        <v>55</v>
      </c>
      <c r="C285" s="1">
        <v>247</v>
      </c>
      <c r="D285" s="1">
        <v>0</v>
      </c>
      <c r="E285" s="1">
        <v>143921.4909180034</v>
      </c>
      <c r="F285" s="1">
        <v>143921.4909180034</v>
      </c>
      <c r="G285" s="1">
        <v>1</v>
      </c>
      <c r="H285" s="1" t="s">
        <v>776</v>
      </c>
      <c r="I285" s="1" t="s">
        <v>110</v>
      </c>
      <c r="J285" s="1">
        <v>2333541.236261494</v>
      </c>
      <c r="K285" s="1">
        <v>12134.096512319949</v>
      </c>
      <c r="L285" s="1">
        <v>431764.47275401012</v>
      </c>
      <c r="M285" s="1">
        <v>163825.12384027391</v>
      </c>
    </row>
    <row r="286" spans="1:13" x14ac:dyDescent="0.25">
      <c r="A286" t="s">
        <v>775</v>
      </c>
      <c r="B286" s="1" t="s">
        <v>55</v>
      </c>
      <c r="C286" s="1">
        <v>247</v>
      </c>
      <c r="D286" s="1">
        <v>0</v>
      </c>
      <c r="E286" s="1">
        <v>7909.9863813581887</v>
      </c>
      <c r="F286" s="1">
        <v>7909.9863813581887</v>
      </c>
      <c r="G286" s="1">
        <v>3</v>
      </c>
      <c r="H286" s="1" t="s">
        <v>776</v>
      </c>
      <c r="I286" s="1" t="s">
        <v>68</v>
      </c>
      <c r="J286" s="1">
        <v>2269400.306157792</v>
      </c>
      <c r="K286" s="1">
        <v>685.74381940205649</v>
      </c>
      <c r="L286" s="1">
        <v>23729.959144074561</v>
      </c>
      <c r="M286" s="1">
        <v>9190.7799974986083</v>
      </c>
    </row>
    <row r="287" spans="1:13" x14ac:dyDescent="0.25">
      <c r="A287" t="s">
        <v>777</v>
      </c>
      <c r="B287" s="1" t="s">
        <v>55</v>
      </c>
      <c r="C287" s="1">
        <v>361</v>
      </c>
      <c r="D287" s="1">
        <v>0</v>
      </c>
      <c r="E287" s="1">
        <v>64643.893255846036</v>
      </c>
      <c r="F287" s="1">
        <v>64643.893255846036</v>
      </c>
      <c r="G287" s="1">
        <v>1</v>
      </c>
      <c r="H287" s="1" t="s">
        <v>778</v>
      </c>
      <c r="I287" s="1" t="s">
        <v>161</v>
      </c>
      <c r="J287" s="1">
        <v>686975.88357558032</v>
      </c>
      <c r="K287" s="1">
        <v>18513.276542841912</v>
      </c>
      <c r="L287" s="1">
        <v>193931.67976753809</v>
      </c>
      <c r="M287" s="1">
        <v>212123.65496966409</v>
      </c>
    </row>
    <row r="288" spans="1:13" x14ac:dyDescent="0.25">
      <c r="A288" t="s">
        <v>777</v>
      </c>
      <c r="B288" s="1" t="s">
        <v>55</v>
      </c>
      <c r="C288" s="1">
        <v>361</v>
      </c>
      <c r="D288" s="1">
        <v>0</v>
      </c>
      <c r="E288" s="1">
        <v>9687.9210246067196</v>
      </c>
      <c r="F288" s="1">
        <v>9687.9210246067196</v>
      </c>
      <c r="G288" s="1">
        <v>3</v>
      </c>
      <c r="H288" s="1" t="s">
        <v>778</v>
      </c>
      <c r="I288" s="1" t="s">
        <v>161</v>
      </c>
      <c r="J288" s="1">
        <v>686975.88357558032</v>
      </c>
      <c r="K288" s="1">
        <v>2774.5105070313289</v>
      </c>
      <c r="L288" s="1">
        <v>29063.763073820159</v>
      </c>
      <c r="M288" s="1">
        <v>31790.121437513881</v>
      </c>
    </row>
    <row r="289" spans="1:13" x14ac:dyDescent="0.25">
      <c r="A289" t="s">
        <v>779</v>
      </c>
      <c r="B289" s="1" t="s">
        <v>63</v>
      </c>
      <c r="C289" s="1">
        <v>1758</v>
      </c>
      <c r="D289" s="1">
        <v>0</v>
      </c>
      <c r="E289" s="1">
        <v>9506.7089332898431</v>
      </c>
      <c r="F289" s="1">
        <v>9506.7089332898431</v>
      </c>
      <c r="G289" s="1">
        <v>2</v>
      </c>
      <c r="H289" s="1" t="s">
        <v>780</v>
      </c>
      <c r="I289" s="1" t="s">
        <v>196</v>
      </c>
      <c r="J289" s="1">
        <v>623402.03960824618</v>
      </c>
      <c r="K289" s="1">
        <v>3000.262500080481</v>
      </c>
      <c r="L289" s="1">
        <v>28520.126799869529</v>
      </c>
      <c r="M289" s="1">
        <v>50206.473587686181</v>
      </c>
    </row>
    <row r="290" spans="1:13" x14ac:dyDescent="0.25">
      <c r="A290" t="s">
        <v>779</v>
      </c>
      <c r="B290" s="1" t="s">
        <v>63</v>
      </c>
      <c r="C290" s="1">
        <v>1758</v>
      </c>
      <c r="D290" s="1">
        <v>0</v>
      </c>
      <c r="E290" s="1">
        <v>3431.7792118239099</v>
      </c>
      <c r="F290" s="1">
        <v>3431.7792118239099</v>
      </c>
      <c r="G290" s="1">
        <v>3</v>
      </c>
      <c r="H290" s="1" t="s">
        <v>780</v>
      </c>
      <c r="I290" s="1" t="s">
        <v>196</v>
      </c>
      <c r="J290" s="1">
        <v>623402.03960824618</v>
      </c>
      <c r="K290" s="1">
        <v>1083.0497230999119</v>
      </c>
      <c r="L290" s="1">
        <v>10295.337635471729</v>
      </c>
      <c r="M290" s="1">
        <v>18123.783274132831</v>
      </c>
    </row>
    <row r="291" spans="1:13" x14ac:dyDescent="0.25">
      <c r="A291" t="s">
        <v>781</v>
      </c>
      <c r="B291" s="1" t="s">
        <v>55</v>
      </c>
      <c r="C291" s="1">
        <v>259.2</v>
      </c>
      <c r="D291" s="1">
        <v>0</v>
      </c>
      <c r="E291" s="1">
        <v>274439.05191461853</v>
      </c>
      <c r="F291" s="1">
        <v>274439.05191461853</v>
      </c>
      <c r="G291" s="1">
        <v>5</v>
      </c>
      <c r="H291" s="1" t="s">
        <v>782</v>
      </c>
      <c r="I291" s="1" t="s">
        <v>188</v>
      </c>
      <c r="J291" s="1">
        <v>6882588.5792972967</v>
      </c>
      <c r="K291" s="1">
        <v>7844.9716084942438</v>
      </c>
      <c r="L291" s="1">
        <v>823317.15574385552</v>
      </c>
      <c r="M291" s="1">
        <v>164862.82084394491</v>
      </c>
    </row>
    <row r="292" spans="1:13" x14ac:dyDescent="0.25">
      <c r="A292" t="s">
        <v>172</v>
      </c>
      <c r="B292" s="1" t="s">
        <v>63</v>
      </c>
      <c r="C292" s="1">
        <v>120</v>
      </c>
      <c r="D292" s="1">
        <v>75000</v>
      </c>
      <c r="E292" s="1">
        <v>0</v>
      </c>
      <c r="F292" s="1">
        <v>75000</v>
      </c>
      <c r="G292" s="1">
        <v>4</v>
      </c>
      <c r="H292" s="1" t="s">
        <v>403</v>
      </c>
      <c r="I292" s="1" t="s">
        <v>172</v>
      </c>
      <c r="J292" s="1">
        <v>1247607.6294580081</v>
      </c>
      <c r="K292" s="1">
        <v>11827.161218744561</v>
      </c>
      <c r="L292" s="1">
        <v>225000</v>
      </c>
      <c r="M292" s="1">
        <v>128281.70729073029</v>
      </c>
    </row>
    <row r="293" spans="1:13" x14ac:dyDescent="0.25">
      <c r="A293" t="s">
        <v>783</v>
      </c>
      <c r="B293" s="1" t="s">
        <v>55</v>
      </c>
      <c r="C293" s="1">
        <v>1222</v>
      </c>
      <c r="D293" s="1">
        <v>0</v>
      </c>
      <c r="E293" s="1">
        <v>159254.39999999999</v>
      </c>
      <c r="F293" s="1">
        <v>159254.39999999999</v>
      </c>
      <c r="G293" s="1">
        <v>1</v>
      </c>
      <c r="H293" s="1" t="s">
        <v>784</v>
      </c>
      <c r="I293" s="1" t="s">
        <v>152</v>
      </c>
      <c r="J293" s="1">
        <v>232394.88792431279</v>
      </c>
      <c r="K293" s="1">
        <v>66067.904686069145</v>
      </c>
      <c r="L293" s="1">
        <v>477763.20000000013</v>
      </c>
      <c r="M293" s="1">
        <v>893286.83537557744</v>
      </c>
    </row>
    <row r="294" spans="1:13" x14ac:dyDescent="0.25">
      <c r="A294" t="s">
        <v>785</v>
      </c>
      <c r="B294" s="1" t="s">
        <v>55</v>
      </c>
      <c r="C294" s="1">
        <v>1391</v>
      </c>
      <c r="D294" s="1">
        <v>0</v>
      </c>
      <c r="E294" s="1">
        <v>12894.06754226565</v>
      </c>
      <c r="F294" s="1">
        <v>12894.06754226565</v>
      </c>
      <c r="G294" s="1">
        <v>1</v>
      </c>
      <c r="H294" s="1" t="s">
        <v>786</v>
      </c>
      <c r="I294" s="1" t="s">
        <v>164</v>
      </c>
      <c r="J294" s="1">
        <v>1060271.9035346929</v>
      </c>
      <c r="K294" s="1">
        <v>2392.5992546753901</v>
      </c>
      <c r="L294" s="1">
        <v>38682.202626796963</v>
      </c>
      <c r="M294" s="1">
        <v>45678.595212611959</v>
      </c>
    </row>
    <row r="295" spans="1:13" x14ac:dyDescent="0.25">
      <c r="A295" t="s">
        <v>787</v>
      </c>
      <c r="B295" s="1" t="s">
        <v>55</v>
      </c>
      <c r="C295" s="1">
        <v>495</v>
      </c>
      <c r="D295" s="1">
        <v>0</v>
      </c>
      <c r="E295" s="1">
        <v>1931.6746714654921</v>
      </c>
      <c r="F295" s="1">
        <v>1931.6746714654921</v>
      </c>
      <c r="G295" s="1">
        <v>3</v>
      </c>
      <c r="H295" s="1" t="s">
        <v>788</v>
      </c>
      <c r="I295" s="1" t="s">
        <v>65</v>
      </c>
      <c r="J295" s="1">
        <v>1596102.042172224</v>
      </c>
      <c r="K295" s="1">
        <v>238.106146988788</v>
      </c>
      <c r="L295" s="1">
        <v>5795.0240143964766</v>
      </c>
      <c r="M295" s="1">
        <v>3531.3110895072418</v>
      </c>
    </row>
    <row r="296" spans="1:13" x14ac:dyDescent="0.25">
      <c r="A296" t="s">
        <v>452</v>
      </c>
      <c r="B296" s="1" t="s">
        <v>63</v>
      </c>
      <c r="C296" s="1">
        <v>466</v>
      </c>
      <c r="D296" s="1">
        <v>62500</v>
      </c>
      <c r="E296" s="1">
        <v>0</v>
      </c>
      <c r="F296" s="1">
        <v>62500</v>
      </c>
      <c r="G296" s="1">
        <v>4</v>
      </c>
      <c r="H296" s="1" t="s">
        <v>453</v>
      </c>
      <c r="I296" s="1" t="s">
        <v>66</v>
      </c>
      <c r="J296" s="1">
        <v>281371.33754126477</v>
      </c>
      <c r="K296" s="1">
        <v>25928.60255590628</v>
      </c>
      <c r="L296" s="1">
        <v>187500</v>
      </c>
      <c r="M296" s="1">
        <v>292731.45522526192</v>
      </c>
    </row>
    <row r="297" spans="1:13" x14ac:dyDescent="0.25">
      <c r="A297" t="s">
        <v>85</v>
      </c>
      <c r="B297" s="1" t="s">
        <v>74</v>
      </c>
      <c r="C297" s="1">
        <v>58</v>
      </c>
      <c r="D297" s="1">
        <v>547800</v>
      </c>
      <c r="E297" s="1">
        <v>0</v>
      </c>
      <c r="F297" s="1">
        <v>547800</v>
      </c>
      <c r="G297" s="1">
        <v>4</v>
      </c>
      <c r="H297" s="1" t="s">
        <v>414</v>
      </c>
      <c r="I297" s="1" t="s">
        <v>85</v>
      </c>
      <c r="J297" s="1">
        <v>547800</v>
      </c>
      <c r="K297" s="1">
        <v>196742.08761780791</v>
      </c>
      <c r="L297" s="1">
        <v>1643400</v>
      </c>
      <c r="M297" s="1">
        <v>1989556.3591571511</v>
      </c>
    </row>
    <row r="298" spans="1:13" x14ac:dyDescent="0.25">
      <c r="A298" t="s">
        <v>789</v>
      </c>
      <c r="B298" s="1" t="s">
        <v>55</v>
      </c>
      <c r="C298" s="1">
        <v>244</v>
      </c>
      <c r="D298" s="1">
        <v>0</v>
      </c>
      <c r="E298" s="1">
        <v>419.99628657105399</v>
      </c>
      <c r="F298" s="1">
        <v>419.99628657105399</v>
      </c>
      <c r="G298" s="1">
        <v>3</v>
      </c>
      <c r="H298" s="1" t="s">
        <v>790</v>
      </c>
      <c r="I298" s="1" t="s">
        <v>177</v>
      </c>
      <c r="J298" s="1">
        <v>1722199.727532492</v>
      </c>
      <c r="K298" s="1">
        <v>47.979885776725233</v>
      </c>
      <c r="L298" s="1">
        <v>1259.9888597131619</v>
      </c>
      <c r="M298" s="1">
        <v>601.16427211090377</v>
      </c>
    </row>
    <row r="299" spans="1:13" x14ac:dyDescent="0.25">
      <c r="A299" t="s">
        <v>262</v>
      </c>
      <c r="B299" s="1" t="s">
        <v>63</v>
      </c>
      <c r="C299" s="1">
        <v>404</v>
      </c>
      <c r="D299" s="1">
        <v>35500</v>
      </c>
      <c r="E299" s="1">
        <v>0</v>
      </c>
      <c r="F299" s="1">
        <v>35500</v>
      </c>
      <c r="G299" s="1">
        <v>4</v>
      </c>
      <c r="H299" s="1" t="s">
        <v>263</v>
      </c>
      <c r="I299" s="1" t="s">
        <v>196</v>
      </c>
      <c r="J299" s="1">
        <v>623402.03960824618</v>
      </c>
      <c r="K299" s="1">
        <v>11203.595218939659</v>
      </c>
      <c r="L299" s="1">
        <v>106500</v>
      </c>
      <c r="M299" s="1">
        <v>128638.7225225474</v>
      </c>
    </row>
    <row r="300" spans="1:13" x14ac:dyDescent="0.25">
      <c r="A300" t="s">
        <v>791</v>
      </c>
      <c r="B300" s="1" t="s">
        <v>55</v>
      </c>
      <c r="C300" s="1">
        <v>1652</v>
      </c>
      <c r="D300" s="1">
        <v>0</v>
      </c>
      <c r="E300" s="1">
        <v>17216.910138961572</v>
      </c>
      <c r="F300" s="1">
        <v>17216.910138961572</v>
      </c>
      <c r="G300" s="1">
        <v>2</v>
      </c>
      <c r="H300" s="1" t="s">
        <v>792</v>
      </c>
      <c r="I300" s="1" t="s">
        <v>190</v>
      </c>
      <c r="J300" s="1">
        <v>496296.55777138291</v>
      </c>
      <c r="K300" s="1">
        <v>6825.134670041065</v>
      </c>
      <c r="L300" s="1">
        <v>51650.730416884719</v>
      </c>
      <c r="M300" s="1">
        <v>102488.4125842725</v>
      </c>
    </row>
    <row r="301" spans="1:13" x14ac:dyDescent="0.25">
      <c r="A301" t="s">
        <v>791</v>
      </c>
      <c r="B301" s="1" t="s">
        <v>55</v>
      </c>
      <c r="C301" s="1">
        <v>1652</v>
      </c>
      <c r="D301" s="1">
        <v>0</v>
      </c>
      <c r="E301" s="1">
        <v>2638.1324706376249</v>
      </c>
      <c r="F301" s="1">
        <v>2638.1324706376249</v>
      </c>
      <c r="G301" s="1">
        <v>4</v>
      </c>
      <c r="H301" s="1" t="s">
        <v>792</v>
      </c>
      <c r="I301" s="1" t="s">
        <v>154</v>
      </c>
      <c r="J301" s="1">
        <v>3234744.2537550791</v>
      </c>
      <c r="K301" s="1">
        <v>160.4552474536587</v>
      </c>
      <c r="L301" s="1">
        <v>7914.3974119128761</v>
      </c>
      <c r="M301" s="1">
        <v>6926.0882696307935</v>
      </c>
    </row>
    <row r="302" spans="1:13" x14ac:dyDescent="0.25">
      <c r="A302" t="s">
        <v>793</v>
      </c>
      <c r="B302" s="1" t="s">
        <v>55</v>
      </c>
      <c r="C302" s="1">
        <v>1126.5999999999999</v>
      </c>
      <c r="D302" s="1">
        <v>0</v>
      </c>
      <c r="E302" s="1">
        <v>1787.208494142413</v>
      </c>
      <c r="F302" s="1">
        <v>1787.208494142413</v>
      </c>
      <c r="G302" s="1">
        <v>2</v>
      </c>
      <c r="H302" s="1" t="s">
        <v>794</v>
      </c>
      <c r="I302" s="1" t="s">
        <v>117</v>
      </c>
      <c r="J302" s="1">
        <v>1414231.758326997</v>
      </c>
      <c r="K302" s="1">
        <v>248.62907233946891</v>
      </c>
      <c r="L302" s="1">
        <v>5361.6254824272401</v>
      </c>
      <c r="M302" s="1">
        <v>4929.9547734137022</v>
      </c>
    </row>
    <row r="303" spans="1:13" x14ac:dyDescent="0.25">
      <c r="A303" t="s">
        <v>421</v>
      </c>
      <c r="B303" s="1" t="s">
        <v>55</v>
      </c>
      <c r="C303" s="1">
        <v>705</v>
      </c>
      <c r="D303" s="1">
        <v>0</v>
      </c>
      <c r="E303" s="1">
        <v>23583.446921091021</v>
      </c>
      <c r="F303" s="1">
        <v>23583.446921091021</v>
      </c>
      <c r="G303" s="1">
        <v>2</v>
      </c>
      <c r="H303" s="1" t="s">
        <v>422</v>
      </c>
      <c r="I303" s="1" t="s">
        <v>190</v>
      </c>
      <c r="J303" s="1">
        <v>496296.55777138291</v>
      </c>
      <c r="K303" s="1">
        <v>9348.9598261863102</v>
      </c>
      <c r="L303" s="1">
        <v>70750.340763273052</v>
      </c>
      <c r="M303" s="1">
        <v>113046.78224839611</v>
      </c>
    </row>
    <row r="304" spans="1:13" x14ac:dyDescent="0.25">
      <c r="A304" t="s">
        <v>421</v>
      </c>
      <c r="B304" s="1" t="s">
        <v>55</v>
      </c>
      <c r="C304" s="1">
        <v>705</v>
      </c>
      <c r="D304" s="1">
        <v>0</v>
      </c>
      <c r="E304" s="1">
        <v>15148.896732558649</v>
      </c>
      <c r="F304" s="1">
        <v>15148.896732558649</v>
      </c>
      <c r="G304" s="1">
        <v>3</v>
      </c>
      <c r="H304" s="1" t="s">
        <v>422</v>
      </c>
      <c r="I304" s="1" t="s">
        <v>114</v>
      </c>
      <c r="J304" s="1">
        <v>759720.15502788289</v>
      </c>
      <c r="K304" s="1">
        <v>3923.0571264241262</v>
      </c>
      <c r="L304" s="1">
        <v>45446.69019767594</v>
      </c>
      <c r="M304" s="1">
        <v>51970.565765372347</v>
      </c>
    </row>
    <row r="305" spans="1:13" x14ac:dyDescent="0.25">
      <c r="A305" t="s">
        <v>421</v>
      </c>
      <c r="B305" s="1" t="s">
        <v>55</v>
      </c>
      <c r="C305" s="1">
        <v>705</v>
      </c>
      <c r="D305" s="1">
        <v>39490</v>
      </c>
      <c r="E305" s="1">
        <v>4505.2246169020591</v>
      </c>
      <c r="F305" s="1">
        <v>43995.224616902058</v>
      </c>
      <c r="G305" s="1">
        <v>4</v>
      </c>
      <c r="H305" s="1" t="s">
        <v>422</v>
      </c>
      <c r="I305" s="1" t="s">
        <v>190</v>
      </c>
      <c r="J305" s="1">
        <v>496296.55777138291</v>
      </c>
      <c r="K305" s="1">
        <v>17440.605220419249</v>
      </c>
      <c r="L305" s="1">
        <v>131985.6738507062</v>
      </c>
      <c r="M305" s="1">
        <v>210890.23135071539</v>
      </c>
    </row>
    <row r="306" spans="1:13" x14ac:dyDescent="0.25">
      <c r="A306" t="s">
        <v>795</v>
      </c>
      <c r="B306" s="1" t="s">
        <v>55</v>
      </c>
      <c r="C306" s="1">
        <v>384.7</v>
      </c>
      <c r="D306" s="1">
        <v>0</v>
      </c>
      <c r="E306" s="1">
        <v>201603.34783505599</v>
      </c>
      <c r="F306" s="1">
        <v>201603.34783505599</v>
      </c>
      <c r="G306" s="1">
        <v>5</v>
      </c>
      <c r="H306" s="1" t="s">
        <v>796</v>
      </c>
      <c r="I306" s="1" t="s">
        <v>102</v>
      </c>
      <c r="J306" s="1">
        <v>703172.69646013691</v>
      </c>
      <c r="K306" s="1">
        <v>56407.001755729507</v>
      </c>
      <c r="L306" s="1">
        <v>604810.04350516794</v>
      </c>
      <c r="M306" s="1">
        <v>654208.26082315203</v>
      </c>
    </row>
    <row r="307" spans="1:13" x14ac:dyDescent="0.25">
      <c r="A307" t="s">
        <v>797</v>
      </c>
      <c r="B307" s="1" t="s">
        <v>55</v>
      </c>
      <c r="C307" s="1">
        <v>453.9</v>
      </c>
      <c r="D307" s="1">
        <v>0</v>
      </c>
      <c r="E307" s="1">
        <v>1853.5629282920479</v>
      </c>
      <c r="F307" s="1">
        <v>1853.5629282920479</v>
      </c>
      <c r="G307" s="1">
        <v>3</v>
      </c>
      <c r="H307" s="1" t="s">
        <v>798</v>
      </c>
      <c r="I307" s="1" t="s">
        <v>91</v>
      </c>
      <c r="J307" s="1">
        <v>7557569.6653253073</v>
      </c>
      <c r="K307" s="1">
        <v>48.252792391224069</v>
      </c>
      <c r="L307" s="1">
        <v>5560.6887848761453</v>
      </c>
      <c r="M307" s="1">
        <v>1508.357487490028</v>
      </c>
    </row>
    <row r="308" spans="1:13" x14ac:dyDescent="0.25">
      <c r="A308" t="s">
        <v>797</v>
      </c>
      <c r="B308" s="1" t="s">
        <v>55</v>
      </c>
      <c r="C308" s="1">
        <v>453.9</v>
      </c>
      <c r="D308" s="1">
        <v>0</v>
      </c>
      <c r="E308" s="1">
        <v>2787.8226139775002</v>
      </c>
      <c r="F308" s="1">
        <v>2787.8226139775002</v>
      </c>
      <c r="G308" s="1">
        <v>4</v>
      </c>
      <c r="H308" s="1" t="s">
        <v>798</v>
      </c>
      <c r="I308" s="1" t="s">
        <v>91</v>
      </c>
      <c r="J308" s="1">
        <v>7557569.6653253073</v>
      </c>
      <c r="K308" s="1">
        <v>72.573865047985478</v>
      </c>
      <c r="L308" s="1">
        <v>8363.467841932501</v>
      </c>
      <c r="M308" s="1">
        <v>2268.6217173439481</v>
      </c>
    </row>
    <row r="309" spans="1:13" x14ac:dyDescent="0.25">
      <c r="A309" t="s">
        <v>799</v>
      </c>
      <c r="B309" s="1" t="s">
        <v>55</v>
      </c>
      <c r="C309" s="1">
        <v>650.09999999999991</v>
      </c>
      <c r="D309" s="1">
        <v>0</v>
      </c>
      <c r="E309" s="1">
        <v>214352.4</v>
      </c>
      <c r="F309" s="1">
        <v>214352.4</v>
      </c>
      <c r="G309" s="1">
        <v>4</v>
      </c>
      <c r="H309" s="1" t="s">
        <v>800</v>
      </c>
      <c r="I309" s="1" t="s">
        <v>57</v>
      </c>
      <c r="J309" s="1">
        <v>7146157.8324860912</v>
      </c>
      <c r="K309" s="1">
        <v>5901.3724088453346</v>
      </c>
      <c r="L309" s="1">
        <v>643057.19999999995</v>
      </c>
      <c r="M309" s="1">
        <v>229100.75968117529</v>
      </c>
    </row>
    <row r="310" spans="1:13" x14ac:dyDescent="0.25">
      <c r="A310" t="s">
        <v>801</v>
      </c>
      <c r="B310" s="1" t="s">
        <v>63</v>
      </c>
      <c r="C310" s="1">
        <v>635</v>
      </c>
      <c r="D310" s="1">
        <v>0</v>
      </c>
      <c r="E310" s="1">
        <v>2055.8435601475048</v>
      </c>
      <c r="F310" s="1">
        <v>2055.8435601475048</v>
      </c>
      <c r="G310" s="1">
        <v>2</v>
      </c>
      <c r="H310" s="1" t="s">
        <v>802</v>
      </c>
      <c r="I310" s="1" t="s">
        <v>164</v>
      </c>
      <c r="J310" s="1">
        <v>188220.75814922649</v>
      </c>
      <c r="K310" s="1">
        <v>852.882409410945</v>
      </c>
      <c r="L310" s="1">
        <v>6167.5306804425136</v>
      </c>
      <c r="M310" s="1">
        <v>10054.286494195339</v>
      </c>
    </row>
    <row r="311" spans="1:13" x14ac:dyDescent="0.25">
      <c r="A311" t="s">
        <v>427</v>
      </c>
      <c r="B311" s="1" t="s">
        <v>55</v>
      </c>
      <c r="C311" s="1">
        <v>622.79999999999995</v>
      </c>
      <c r="D311" s="1">
        <v>170000</v>
      </c>
      <c r="E311" s="1">
        <v>0</v>
      </c>
      <c r="F311" s="1">
        <v>170000</v>
      </c>
      <c r="G311" s="1">
        <v>4</v>
      </c>
      <c r="H311" s="1" t="s">
        <v>428</v>
      </c>
      <c r="I311" s="1" t="s">
        <v>124</v>
      </c>
      <c r="J311" s="1">
        <v>266649.65894596413</v>
      </c>
      <c r="K311" s="1">
        <v>70525.798952065088</v>
      </c>
      <c r="L311" s="1">
        <v>510000</v>
      </c>
      <c r="M311" s="1">
        <v>828861.23482738913</v>
      </c>
    </row>
    <row r="312" spans="1:13" x14ac:dyDescent="0.25">
      <c r="A312" t="s">
        <v>429</v>
      </c>
      <c r="B312" s="1" t="s">
        <v>55</v>
      </c>
      <c r="C312" s="1">
        <v>366</v>
      </c>
      <c r="D312" s="1">
        <v>224611.55965297201</v>
      </c>
      <c r="E312" s="1">
        <v>905302.98109383637</v>
      </c>
      <c r="F312" s="1">
        <v>1129914.5407468081</v>
      </c>
      <c r="G312" s="1">
        <v>1</v>
      </c>
      <c r="H312" s="1" t="s">
        <v>430</v>
      </c>
      <c r="I312" s="1" t="s">
        <v>108</v>
      </c>
      <c r="J312" s="1">
        <v>1433580.0574556121</v>
      </c>
      <c r="K312" s="1">
        <v>155067.54884048519</v>
      </c>
      <c r="L312" s="1">
        <v>3389743.6222404251</v>
      </c>
      <c r="M312" s="1">
        <v>2043723.0384833431</v>
      </c>
    </row>
    <row r="313" spans="1:13" x14ac:dyDescent="0.25">
      <c r="A313" t="s">
        <v>330</v>
      </c>
      <c r="B313" s="1" t="s">
        <v>55</v>
      </c>
      <c r="C313" s="1">
        <v>511</v>
      </c>
      <c r="D313" s="1">
        <v>16634.400000000001</v>
      </c>
      <c r="E313" s="1">
        <v>0</v>
      </c>
      <c r="F313" s="1">
        <v>16634.400000000001</v>
      </c>
      <c r="G313" s="1">
        <v>1</v>
      </c>
      <c r="H313" s="1" t="s">
        <v>331</v>
      </c>
      <c r="I313" s="1" t="s">
        <v>193</v>
      </c>
      <c r="J313" s="1">
        <v>719854.50539870758</v>
      </c>
      <c r="K313" s="1">
        <v>4546.3167316804029</v>
      </c>
      <c r="L313" s="1">
        <v>49903.199999999997</v>
      </c>
      <c r="M313" s="1">
        <v>55481.614512539432</v>
      </c>
    </row>
    <row r="314" spans="1:13" x14ac:dyDescent="0.25">
      <c r="A314" t="s">
        <v>803</v>
      </c>
      <c r="B314" s="1" t="s">
        <v>55</v>
      </c>
      <c r="C314" s="1">
        <v>736</v>
      </c>
      <c r="D314" s="1">
        <v>0</v>
      </c>
      <c r="E314" s="1">
        <v>2312.5101541919662</v>
      </c>
      <c r="F314" s="1">
        <v>2312.5101541919662</v>
      </c>
      <c r="G314" s="1">
        <v>3</v>
      </c>
      <c r="H314" s="1" t="s">
        <v>804</v>
      </c>
      <c r="I314" s="1" t="s">
        <v>164</v>
      </c>
      <c r="J314" s="1">
        <v>1060271.9035346929</v>
      </c>
      <c r="K314" s="1">
        <v>429.10509451052292</v>
      </c>
      <c r="L314" s="1">
        <v>6937.5304625758981</v>
      </c>
      <c r="M314" s="1">
        <v>6338.0567364630297</v>
      </c>
    </row>
    <row r="315" spans="1:13" x14ac:dyDescent="0.25">
      <c r="A315" t="s">
        <v>805</v>
      </c>
      <c r="B315" s="1" t="s">
        <v>55</v>
      </c>
      <c r="C315" s="1">
        <v>931.8</v>
      </c>
      <c r="D315" s="1">
        <v>0</v>
      </c>
      <c r="E315" s="1">
        <v>5650.2882395097276</v>
      </c>
      <c r="F315" s="1">
        <v>5650.2882395097276</v>
      </c>
      <c r="G315" s="1">
        <v>2</v>
      </c>
      <c r="H315" s="1" t="s">
        <v>806</v>
      </c>
      <c r="I315" s="1" t="s">
        <v>111</v>
      </c>
      <c r="J315" s="1">
        <v>576591.33814719843</v>
      </c>
      <c r="K315" s="1">
        <v>1927.967748276681</v>
      </c>
      <c r="L315" s="1">
        <v>16950.864718529181</v>
      </c>
      <c r="M315" s="1">
        <v>25560.662143939291</v>
      </c>
    </row>
    <row r="316" spans="1:13" x14ac:dyDescent="0.25">
      <c r="A316" t="s">
        <v>807</v>
      </c>
      <c r="B316" s="1" t="s">
        <v>55</v>
      </c>
      <c r="C316" s="1">
        <v>746</v>
      </c>
      <c r="D316" s="1">
        <v>0</v>
      </c>
      <c r="E316" s="1">
        <v>3272.419045428444</v>
      </c>
      <c r="F316" s="1">
        <v>3272.419045428444</v>
      </c>
      <c r="G316" s="1">
        <v>2</v>
      </c>
      <c r="H316" s="1" t="s">
        <v>808</v>
      </c>
      <c r="I316" s="1" t="s">
        <v>111</v>
      </c>
      <c r="J316" s="1">
        <v>576591.33814719843</v>
      </c>
      <c r="K316" s="1">
        <v>1116.6011557279139</v>
      </c>
      <c r="L316" s="1">
        <v>9817.2571362853323</v>
      </c>
      <c r="M316" s="1">
        <v>14059.385660245711</v>
      </c>
    </row>
    <row r="317" spans="1:13" x14ac:dyDescent="0.25">
      <c r="A317" t="s">
        <v>188</v>
      </c>
      <c r="B317" s="1" t="s">
        <v>55</v>
      </c>
      <c r="C317" s="1">
        <v>166</v>
      </c>
      <c r="D317" s="1">
        <v>743803.17746560939</v>
      </c>
      <c r="E317" s="1">
        <v>0</v>
      </c>
      <c r="F317" s="1">
        <v>743803.17746560939</v>
      </c>
      <c r="G317" s="1">
        <v>1</v>
      </c>
      <c r="H317" s="1" t="s">
        <v>433</v>
      </c>
      <c r="I317" s="1" t="s">
        <v>188</v>
      </c>
      <c r="J317" s="1">
        <v>6882588.5792972967</v>
      </c>
      <c r="K317" s="1">
        <v>21261.969711733629</v>
      </c>
      <c r="L317" s="1">
        <v>2231409.5323968278</v>
      </c>
      <c r="M317" s="1">
        <v>361959.31173634302</v>
      </c>
    </row>
    <row r="318" spans="1:13" x14ac:dyDescent="0.25">
      <c r="A318" t="s">
        <v>434</v>
      </c>
      <c r="B318" s="1" t="s">
        <v>55</v>
      </c>
      <c r="C318" s="1">
        <v>540.70000000000005</v>
      </c>
      <c r="D318" s="1">
        <v>32586</v>
      </c>
      <c r="E318" s="1">
        <v>0</v>
      </c>
      <c r="F318" s="1">
        <v>32586</v>
      </c>
      <c r="G318" s="1">
        <v>1</v>
      </c>
      <c r="H318" s="1" t="s">
        <v>435</v>
      </c>
      <c r="I318" s="1" t="s">
        <v>96</v>
      </c>
      <c r="J318" s="1">
        <v>2057251.651749281</v>
      </c>
      <c r="K318" s="1">
        <v>3116.3118336361931</v>
      </c>
      <c r="L318" s="1">
        <v>97758</v>
      </c>
      <c r="M318" s="1">
        <v>52466.744152940337</v>
      </c>
    </row>
    <row r="319" spans="1:13" x14ac:dyDescent="0.25">
      <c r="A319" t="s">
        <v>436</v>
      </c>
      <c r="B319" s="1" t="s">
        <v>55</v>
      </c>
      <c r="C319" s="1">
        <v>276.60000000000002</v>
      </c>
      <c r="D319" s="1">
        <v>39016</v>
      </c>
      <c r="E319" s="1">
        <v>189981.27995708509</v>
      </c>
      <c r="F319" s="1">
        <v>228997.27995708509</v>
      </c>
      <c r="G319" s="1">
        <v>1</v>
      </c>
      <c r="H319" s="1" t="s">
        <v>437</v>
      </c>
      <c r="I319" s="1" t="s">
        <v>60</v>
      </c>
      <c r="J319" s="1">
        <v>4126565.2732556919</v>
      </c>
      <c r="K319" s="1">
        <v>10917.894164802879</v>
      </c>
      <c r="L319" s="1">
        <v>686991.83987125533</v>
      </c>
      <c r="M319" s="1">
        <v>185789.09369783319</v>
      </c>
    </row>
    <row r="320" spans="1:13" x14ac:dyDescent="0.25">
      <c r="A320" t="s">
        <v>438</v>
      </c>
      <c r="B320" s="1" t="s">
        <v>55</v>
      </c>
      <c r="C320" s="1">
        <v>221</v>
      </c>
      <c r="D320" s="1">
        <v>715080.2878114325</v>
      </c>
      <c r="E320" s="1">
        <v>300243.56008002901</v>
      </c>
      <c r="F320" s="1">
        <v>1015323.847891462</v>
      </c>
      <c r="G320" s="1">
        <v>1</v>
      </c>
      <c r="H320" s="1" t="s">
        <v>439</v>
      </c>
      <c r="I320" s="1" t="s">
        <v>170</v>
      </c>
      <c r="J320" s="1">
        <v>1791711.3955182901</v>
      </c>
      <c r="K320" s="1">
        <v>111489.45859359681</v>
      </c>
      <c r="L320" s="1">
        <v>3045971.5436743852</v>
      </c>
      <c r="M320" s="1">
        <v>1380086.2998889829</v>
      </c>
    </row>
    <row r="321" spans="1:13" x14ac:dyDescent="0.25">
      <c r="A321" t="s">
        <v>809</v>
      </c>
      <c r="B321" s="1" t="s">
        <v>55</v>
      </c>
      <c r="C321" s="1">
        <v>446.2</v>
      </c>
      <c r="D321" s="1">
        <v>0</v>
      </c>
      <c r="E321" s="1">
        <v>1916.0337838887849</v>
      </c>
      <c r="F321" s="1">
        <v>1916.0337838887849</v>
      </c>
      <c r="G321" s="1">
        <v>2</v>
      </c>
      <c r="H321" s="1" t="s">
        <v>810</v>
      </c>
      <c r="I321" s="1" t="s">
        <v>99</v>
      </c>
      <c r="J321" s="1">
        <v>1256199.839250613</v>
      </c>
      <c r="K321" s="1">
        <v>300.08321511440892</v>
      </c>
      <c r="L321" s="1">
        <v>5748.1013516663552</v>
      </c>
      <c r="M321" s="1">
        <v>4021.8607489226761</v>
      </c>
    </row>
    <row r="322" spans="1:13" x14ac:dyDescent="0.25">
      <c r="A322" t="s">
        <v>811</v>
      </c>
      <c r="B322" s="1" t="s">
        <v>55</v>
      </c>
      <c r="C322" s="1">
        <v>942.6</v>
      </c>
      <c r="D322" s="1">
        <v>0</v>
      </c>
      <c r="E322" s="1">
        <v>24042.112604035461</v>
      </c>
      <c r="F322" s="1">
        <v>24042.112604035461</v>
      </c>
      <c r="G322" s="1">
        <v>3</v>
      </c>
      <c r="H322" s="1" t="s">
        <v>812</v>
      </c>
      <c r="I322" s="1" t="s">
        <v>125</v>
      </c>
      <c r="J322" s="1">
        <v>2482804.7236173982</v>
      </c>
      <c r="K322" s="1">
        <v>1905.1419467128669</v>
      </c>
      <c r="L322" s="1">
        <v>72126.337812106387</v>
      </c>
      <c r="M322" s="1">
        <v>46631.557190897161</v>
      </c>
    </row>
    <row r="323" spans="1:13" x14ac:dyDescent="0.25">
      <c r="A323" t="s">
        <v>813</v>
      </c>
      <c r="B323" s="1" t="s">
        <v>55</v>
      </c>
      <c r="C323" s="1">
        <v>1126.5999999999999</v>
      </c>
      <c r="D323" s="1">
        <v>0</v>
      </c>
      <c r="E323" s="1">
        <v>2230.6314408694539</v>
      </c>
      <c r="F323" s="1">
        <v>2230.6314408694539</v>
      </c>
      <c r="G323" s="1">
        <v>3</v>
      </c>
      <c r="H323" s="1" t="s">
        <v>814</v>
      </c>
      <c r="I323" s="1" t="s">
        <v>88</v>
      </c>
      <c r="J323" s="1">
        <v>399388.63334931212</v>
      </c>
      <c r="K323" s="1">
        <v>925.39449726420207</v>
      </c>
      <c r="L323" s="1">
        <v>6691.8943226083611</v>
      </c>
      <c r="M323" s="1">
        <v>12251.508904005341</v>
      </c>
    </row>
    <row r="324" spans="1:13" x14ac:dyDescent="0.25">
      <c r="A324" t="s">
        <v>442</v>
      </c>
      <c r="B324" s="1" t="s">
        <v>55</v>
      </c>
      <c r="C324" s="1">
        <v>318</v>
      </c>
      <c r="D324" s="1">
        <v>8396.1929999999993</v>
      </c>
      <c r="E324" s="1">
        <v>0</v>
      </c>
      <c r="F324" s="1">
        <v>8396.1929999999993</v>
      </c>
      <c r="G324" s="1">
        <v>4</v>
      </c>
      <c r="H324" s="1" t="s">
        <v>443</v>
      </c>
      <c r="I324" s="1" t="s">
        <v>120</v>
      </c>
      <c r="J324" s="1">
        <v>1272890.9157038529</v>
      </c>
      <c r="K324" s="1">
        <v>1297.742421194519</v>
      </c>
      <c r="L324" s="1">
        <v>25188.579000000002</v>
      </c>
      <c r="M324" s="1">
        <v>16135.416392870949</v>
      </c>
    </row>
    <row r="325" spans="1:13" x14ac:dyDescent="0.25">
      <c r="A325" t="s">
        <v>99</v>
      </c>
      <c r="B325" s="1" t="s">
        <v>55</v>
      </c>
      <c r="C325" s="1">
        <v>172</v>
      </c>
      <c r="D325" s="1">
        <v>174709.4357928519</v>
      </c>
      <c r="E325" s="1">
        <v>0</v>
      </c>
      <c r="F325" s="1">
        <v>174709.4357928519</v>
      </c>
      <c r="G325" s="1">
        <v>1</v>
      </c>
      <c r="H325" s="1" t="s">
        <v>291</v>
      </c>
      <c r="I325" s="1" t="s">
        <v>99</v>
      </c>
      <c r="J325" s="1">
        <v>1256199.839250613</v>
      </c>
      <c r="K325" s="1">
        <v>27362.445090679299</v>
      </c>
      <c r="L325" s="1">
        <v>524128.30737855559</v>
      </c>
      <c r="M325" s="1">
        <v>308080.13029233628</v>
      </c>
    </row>
    <row r="326" spans="1:13" x14ac:dyDescent="0.25">
      <c r="A326" t="s">
        <v>815</v>
      </c>
      <c r="B326" s="1" t="s">
        <v>55</v>
      </c>
      <c r="C326" s="1">
        <v>848.69999999999993</v>
      </c>
      <c r="D326" s="1">
        <v>0</v>
      </c>
      <c r="E326" s="1">
        <v>3815.9869722904682</v>
      </c>
      <c r="F326" s="1">
        <v>3815.9869722904682</v>
      </c>
      <c r="G326" s="1">
        <v>1</v>
      </c>
      <c r="H326" s="1" t="s">
        <v>816</v>
      </c>
      <c r="I326" s="1" t="s">
        <v>189</v>
      </c>
      <c r="J326" s="1">
        <v>9479155.4908760116</v>
      </c>
      <c r="K326" s="1">
        <v>79.201701456782772</v>
      </c>
      <c r="L326" s="1">
        <v>11447.960916871411</v>
      </c>
      <c r="M326" s="1">
        <v>4749.9260237310264</v>
      </c>
    </row>
    <row r="327" spans="1:13" x14ac:dyDescent="0.25">
      <c r="A327" t="s">
        <v>817</v>
      </c>
      <c r="B327" s="1" t="s">
        <v>55</v>
      </c>
      <c r="C327" s="1">
        <v>279</v>
      </c>
      <c r="D327" s="1">
        <v>0</v>
      </c>
      <c r="E327" s="1">
        <v>130.01670880412581</v>
      </c>
      <c r="F327" s="1">
        <v>130.01670880412581</v>
      </c>
      <c r="G327" s="1">
        <v>1</v>
      </c>
      <c r="H327" s="1" t="s">
        <v>818</v>
      </c>
      <c r="I327" s="1" t="s">
        <v>59</v>
      </c>
      <c r="J327" s="1">
        <v>3543686.9434271068</v>
      </c>
      <c r="K327" s="1">
        <v>7.21840250667913</v>
      </c>
      <c r="L327" s="1">
        <v>390.05012641237738</v>
      </c>
      <c r="M327" s="1">
        <v>115.9757480884869</v>
      </c>
    </row>
    <row r="328" spans="1:13" x14ac:dyDescent="0.25">
      <c r="A328" t="s">
        <v>819</v>
      </c>
      <c r="B328" s="1" t="s">
        <v>55</v>
      </c>
      <c r="C328" s="1">
        <v>865</v>
      </c>
      <c r="D328" s="1">
        <v>0</v>
      </c>
      <c r="E328" s="1">
        <v>2963.14203126959</v>
      </c>
      <c r="F328" s="1">
        <v>2963.14203126959</v>
      </c>
      <c r="G328" s="1">
        <v>1</v>
      </c>
      <c r="H328" s="1" t="s">
        <v>820</v>
      </c>
      <c r="I328" s="1" t="s">
        <v>152</v>
      </c>
      <c r="J328" s="1">
        <v>232394.88792431279</v>
      </c>
      <c r="K328" s="1">
        <v>1229.282112727841</v>
      </c>
      <c r="L328" s="1">
        <v>8889.4260938087718</v>
      </c>
      <c r="M328" s="1">
        <v>15325.815423534121</v>
      </c>
    </row>
    <row r="329" spans="1:13" x14ac:dyDescent="0.25">
      <c r="A329" t="s">
        <v>61</v>
      </c>
      <c r="B329" s="1" t="s">
        <v>55</v>
      </c>
      <c r="C329" s="1">
        <v>202</v>
      </c>
      <c r="D329" s="1">
        <v>263200</v>
      </c>
      <c r="E329" s="1">
        <v>0</v>
      </c>
      <c r="F329" s="1">
        <v>263200</v>
      </c>
      <c r="G329" s="1">
        <v>4</v>
      </c>
      <c r="H329" s="1" t="s">
        <v>215</v>
      </c>
      <c r="I329" s="1" t="s">
        <v>61</v>
      </c>
      <c r="J329" s="1">
        <v>951921.4922495638</v>
      </c>
      <c r="K329" s="1">
        <v>54397.886677225382</v>
      </c>
      <c r="L329" s="1">
        <v>789600</v>
      </c>
      <c r="M329" s="1">
        <v>604430.06787962944</v>
      </c>
    </row>
    <row r="330" spans="1:13" x14ac:dyDescent="0.25">
      <c r="A330" t="s">
        <v>61</v>
      </c>
      <c r="B330" s="1" t="s">
        <v>55</v>
      </c>
      <c r="C330" s="1">
        <v>202</v>
      </c>
      <c r="D330" s="1">
        <v>0</v>
      </c>
      <c r="E330" s="1">
        <v>554691.09224956378</v>
      </c>
      <c r="F330" s="1">
        <v>554691.09224956378</v>
      </c>
      <c r="G330" s="1">
        <v>5</v>
      </c>
      <c r="H330" s="1" t="s">
        <v>215</v>
      </c>
      <c r="I330" s="1" t="s">
        <v>61</v>
      </c>
      <c r="J330" s="1">
        <v>951921.4922495638</v>
      </c>
      <c r="K330" s="1">
        <v>114642.94520158869</v>
      </c>
      <c r="L330" s="1">
        <v>1664073.276748691</v>
      </c>
      <c r="M330" s="1">
        <v>1273829.690503912</v>
      </c>
    </row>
    <row r="331" spans="1:13" x14ac:dyDescent="0.25">
      <c r="A331" t="s">
        <v>220</v>
      </c>
      <c r="B331" s="1" t="s">
        <v>55</v>
      </c>
      <c r="C331" s="1">
        <v>483.6</v>
      </c>
      <c r="D331" s="1">
        <v>346953.47933042189</v>
      </c>
      <c r="E331" s="1">
        <v>213821.12296319741</v>
      </c>
      <c r="F331" s="1">
        <v>560774.6022936193</v>
      </c>
      <c r="G331" s="1">
        <v>1</v>
      </c>
      <c r="H331" s="1" t="s">
        <v>221</v>
      </c>
      <c r="I331" s="1" t="s">
        <v>118</v>
      </c>
      <c r="J331" s="1">
        <v>1731288.598120437</v>
      </c>
      <c r="K331" s="1">
        <v>63725.924180445472</v>
      </c>
      <c r="L331" s="1">
        <v>1682323.806880858</v>
      </c>
      <c r="M331" s="1">
        <v>963816.15610381961</v>
      </c>
    </row>
    <row r="332" spans="1:13" x14ac:dyDescent="0.25">
      <c r="A332" t="s">
        <v>220</v>
      </c>
      <c r="B332" s="1" t="s">
        <v>55</v>
      </c>
      <c r="C332" s="1">
        <v>483.6</v>
      </c>
      <c r="D332" s="1">
        <v>0</v>
      </c>
      <c r="E332" s="1">
        <v>6483.6172071216224</v>
      </c>
      <c r="F332" s="1">
        <v>6483.6172071216224</v>
      </c>
      <c r="G332" s="1">
        <v>3</v>
      </c>
      <c r="H332" s="1" t="s">
        <v>221</v>
      </c>
      <c r="I332" s="1" t="s">
        <v>118</v>
      </c>
      <c r="J332" s="1">
        <v>1731288.598120437</v>
      </c>
      <c r="K332" s="1">
        <v>736.79245969083229</v>
      </c>
      <c r="L332" s="1">
        <v>19450.851621364869</v>
      </c>
      <c r="M332" s="1">
        <v>11143.54143118733</v>
      </c>
    </row>
    <row r="333" spans="1:13" x14ac:dyDescent="0.25">
      <c r="A333" t="s">
        <v>821</v>
      </c>
      <c r="B333" s="1" t="s">
        <v>55</v>
      </c>
      <c r="C333" s="1">
        <v>224.6</v>
      </c>
      <c r="D333" s="1">
        <v>0</v>
      </c>
      <c r="E333" s="1">
        <v>1113802.2976418559</v>
      </c>
      <c r="F333" s="1">
        <v>1113802.2976418559</v>
      </c>
      <c r="G333" s="1">
        <v>5</v>
      </c>
      <c r="H333" s="1" t="s">
        <v>822</v>
      </c>
      <c r="I333" s="1" t="s">
        <v>60</v>
      </c>
      <c r="J333" s="1">
        <v>4126565.2732556919</v>
      </c>
      <c r="K333" s="1">
        <v>53102.707632365593</v>
      </c>
      <c r="L333" s="1">
        <v>3341406.8929255679</v>
      </c>
      <c r="M333" s="1">
        <v>832743.74453218479</v>
      </c>
    </row>
    <row r="334" spans="1:13" x14ac:dyDescent="0.25">
      <c r="A334" t="s">
        <v>823</v>
      </c>
      <c r="B334" s="1" t="s">
        <v>55</v>
      </c>
      <c r="C334" s="1">
        <v>294.60000000000002</v>
      </c>
      <c r="D334" s="1">
        <v>0</v>
      </c>
      <c r="E334" s="1">
        <v>77681.046127819762</v>
      </c>
      <c r="F334" s="1">
        <v>77681.046127819762</v>
      </c>
      <c r="G334" s="1">
        <v>1</v>
      </c>
      <c r="H334" s="1" t="s">
        <v>824</v>
      </c>
      <c r="I334" s="1" t="s">
        <v>100</v>
      </c>
      <c r="J334" s="1">
        <v>2411378.3007925232</v>
      </c>
      <c r="K334" s="1">
        <v>6337.923493173821</v>
      </c>
      <c r="L334" s="1">
        <v>233043.1383834593</v>
      </c>
      <c r="M334" s="1">
        <v>90854.438231478634</v>
      </c>
    </row>
    <row r="335" spans="1:13" x14ac:dyDescent="0.25">
      <c r="A335" t="s">
        <v>226</v>
      </c>
      <c r="B335" s="1" t="s">
        <v>55</v>
      </c>
      <c r="C335" s="1">
        <v>892</v>
      </c>
      <c r="D335" s="1">
        <v>176700.57</v>
      </c>
      <c r="E335" s="1">
        <v>0</v>
      </c>
      <c r="F335" s="1">
        <v>176700.57</v>
      </c>
      <c r="G335" s="1">
        <v>4</v>
      </c>
      <c r="H335" s="1" t="s">
        <v>227</v>
      </c>
      <c r="I335" s="1" t="s">
        <v>138</v>
      </c>
      <c r="J335" s="1">
        <v>1053468.8571066221</v>
      </c>
      <c r="K335" s="1">
        <v>32999.968428623499</v>
      </c>
      <c r="L335" s="1">
        <v>530101.71</v>
      </c>
      <c r="M335" s="1">
        <v>520139.64493109612</v>
      </c>
    </row>
    <row r="336" spans="1:13" x14ac:dyDescent="0.25">
      <c r="A336" t="s">
        <v>825</v>
      </c>
      <c r="B336" s="1" t="s">
        <v>55</v>
      </c>
      <c r="C336" s="1">
        <v>828</v>
      </c>
      <c r="D336" s="1">
        <v>0</v>
      </c>
      <c r="E336" s="1">
        <v>41311.732319188734</v>
      </c>
      <c r="F336" s="1">
        <v>41311.732319188734</v>
      </c>
      <c r="G336" s="1">
        <v>3</v>
      </c>
      <c r="H336" s="1" t="s">
        <v>826</v>
      </c>
      <c r="I336" s="1" t="s">
        <v>111</v>
      </c>
      <c r="J336" s="1">
        <v>576591.33814719843</v>
      </c>
      <c r="K336" s="1">
        <v>14096.216716856599</v>
      </c>
      <c r="L336" s="1">
        <v>123935.19695756619</v>
      </c>
      <c r="M336" s="1">
        <v>181635.73078875869</v>
      </c>
    </row>
    <row r="337" spans="1:13" x14ac:dyDescent="0.25">
      <c r="A337" t="s">
        <v>228</v>
      </c>
      <c r="B337" s="1" t="s">
        <v>55</v>
      </c>
      <c r="C337" s="1">
        <v>398</v>
      </c>
      <c r="D337" s="1">
        <v>0</v>
      </c>
      <c r="E337" s="1">
        <v>53330.735948655987</v>
      </c>
      <c r="F337" s="1">
        <v>53330.735948655987</v>
      </c>
      <c r="G337" s="1">
        <v>1</v>
      </c>
      <c r="H337" s="1" t="s">
        <v>229</v>
      </c>
      <c r="I337" s="1" t="s">
        <v>128</v>
      </c>
      <c r="J337" s="1">
        <v>520231.83594865602</v>
      </c>
      <c r="K337" s="1">
        <v>20168.700951566141</v>
      </c>
      <c r="L337" s="1">
        <v>159992.20784596799</v>
      </c>
      <c r="M337" s="1">
        <v>225952.87154676611</v>
      </c>
    </row>
    <row r="338" spans="1:13" x14ac:dyDescent="0.25">
      <c r="A338" t="s">
        <v>228</v>
      </c>
      <c r="B338" s="1" t="s">
        <v>55</v>
      </c>
      <c r="C338" s="1">
        <v>398</v>
      </c>
      <c r="D338" s="1">
        <v>150000</v>
      </c>
      <c r="E338" s="1">
        <v>0</v>
      </c>
      <c r="F338" s="1">
        <v>150000</v>
      </c>
      <c r="G338" s="1">
        <v>4</v>
      </c>
      <c r="H338" s="1" t="s">
        <v>229</v>
      </c>
      <c r="I338" s="1" t="s">
        <v>128</v>
      </c>
      <c r="J338" s="1">
        <v>520231.83594865602</v>
      </c>
      <c r="K338" s="1">
        <v>56727.234097191613</v>
      </c>
      <c r="L338" s="1">
        <v>450000</v>
      </c>
      <c r="M338" s="1">
        <v>635523.40182676702</v>
      </c>
    </row>
    <row r="339" spans="1:13" x14ac:dyDescent="0.25">
      <c r="A339" t="s">
        <v>230</v>
      </c>
      <c r="B339" s="1" t="s">
        <v>63</v>
      </c>
      <c r="C339" s="1">
        <v>344</v>
      </c>
      <c r="D339" s="1">
        <v>45068.192999999999</v>
      </c>
      <c r="E339" s="1">
        <v>0</v>
      </c>
      <c r="F339" s="1">
        <v>45068.192999999999</v>
      </c>
      <c r="G339" s="1">
        <v>4</v>
      </c>
      <c r="H339" s="1" t="s">
        <v>231</v>
      </c>
      <c r="I339" s="1" t="s">
        <v>171</v>
      </c>
      <c r="J339" s="1">
        <v>3168917.9749624571</v>
      </c>
      <c r="K339" s="1">
        <v>2798.0561333675191</v>
      </c>
      <c r="L339" s="1">
        <v>135204.579</v>
      </c>
      <c r="M339" s="1">
        <v>46721.193106004263</v>
      </c>
    </row>
    <row r="340" spans="1:13" x14ac:dyDescent="0.25">
      <c r="A340" t="s">
        <v>827</v>
      </c>
      <c r="B340" s="1" t="s">
        <v>63</v>
      </c>
      <c r="C340" s="1">
        <v>753</v>
      </c>
      <c r="D340" s="1">
        <v>0</v>
      </c>
      <c r="E340" s="1">
        <v>8129.9036030910538</v>
      </c>
      <c r="F340" s="1">
        <v>8129.9036030910538</v>
      </c>
      <c r="G340" s="1">
        <v>3</v>
      </c>
      <c r="H340" s="1" t="s">
        <v>828</v>
      </c>
      <c r="I340" s="1" t="s">
        <v>201</v>
      </c>
      <c r="J340" s="1">
        <v>264607.6817919084</v>
      </c>
      <c r="K340" s="1">
        <v>3372.7526294780541</v>
      </c>
      <c r="L340" s="1">
        <v>24389.710809273161</v>
      </c>
      <c r="M340" s="1">
        <v>40934.408038543152</v>
      </c>
    </row>
    <row r="341" spans="1:13" x14ac:dyDescent="0.25">
      <c r="A341" t="s">
        <v>829</v>
      </c>
      <c r="B341" s="1" t="s">
        <v>55</v>
      </c>
      <c r="C341" s="1">
        <v>1196.7</v>
      </c>
      <c r="D341" s="1">
        <v>0</v>
      </c>
      <c r="E341" s="1">
        <v>13669.66524714178</v>
      </c>
      <c r="F341" s="1">
        <v>13669.66524714178</v>
      </c>
      <c r="G341" s="1">
        <v>2</v>
      </c>
      <c r="H341" s="1" t="s">
        <v>830</v>
      </c>
      <c r="I341" s="1" t="s">
        <v>199</v>
      </c>
      <c r="J341" s="1">
        <v>1312379.3577120299</v>
      </c>
      <c r="K341" s="1">
        <v>2049.2538700455511</v>
      </c>
      <c r="L341" s="1">
        <v>41008.995741425337</v>
      </c>
      <c r="M341" s="1">
        <v>40343.666114401407</v>
      </c>
    </row>
    <row r="342" spans="1:13" x14ac:dyDescent="0.25">
      <c r="A342" t="s">
        <v>831</v>
      </c>
      <c r="B342" s="1" t="s">
        <v>55</v>
      </c>
      <c r="C342" s="1">
        <v>1497.6</v>
      </c>
      <c r="D342" s="1">
        <v>0</v>
      </c>
      <c r="E342" s="1">
        <v>3116.293708192256</v>
      </c>
      <c r="F342" s="1">
        <v>3116.293708192256</v>
      </c>
      <c r="G342" s="1">
        <v>3</v>
      </c>
      <c r="H342" s="1" t="s">
        <v>832</v>
      </c>
      <c r="I342" s="1" t="s">
        <v>83</v>
      </c>
      <c r="J342" s="1">
        <v>623366.83661640109</v>
      </c>
      <c r="K342" s="1">
        <v>983.53985769902181</v>
      </c>
      <c r="L342" s="1">
        <v>9348.8811245767683</v>
      </c>
      <c r="M342" s="1">
        <v>15464.804645024011</v>
      </c>
    </row>
    <row r="343" spans="1:13" x14ac:dyDescent="0.25">
      <c r="A343" t="s">
        <v>77</v>
      </c>
      <c r="B343" s="1" t="s">
        <v>55</v>
      </c>
      <c r="C343" s="1">
        <v>200</v>
      </c>
      <c r="D343" s="1">
        <v>77011.194000000003</v>
      </c>
      <c r="E343" s="1">
        <v>0</v>
      </c>
      <c r="F343" s="1">
        <v>77011.194000000003</v>
      </c>
      <c r="G343" s="1">
        <v>4</v>
      </c>
      <c r="H343" s="1" t="s">
        <v>242</v>
      </c>
      <c r="I343" s="1" t="s">
        <v>77</v>
      </c>
      <c r="J343" s="1">
        <v>4047796.7283826219</v>
      </c>
      <c r="K343" s="1">
        <v>3743.1086821284189</v>
      </c>
      <c r="L343" s="1">
        <v>231033.58199999999</v>
      </c>
      <c r="M343" s="1">
        <v>55967.303056082761</v>
      </c>
    </row>
    <row r="344" spans="1:13" x14ac:dyDescent="0.25">
      <c r="A344" t="s">
        <v>833</v>
      </c>
      <c r="B344" s="1" t="s">
        <v>55</v>
      </c>
      <c r="C344" s="1">
        <v>516.1</v>
      </c>
      <c r="D344" s="1">
        <v>0</v>
      </c>
      <c r="E344" s="1">
        <v>74340.934365663998</v>
      </c>
      <c r="F344" s="1">
        <v>74340.934365663998</v>
      </c>
      <c r="G344" s="1">
        <v>1</v>
      </c>
      <c r="H344" s="1" t="s">
        <v>834</v>
      </c>
      <c r="I344" s="1" t="s">
        <v>59</v>
      </c>
      <c r="J344" s="1">
        <v>3543686.9434271068</v>
      </c>
      <c r="K344" s="1">
        <v>4127.3371085128492</v>
      </c>
      <c r="L344" s="1">
        <v>223022.80309699199</v>
      </c>
      <c r="M344" s="1">
        <v>87890.237674335061</v>
      </c>
    </row>
    <row r="345" spans="1:13" x14ac:dyDescent="0.25">
      <c r="A345" t="s">
        <v>833</v>
      </c>
      <c r="B345" s="1" t="s">
        <v>55</v>
      </c>
      <c r="C345" s="1">
        <v>516.1</v>
      </c>
      <c r="D345" s="1">
        <v>0</v>
      </c>
      <c r="E345" s="1">
        <v>41290.8491755348</v>
      </c>
      <c r="F345" s="1">
        <v>41290.8491755348</v>
      </c>
      <c r="G345" s="1">
        <v>2</v>
      </c>
      <c r="H345" s="1" t="s">
        <v>834</v>
      </c>
      <c r="I345" s="1" t="s">
        <v>59</v>
      </c>
      <c r="J345" s="1">
        <v>3543686.9434271068</v>
      </c>
      <c r="K345" s="1">
        <v>2292.4281958299521</v>
      </c>
      <c r="L345" s="1">
        <v>123872.54752660439</v>
      </c>
      <c r="M345" s="1">
        <v>48816.477473399078</v>
      </c>
    </row>
    <row r="346" spans="1:13" x14ac:dyDescent="0.25">
      <c r="A346" t="s">
        <v>835</v>
      </c>
      <c r="B346" s="1" t="s">
        <v>55</v>
      </c>
      <c r="C346" s="1">
        <v>737.8</v>
      </c>
      <c r="D346" s="1">
        <v>0</v>
      </c>
      <c r="E346" s="1">
        <v>4086.7927564726738</v>
      </c>
      <c r="F346" s="1">
        <v>4086.7927564726738</v>
      </c>
      <c r="G346" s="1">
        <v>2</v>
      </c>
      <c r="H346" s="1" t="s">
        <v>836</v>
      </c>
      <c r="I346" s="1" t="s">
        <v>139</v>
      </c>
      <c r="J346" s="1">
        <v>2094948.3390076191</v>
      </c>
      <c r="K346" s="1">
        <v>383.80141581469587</v>
      </c>
      <c r="L346" s="1">
        <v>12260.378269418021</v>
      </c>
      <c r="M346" s="1">
        <v>7496.5036665088273</v>
      </c>
    </row>
    <row r="347" spans="1:13" x14ac:dyDescent="0.25">
      <c r="A347" t="s">
        <v>837</v>
      </c>
      <c r="B347" s="1" t="s">
        <v>55</v>
      </c>
      <c r="C347" s="1">
        <v>906.7</v>
      </c>
      <c r="D347" s="1">
        <v>0</v>
      </c>
      <c r="E347" s="1">
        <v>9285.2730826791139</v>
      </c>
      <c r="F347" s="1">
        <v>9285.2730826791139</v>
      </c>
      <c r="G347" s="1">
        <v>3</v>
      </c>
      <c r="H347" s="1" t="s">
        <v>838</v>
      </c>
      <c r="I347" s="1" t="s">
        <v>77</v>
      </c>
      <c r="J347" s="1">
        <v>4047796.7283826219</v>
      </c>
      <c r="K347" s="1">
        <v>451.30823827649652</v>
      </c>
      <c r="L347" s="1">
        <v>27855.81924803734</v>
      </c>
      <c r="M347" s="1">
        <v>14780.93569032716</v>
      </c>
    </row>
    <row r="348" spans="1:13" x14ac:dyDescent="0.25">
      <c r="A348" t="s">
        <v>839</v>
      </c>
      <c r="B348" s="1" t="s">
        <v>55</v>
      </c>
      <c r="C348" s="1">
        <v>2590.6999999999998</v>
      </c>
      <c r="D348" s="1">
        <v>0</v>
      </c>
      <c r="E348" s="1">
        <v>3430.2868626029408</v>
      </c>
      <c r="F348" s="1">
        <v>3430.2868626029408</v>
      </c>
      <c r="G348" s="1">
        <v>2</v>
      </c>
      <c r="H348" s="1" t="s">
        <v>840</v>
      </c>
      <c r="I348" s="1" t="s">
        <v>88</v>
      </c>
      <c r="J348" s="1">
        <v>399388.63334931212</v>
      </c>
      <c r="K348" s="1">
        <v>1423.0807154108541</v>
      </c>
      <c r="L348" s="1">
        <v>10290.86058780882</v>
      </c>
      <c r="M348" s="1">
        <v>24988.656370217421</v>
      </c>
    </row>
    <row r="349" spans="1:13" x14ac:dyDescent="0.25">
      <c r="A349" t="s">
        <v>841</v>
      </c>
      <c r="B349" s="1" t="s">
        <v>55</v>
      </c>
      <c r="C349" s="1">
        <v>2406.6999999999998</v>
      </c>
      <c r="D349" s="1">
        <v>0</v>
      </c>
      <c r="E349" s="1">
        <v>17078.964985962011</v>
      </c>
      <c r="F349" s="1">
        <v>17078.964985962011</v>
      </c>
      <c r="G349" s="1">
        <v>2</v>
      </c>
      <c r="H349" s="1" t="s">
        <v>842</v>
      </c>
      <c r="I349" s="1" t="s">
        <v>159</v>
      </c>
      <c r="J349" s="1">
        <v>1763543.091125868</v>
      </c>
      <c r="K349" s="1">
        <v>1905.341152477567</v>
      </c>
      <c r="L349" s="1">
        <v>51236.894957886048</v>
      </c>
      <c r="M349" s="1">
        <v>69209.63054208344</v>
      </c>
    </row>
    <row r="350" spans="1:13" x14ac:dyDescent="0.25">
      <c r="A350" t="s">
        <v>843</v>
      </c>
      <c r="B350" s="1" t="s">
        <v>63</v>
      </c>
      <c r="C350" s="1">
        <v>1397</v>
      </c>
      <c r="D350" s="1">
        <v>0</v>
      </c>
      <c r="E350" s="1">
        <v>3343.4554057575838</v>
      </c>
      <c r="F350" s="1">
        <v>3343.4554057575838</v>
      </c>
      <c r="G350" s="1">
        <v>3</v>
      </c>
      <c r="H350" s="1" t="s">
        <v>844</v>
      </c>
      <c r="I350" s="1" t="s">
        <v>75</v>
      </c>
      <c r="J350" s="1">
        <v>1163113.4150195089</v>
      </c>
      <c r="K350" s="1">
        <v>565.54965998286491</v>
      </c>
      <c r="L350" s="1">
        <v>10030.366217272751</v>
      </c>
      <c r="M350" s="1">
        <v>11325.217251199731</v>
      </c>
    </row>
    <row r="351" spans="1:13" x14ac:dyDescent="0.25">
      <c r="A351" t="s">
        <v>845</v>
      </c>
      <c r="B351" s="1" t="s">
        <v>63</v>
      </c>
      <c r="C351" s="1">
        <v>1137</v>
      </c>
      <c r="D351" s="1">
        <v>0</v>
      </c>
      <c r="E351" s="1">
        <v>24259.599769782271</v>
      </c>
      <c r="F351" s="1">
        <v>24259.599769782271</v>
      </c>
      <c r="G351" s="1">
        <v>2</v>
      </c>
      <c r="H351" s="1" t="s">
        <v>846</v>
      </c>
      <c r="I351" s="1" t="s">
        <v>141</v>
      </c>
      <c r="J351" s="1">
        <v>1247607.6294580081</v>
      </c>
      <c r="K351" s="1">
        <v>3825.6293010591121</v>
      </c>
      <c r="L351" s="1">
        <v>72778.799309346796</v>
      </c>
      <c r="M351" s="1">
        <v>71697.095928537325</v>
      </c>
    </row>
    <row r="352" spans="1:13" x14ac:dyDescent="0.25">
      <c r="A352" t="s">
        <v>845</v>
      </c>
      <c r="B352" s="1" t="s">
        <v>63</v>
      </c>
      <c r="C352" s="1">
        <v>1137</v>
      </c>
      <c r="D352" s="1">
        <v>0</v>
      </c>
      <c r="E352" s="1">
        <v>28712.714339957321</v>
      </c>
      <c r="F352" s="1">
        <v>28712.714339957321</v>
      </c>
      <c r="G352" s="1">
        <v>3</v>
      </c>
      <c r="H352" s="1" t="s">
        <v>846</v>
      </c>
      <c r="I352" s="1" t="s">
        <v>155</v>
      </c>
      <c r="J352" s="1">
        <v>2433246.300389709</v>
      </c>
      <c r="K352" s="1">
        <v>2321.5896226831742</v>
      </c>
      <c r="L352" s="1">
        <v>86138.143019871961</v>
      </c>
      <c r="M352" s="1">
        <v>62983.066585556648</v>
      </c>
    </row>
    <row r="353" spans="1:13" x14ac:dyDescent="0.25">
      <c r="A353" t="s">
        <v>845</v>
      </c>
      <c r="B353" s="1" t="s">
        <v>63</v>
      </c>
      <c r="C353" s="1">
        <v>1137</v>
      </c>
      <c r="D353" s="1">
        <v>0</v>
      </c>
      <c r="E353" s="1">
        <v>3040.4874521821839</v>
      </c>
      <c r="F353" s="1">
        <v>3040.4874521821839</v>
      </c>
      <c r="G353" s="1">
        <v>4</v>
      </c>
      <c r="H353" s="1" t="s">
        <v>846</v>
      </c>
      <c r="I353" s="1" t="s">
        <v>99</v>
      </c>
      <c r="J353" s="1">
        <v>2559395.7300895499</v>
      </c>
      <c r="K353" s="1">
        <v>233.72385977104949</v>
      </c>
      <c r="L353" s="1">
        <v>9121.4623565465517</v>
      </c>
      <c r="M353" s="1">
        <v>6549.3523881369847</v>
      </c>
    </row>
    <row r="354" spans="1:13" x14ac:dyDescent="0.25">
      <c r="A354" t="s">
        <v>847</v>
      </c>
      <c r="B354" s="1" t="s">
        <v>74</v>
      </c>
      <c r="C354" s="1">
        <v>964.8</v>
      </c>
      <c r="D354" s="1">
        <v>0</v>
      </c>
      <c r="E354" s="1">
        <v>7579.1484139580889</v>
      </c>
      <c r="F354" s="1">
        <v>7579.1484139580889</v>
      </c>
      <c r="G354" s="1">
        <v>2</v>
      </c>
      <c r="H354" s="1" t="s">
        <v>848</v>
      </c>
      <c r="I354" s="1" t="s">
        <v>101</v>
      </c>
      <c r="J354" s="1">
        <v>301775.12838245608</v>
      </c>
      <c r="K354" s="1">
        <v>3144.2676310039478</v>
      </c>
      <c r="L354" s="1">
        <v>22737.445241874269</v>
      </c>
      <c r="M354" s="1">
        <v>40126.460091192217</v>
      </c>
    </row>
    <row r="355" spans="1:13" x14ac:dyDescent="0.25">
      <c r="A355" t="s">
        <v>847</v>
      </c>
      <c r="B355" s="1" t="s">
        <v>74</v>
      </c>
      <c r="C355" s="1">
        <v>964.8</v>
      </c>
      <c r="D355" s="1">
        <v>0</v>
      </c>
      <c r="E355" s="1">
        <v>2002.052269612763</v>
      </c>
      <c r="F355" s="1">
        <v>2002.052269612763</v>
      </c>
      <c r="G355" s="1">
        <v>4</v>
      </c>
      <c r="H355" s="1" t="s">
        <v>848</v>
      </c>
      <c r="I355" s="1" t="s">
        <v>101</v>
      </c>
      <c r="J355" s="1">
        <v>301775.12838245608</v>
      </c>
      <c r="K355" s="1">
        <v>830.56668151903114</v>
      </c>
      <c r="L355" s="1">
        <v>6006.1568088382874</v>
      </c>
      <c r="M355" s="1">
        <v>10599.51146347107</v>
      </c>
    </row>
    <row r="356" spans="1:13" x14ac:dyDescent="0.25">
      <c r="A356" t="s">
        <v>849</v>
      </c>
      <c r="B356" s="1" t="s">
        <v>74</v>
      </c>
      <c r="C356" s="1">
        <v>834.8</v>
      </c>
      <c r="D356" s="1">
        <v>0</v>
      </c>
      <c r="E356" s="1">
        <v>150000</v>
      </c>
      <c r="F356" s="1">
        <v>150000</v>
      </c>
      <c r="G356" s="1">
        <v>5</v>
      </c>
      <c r="H356" s="1" t="s">
        <v>850</v>
      </c>
      <c r="I356" s="1" t="s">
        <v>162</v>
      </c>
      <c r="J356" s="1">
        <v>587370.71907172562</v>
      </c>
      <c r="K356" s="1">
        <v>50243.078492762717</v>
      </c>
      <c r="L356" s="1">
        <v>450000</v>
      </c>
      <c r="M356" s="1">
        <v>651442.31459001952</v>
      </c>
    </row>
    <row r="357" spans="1:13" x14ac:dyDescent="0.25">
      <c r="A357" t="s">
        <v>851</v>
      </c>
      <c r="B357" s="1" t="s">
        <v>55</v>
      </c>
      <c r="C357" s="1">
        <v>297.89999999999998</v>
      </c>
      <c r="D357" s="1">
        <v>0</v>
      </c>
      <c r="E357" s="1">
        <v>1407.2465928726531</v>
      </c>
      <c r="F357" s="1">
        <v>1407.2465928726531</v>
      </c>
      <c r="G357" s="1">
        <v>1</v>
      </c>
      <c r="H357" s="1" t="s">
        <v>852</v>
      </c>
      <c r="I357" s="1" t="s">
        <v>189</v>
      </c>
      <c r="J357" s="1">
        <v>9479155.4908760116</v>
      </c>
      <c r="K357" s="1">
        <v>29.20773192731189</v>
      </c>
      <c r="L357" s="1">
        <v>4221.7397786179581</v>
      </c>
      <c r="M357" s="1">
        <v>802.78743571586904</v>
      </c>
    </row>
    <row r="358" spans="1:13" x14ac:dyDescent="0.25">
      <c r="A358" t="s">
        <v>853</v>
      </c>
      <c r="B358" s="1" t="s">
        <v>55</v>
      </c>
      <c r="C358" s="1">
        <v>1755.7</v>
      </c>
      <c r="D358" s="1">
        <v>0</v>
      </c>
      <c r="E358" s="1">
        <v>6873.4117253373497</v>
      </c>
      <c r="F358" s="1">
        <v>6873.4117253373497</v>
      </c>
      <c r="G358" s="1">
        <v>1</v>
      </c>
      <c r="H358" s="1" t="s">
        <v>854</v>
      </c>
      <c r="I358" s="1" t="s">
        <v>156</v>
      </c>
      <c r="J358" s="1">
        <v>500598.48451043619</v>
      </c>
      <c r="K358" s="1">
        <v>2701.3453171398828</v>
      </c>
      <c r="L358" s="1">
        <v>20620.235176012051</v>
      </c>
      <c r="M358" s="1">
        <v>41556.282559408668</v>
      </c>
    </row>
    <row r="359" spans="1:13" x14ac:dyDescent="0.25">
      <c r="A359" t="s">
        <v>855</v>
      </c>
      <c r="B359" s="1" t="s">
        <v>55</v>
      </c>
      <c r="C359" s="1">
        <v>748.7</v>
      </c>
      <c r="D359" s="1">
        <v>0</v>
      </c>
      <c r="E359" s="1">
        <v>3180.7454008755531</v>
      </c>
      <c r="F359" s="1">
        <v>3180.7454008755531</v>
      </c>
      <c r="G359" s="1">
        <v>3</v>
      </c>
      <c r="H359" s="1" t="s">
        <v>856</v>
      </c>
      <c r="I359" s="1" t="s">
        <v>77</v>
      </c>
      <c r="J359" s="1">
        <v>4047796.7283826219</v>
      </c>
      <c r="K359" s="1">
        <v>154.59928754847411</v>
      </c>
      <c r="L359" s="1">
        <v>9542.2362026266583</v>
      </c>
      <c r="M359" s="1">
        <v>4448.1091395381727</v>
      </c>
    </row>
    <row r="360" spans="1:13" x14ac:dyDescent="0.25">
      <c r="A360" t="s">
        <v>857</v>
      </c>
      <c r="B360" s="1" t="s">
        <v>63</v>
      </c>
      <c r="C360" s="1">
        <v>751</v>
      </c>
      <c r="D360" s="1">
        <v>0</v>
      </c>
      <c r="E360" s="1">
        <v>9689.9316784844723</v>
      </c>
      <c r="F360" s="1">
        <v>9689.9316784844723</v>
      </c>
      <c r="G360" s="1">
        <v>2</v>
      </c>
      <c r="H360" s="1" t="s">
        <v>858</v>
      </c>
      <c r="I360" s="1" t="s">
        <v>64</v>
      </c>
      <c r="J360" s="1">
        <v>315009.75582158001</v>
      </c>
      <c r="K360" s="1">
        <v>4019.9421965649558</v>
      </c>
      <c r="L360" s="1">
        <v>29069.795035453419</v>
      </c>
      <c r="M360" s="1">
        <v>48765.490898258853</v>
      </c>
    </row>
    <row r="361" spans="1:13" x14ac:dyDescent="0.25">
      <c r="A361" t="s">
        <v>857</v>
      </c>
      <c r="B361" s="1" t="s">
        <v>63</v>
      </c>
      <c r="C361" s="1">
        <v>751</v>
      </c>
      <c r="D361" s="1">
        <v>0</v>
      </c>
      <c r="E361" s="1">
        <v>6532.0979595826984</v>
      </c>
      <c r="F361" s="1">
        <v>6532.0979595826984</v>
      </c>
      <c r="G361" s="1">
        <v>3</v>
      </c>
      <c r="H361" s="1" t="s">
        <v>858</v>
      </c>
      <c r="I361" s="1" t="s">
        <v>64</v>
      </c>
      <c r="J361" s="1">
        <v>315009.75582158001</v>
      </c>
      <c r="K361" s="1">
        <v>2709.890749604258</v>
      </c>
      <c r="L361" s="1">
        <v>19596.293878748089</v>
      </c>
      <c r="M361" s="1">
        <v>32873.396238887181</v>
      </c>
    </row>
    <row r="362" spans="1:13" x14ac:dyDescent="0.25">
      <c r="A362" t="s">
        <v>859</v>
      </c>
      <c r="B362" s="1" t="s">
        <v>55</v>
      </c>
      <c r="C362" s="1">
        <v>222</v>
      </c>
      <c r="D362" s="1">
        <v>0</v>
      </c>
      <c r="E362" s="1">
        <v>45679.715013234098</v>
      </c>
      <c r="F362" s="1">
        <v>45679.715013234098</v>
      </c>
      <c r="G362" s="1">
        <v>1</v>
      </c>
      <c r="H362" s="1" t="s">
        <v>860</v>
      </c>
      <c r="I362" s="1" t="s">
        <v>97</v>
      </c>
      <c r="J362" s="1">
        <v>2881175.03555409</v>
      </c>
      <c r="K362" s="1">
        <v>3119.2559919435271</v>
      </c>
      <c r="L362" s="1">
        <v>137039.1450397023</v>
      </c>
      <c r="M362" s="1">
        <v>43341.102555398073</v>
      </c>
    </row>
    <row r="363" spans="1:13" x14ac:dyDescent="0.25">
      <c r="A363" t="s">
        <v>861</v>
      </c>
      <c r="B363" s="1" t="s">
        <v>55</v>
      </c>
      <c r="C363" s="1">
        <v>377.7</v>
      </c>
      <c r="D363" s="1">
        <v>0</v>
      </c>
      <c r="E363" s="1">
        <v>69587.900644743568</v>
      </c>
      <c r="F363" s="1">
        <v>69587.900644743568</v>
      </c>
      <c r="G363" s="1">
        <v>5</v>
      </c>
      <c r="H363" s="1" t="s">
        <v>862</v>
      </c>
      <c r="I363" s="1" t="s">
        <v>147</v>
      </c>
      <c r="J363" s="1">
        <v>741073.15685410856</v>
      </c>
      <c r="K363" s="1">
        <v>18474.38234560519</v>
      </c>
      <c r="L363" s="1">
        <v>208763.70193423069</v>
      </c>
      <c r="M363" s="1">
        <v>215345.5606652523</v>
      </c>
    </row>
    <row r="364" spans="1:13" x14ac:dyDescent="0.25">
      <c r="A364" t="s">
        <v>863</v>
      </c>
      <c r="B364" s="1" t="s">
        <v>63</v>
      </c>
      <c r="C364" s="1">
        <v>1414</v>
      </c>
      <c r="D364" s="1">
        <v>0</v>
      </c>
      <c r="E364" s="1">
        <v>10767.817224724089</v>
      </c>
      <c r="F364" s="1">
        <v>10767.817224724089</v>
      </c>
      <c r="G364" s="1">
        <v>2</v>
      </c>
      <c r="H364" s="1" t="s">
        <v>864</v>
      </c>
      <c r="I364" s="1" t="s">
        <v>164</v>
      </c>
      <c r="J364" s="1">
        <v>188220.75814922649</v>
      </c>
      <c r="K364" s="1">
        <v>4467.1112514322058</v>
      </c>
      <c r="L364" s="1">
        <v>32303.45167417228</v>
      </c>
      <c r="M364" s="1">
        <v>62929.531495478841</v>
      </c>
    </row>
    <row r="365" spans="1:13" x14ac:dyDescent="0.25">
      <c r="A365" t="s">
        <v>863</v>
      </c>
      <c r="B365" s="1" t="s">
        <v>63</v>
      </c>
      <c r="C365" s="1">
        <v>1414</v>
      </c>
      <c r="D365" s="1">
        <v>0</v>
      </c>
      <c r="E365" s="1">
        <v>3977.2989377026602</v>
      </c>
      <c r="F365" s="1">
        <v>3977.2989377026602</v>
      </c>
      <c r="G365" s="1">
        <v>3</v>
      </c>
      <c r="H365" s="1" t="s">
        <v>864</v>
      </c>
      <c r="I365" s="1" t="s">
        <v>164</v>
      </c>
      <c r="J365" s="1">
        <v>188220.75814922649</v>
      </c>
      <c r="K365" s="1">
        <v>1650.012854427529</v>
      </c>
      <c r="L365" s="1">
        <v>11931.89681310798</v>
      </c>
      <c r="M365" s="1">
        <v>23244.22429760432</v>
      </c>
    </row>
    <row r="366" spans="1:13" x14ac:dyDescent="0.25">
      <c r="A366" t="s">
        <v>277</v>
      </c>
      <c r="B366" s="1" t="s">
        <v>55</v>
      </c>
      <c r="C366" s="1">
        <v>420</v>
      </c>
      <c r="D366" s="1">
        <v>258296.192952385</v>
      </c>
      <c r="E366" s="1">
        <v>195556.8</v>
      </c>
      <c r="F366" s="1">
        <v>453852.99295238499</v>
      </c>
      <c r="G366" s="1">
        <v>1</v>
      </c>
      <c r="H366" s="1" t="s">
        <v>278</v>
      </c>
      <c r="I366" s="1" t="s">
        <v>103</v>
      </c>
      <c r="J366" s="1">
        <v>1750427.3701758811</v>
      </c>
      <c r="K366" s="1">
        <v>51011.533998163271</v>
      </c>
      <c r="L366" s="1">
        <v>1361558.978857155</v>
      </c>
      <c r="M366" s="1">
        <v>739120.48605729477</v>
      </c>
    </row>
    <row r="367" spans="1:13" x14ac:dyDescent="0.25">
      <c r="A367" t="s">
        <v>277</v>
      </c>
      <c r="B367" s="1" t="s">
        <v>55</v>
      </c>
      <c r="C367" s="1">
        <v>420</v>
      </c>
      <c r="D367" s="1">
        <v>0</v>
      </c>
      <c r="E367" s="1">
        <v>2046.835981883899</v>
      </c>
      <c r="F367" s="1">
        <v>2046.835981883899</v>
      </c>
      <c r="G367" s="1">
        <v>2</v>
      </c>
      <c r="H367" s="1" t="s">
        <v>278</v>
      </c>
      <c r="I367" s="1" t="s">
        <v>103</v>
      </c>
      <c r="J367" s="1">
        <v>1750427.3701758811</v>
      </c>
      <c r="K367" s="1">
        <v>230.05740823546489</v>
      </c>
      <c r="L367" s="1">
        <v>6140.5079456516969</v>
      </c>
      <c r="M367" s="1">
        <v>3333.3665951351468</v>
      </c>
    </row>
    <row r="368" spans="1:13" x14ac:dyDescent="0.25">
      <c r="A368" t="s">
        <v>277</v>
      </c>
      <c r="B368" s="1" t="s">
        <v>55</v>
      </c>
      <c r="C368" s="1">
        <v>420</v>
      </c>
      <c r="D368" s="1">
        <v>0</v>
      </c>
      <c r="E368" s="1">
        <v>6976.7837634538291</v>
      </c>
      <c r="F368" s="1">
        <v>6976.7837634538291</v>
      </c>
      <c r="G368" s="1">
        <v>3</v>
      </c>
      <c r="H368" s="1" t="s">
        <v>278</v>
      </c>
      <c r="I368" s="1" t="s">
        <v>103</v>
      </c>
      <c r="J368" s="1">
        <v>1750427.3701758811</v>
      </c>
      <c r="K368" s="1">
        <v>784.16678456188265</v>
      </c>
      <c r="L368" s="1">
        <v>20930.35129036149</v>
      </c>
      <c r="M368" s="1">
        <v>11362.013441435291</v>
      </c>
    </row>
    <row r="369" spans="1:13" x14ac:dyDescent="0.25">
      <c r="A369" t="s">
        <v>279</v>
      </c>
      <c r="B369" s="1" t="s">
        <v>55</v>
      </c>
      <c r="C369" s="1">
        <v>403.8</v>
      </c>
      <c r="D369" s="1">
        <v>39612.484515818447</v>
      </c>
      <c r="E369" s="1">
        <v>58075.92041770897</v>
      </c>
      <c r="F369" s="1">
        <v>97688.404933527418</v>
      </c>
      <c r="G369" s="1">
        <v>1</v>
      </c>
      <c r="H369" s="1" t="s">
        <v>280</v>
      </c>
      <c r="I369" s="1" t="s">
        <v>187</v>
      </c>
      <c r="J369" s="1">
        <v>289335.2896882756</v>
      </c>
      <c r="K369" s="1">
        <v>40526.781213469869</v>
      </c>
      <c r="L369" s="1">
        <v>293065.21480058233</v>
      </c>
      <c r="M369" s="1">
        <v>450105.13236549339</v>
      </c>
    </row>
    <row r="370" spans="1:13" x14ac:dyDescent="0.25">
      <c r="A370" t="s">
        <v>279</v>
      </c>
      <c r="B370" s="1" t="s">
        <v>55</v>
      </c>
      <c r="C370" s="1">
        <v>403.8</v>
      </c>
      <c r="D370" s="1">
        <v>0</v>
      </c>
      <c r="E370" s="1">
        <v>4102.2973049628026</v>
      </c>
      <c r="F370" s="1">
        <v>4102.2973049628026</v>
      </c>
      <c r="G370" s="1">
        <v>3</v>
      </c>
      <c r="H370" s="1" t="s">
        <v>280</v>
      </c>
      <c r="I370" s="1" t="s">
        <v>187</v>
      </c>
      <c r="J370" s="1">
        <v>289335.2896882756</v>
      </c>
      <c r="K370" s="1">
        <v>1701.869382184736</v>
      </c>
      <c r="L370" s="1">
        <v>12306.891914888411</v>
      </c>
      <c r="M370" s="1">
        <v>18901.578674657711</v>
      </c>
    </row>
    <row r="371" spans="1:13" x14ac:dyDescent="0.25">
      <c r="A371" t="s">
        <v>865</v>
      </c>
      <c r="B371" s="1" t="s">
        <v>55</v>
      </c>
      <c r="C371" s="1">
        <v>250.8</v>
      </c>
      <c r="D371" s="1">
        <v>0</v>
      </c>
      <c r="E371" s="1">
        <v>38287.826169965432</v>
      </c>
      <c r="F371" s="1">
        <v>38287.826169965432</v>
      </c>
      <c r="G371" s="1">
        <v>1</v>
      </c>
      <c r="H371" s="1" t="s">
        <v>866</v>
      </c>
      <c r="I371" s="1" t="s">
        <v>105</v>
      </c>
      <c r="J371" s="1">
        <v>9607709.3129595015</v>
      </c>
      <c r="K371" s="1">
        <v>784.03983776507209</v>
      </c>
      <c r="L371" s="1">
        <v>114863.4785098963</v>
      </c>
      <c r="M371" s="1">
        <v>19528.880671738541</v>
      </c>
    </row>
    <row r="372" spans="1:13" x14ac:dyDescent="0.25">
      <c r="A372" t="s">
        <v>865</v>
      </c>
      <c r="B372" s="1" t="s">
        <v>55</v>
      </c>
      <c r="C372" s="1">
        <v>250.8</v>
      </c>
      <c r="D372" s="1">
        <v>0</v>
      </c>
      <c r="E372" s="1">
        <v>9582.352585185612</v>
      </c>
      <c r="F372" s="1">
        <v>9582.352585185612</v>
      </c>
      <c r="G372" s="1">
        <v>2</v>
      </c>
      <c r="H372" s="1" t="s">
        <v>866</v>
      </c>
      <c r="I372" s="1" t="s">
        <v>105</v>
      </c>
      <c r="J372" s="1">
        <v>9607709.3129595015</v>
      </c>
      <c r="K372" s="1">
        <v>196.22284464376611</v>
      </c>
      <c r="L372" s="1">
        <v>28747.057755556842</v>
      </c>
      <c r="M372" s="1">
        <v>4887.522717009454</v>
      </c>
    </row>
    <row r="373" spans="1:13" x14ac:dyDescent="0.25">
      <c r="A373" t="s">
        <v>865</v>
      </c>
      <c r="B373" s="1" t="s">
        <v>55</v>
      </c>
      <c r="C373" s="1">
        <v>250.8</v>
      </c>
      <c r="D373" s="1">
        <v>0</v>
      </c>
      <c r="E373" s="1">
        <v>1487441.422907603</v>
      </c>
      <c r="F373" s="1">
        <v>1487441.422907603</v>
      </c>
      <c r="G373" s="1">
        <v>3</v>
      </c>
      <c r="H373" s="1" t="s">
        <v>866</v>
      </c>
      <c r="I373" s="1" t="s">
        <v>182</v>
      </c>
      <c r="J373" s="1">
        <v>9172726.2554238681</v>
      </c>
      <c r="K373" s="1">
        <v>31903.528199045941</v>
      </c>
      <c r="L373" s="1">
        <v>4462324.268722808</v>
      </c>
      <c r="M373" s="1">
        <v>772997.37450129958</v>
      </c>
    </row>
    <row r="374" spans="1:13" x14ac:dyDescent="0.25">
      <c r="A374" t="s">
        <v>865</v>
      </c>
      <c r="B374" s="1" t="s">
        <v>55</v>
      </c>
      <c r="C374" s="1">
        <v>250.8</v>
      </c>
      <c r="D374" s="1">
        <v>0</v>
      </c>
      <c r="E374" s="1">
        <v>21085.738560659582</v>
      </c>
      <c r="F374" s="1">
        <v>21085.738560659582</v>
      </c>
      <c r="G374" s="1">
        <v>4</v>
      </c>
      <c r="H374" s="1" t="s">
        <v>866</v>
      </c>
      <c r="I374" s="1" t="s">
        <v>144</v>
      </c>
      <c r="J374" s="1">
        <v>9684533.3480308931</v>
      </c>
      <c r="K374" s="1">
        <v>428.35850466981577</v>
      </c>
      <c r="L374" s="1">
        <v>63257.215681978749</v>
      </c>
      <c r="M374" s="1">
        <v>10720.91716944669</v>
      </c>
    </row>
    <row r="375" spans="1:13" x14ac:dyDescent="0.25">
      <c r="A375" t="s">
        <v>283</v>
      </c>
      <c r="B375" s="1" t="s">
        <v>55</v>
      </c>
      <c r="C375" s="1">
        <v>606</v>
      </c>
      <c r="D375" s="1">
        <v>62142.519</v>
      </c>
      <c r="E375" s="1">
        <v>0</v>
      </c>
      <c r="F375" s="1">
        <v>62142.519</v>
      </c>
      <c r="G375" s="1">
        <v>4</v>
      </c>
      <c r="H375" s="1" t="s">
        <v>284</v>
      </c>
      <c r="I375" s="1" t="s">
        <v>170</v>
      </c>
      <c r="J375" s="1">
        <v>1791711.3955182901</v>
      </c>
      <c r="K375" s="1">
        <v>6823.6709039586467</v>
      </c>
      <c r="L375" s="1">
        <v>186427.557</v>
      </c>
      <c r="M375" s="1">
        <v>113755.95776721</v>
      </c>
    </row>
    <row r="376" spans="1:13" x14ac:dyDescent="0.25">
      <c r="A376" t="s">
        <v>867</v>
      </c>
      <c r="B376" s="1" t="s">
        <v>55</v>
      </c>
      <c r="C376" s="1">
        <v>1161.7</v>
      </c>
      <c r="D376" s="1">
        <v>0</v>
      </c>
      <c r="E376" s="1">
        <v>2542.0141836433108</v>
      </c>
      <c r="F376" s="1">
        <v>2542.0141836433108</v>
      </c>
      <c r="G376" s="1">
        <v>2</v>
      </c>
      <c r="H376" s="1" t="s">
        <v>868</v>
      </c>
      <c r="I376" s="1" t="s">
        <v>135</v>
      </c>
      <c r="J376" s="1">
        <v>3347195.389320049</v>
      </c>
      <c r="K376" s="1">
        <v>149.41499347179061</v>
      </c>
      <c r="L376" s="1">
        <v>7626.042550929933</v>
      </c>
      <c r="M376" s="1">
        <v>5096.4890814057626</v>
      </c>
    </row>
    <row r="377" spans="1:13" x14ac:dyDescent="0.25">
      <c r="A377" t="s">
        <v>869</v>
      </c>
      <c r="B377" s="1" t="s">
        <v>55</v>
      </c>
      <c r="C377" s="1">
        <v>1027</v>
      </c>
      <c r="D377" s="1">
        <v>0</v>
      </c>
      <c r="E377" s="1">
        <v>1917.7100305803469</v>
      </c>
      <c r="F377" s="1">
        <v>1917.7100305803469</v>
      </c>
      <c r="G377" s="1">
        <v>2</v>
      </c>
      <c r="H377" s="1" t="s">
        <v>870</v>
      </c>
      <c r="I377" s="1" t="s">
        <v>190</v>
      </c>
      <c r="J377" s="1">
        <v>496296.55777138291</v>
      </c>
      <c r="K377" s="1">
        <v>760.2194070340239</v>
      </c>
      <c r="L377" s="1">
        <v>5753.1300917410426</v>
      </c>
      <c r="M377" s="1">
        <v>9948.4376197834972</v>
      </c>
    </row>
    <row r="378" spans="1:13" x14ac:dyDescent="0.25">
      <c r="A378" t="s">
        <v>871</v>
      </c>
      <c r="B378" s="1" t="s">
        <v>55</v>
      </c>
      <c r="C378" s="1">
        <v>893</v>
      </c>
      <c r="D378" s="1">
        <v>0</v>
      </c>
      <c r="E378" s="1">
        <v>8192.2865373034274</v>
      </c>
      <c r="F378" s="1">
        <v>8192.2865373034274</v>
      </c>
      <c r="G378" s="1">
        <v>3</v>
      </c>
      <c r="H378" s="1" t="s">
        <v>872</v>
      </c>
      <c r="I378" s="1" t="s">
        <v>185</v>
      </c>
      <c r="J378" s="1">
        <v>1641992.2258760261</v>
      </c>
      <c r="K378" s="1">
        <v>981.5926837609959</v>
      </c>
      <c r="L378" s="1">
        <v>24576.85961191028</v>
      </c>
      <c r="M378" s="1">
        <v>18688.039561176982</v>
      </c>
    </row>
    <row r="379" spans="1:13" x14ac:dyDescent="0.25">
      <c r="A379" t="s">
        <v>404</v>
      </c>
      <c r="B379" s="1" t="s">
        <v>55</v>
      </c>
      <c r="C379" s="1">
        <v>265</v>
      </c>
      <c r="D379" s="1">
        <v>2167.2865000000002</v>
      </c>
      <c r="E379" s="1">
        <v>0</v>
      </c>
      <c r="F379" s="1">
        <v>2167.2865000000002</v>
      </c>
      <c r="G379" s="1">
        <v>4</v>
      </c>
      <c r="H379" s="1" t="s">
        <v>405</v>
      </c>
      <c r="I379" s="1" t="s">
        <v>110</v>
      </c>
      <c r="J379" s="1">
        <v>2333541.236261494</v>
      </c>
      <c r="K379" s="1">
        <v>182.72506345720771</v>
      </c>
      <c r="L379" s="1">
        <v>6501.8594999999996</v>
      </c>
      <c r="M379" s="1">
        <v>2514.7681245293452</v>
      </c>
    </row>
    <row r="380" spans="1:13" x14ac:dyDescent="0.25">
      <c r="A380" t="s">
        <v>873</v>
      </c>
      <c r="B380" s="1" t="s">
        <v>55</v>
      </c>
      <c r="C380" s="1">
        <v>562.79999999999995</v>
      </c>
      <c r="D380" s="1">
        <v>0</v>
      </c>
      <c r="E380" s="1">
        <v>41069.217000777593</v>
      </c>
      <c r="F380" s="1">
        <v>41069.217000777593</v>
      </c>
      <c r="G380" s="1">
        <v>1</v>
      </c>
      <c r="H380" s="1" t="s">
        <v>874</v>
      </c>
      <c r="I380" s="1" t="s">
        <v>105</v>
      </c>
      <c r="J380" s="1">
        <v>9607709.3129595015</v>
      </c>
      <c r="K380" s="1">
        <v>840.99583223889454</v>
      </c>
      <c r="L380" s="1">
        <v>123207.6510023328</v>
      </c>
      <c r="M380" s="1">
        <v>36633.657892827141</v>
      </c>
    </row>
    <row r="381" spans="1:13" x14ac:dyDescent="0.25">
      <c r="A381" t="s">
        <v>875</v>
      </c>
      <c r="B381" s="1" t="s">
        <v>55</v>
      </c>
      <c r="C381" s="1">
        <v>573.79999999999995</v>
      </c>
      <c r="D381" s="1">
        <v>0</v>
      </c>
      <c r="E381" s="1">
        <v>3231.4963108788979</v>
      </c>
      <c r="F381" s="1">
        <v>3231.4963108788979</v>
      </c>
      <c r="G381" s="1">
        <v>1</v>
      </c>
      <c r="H381" s="1" t="s">
        <v>876</v>
      </c>
      <c r="I381" s="1" t="s">
        <v>105</v>
      </c>
      <c r="J381" s="1">
        <v>9607709.3129595015</v>
      </c>
      <c r="K381" s="1">
        <v>66.173039756103961</v>
      </c>
      <c r="L381" s="1">
        <v>9694.4889326366938</v>
      </c>
      <c r="M381" s="1">
        <v>2926.0033030472109</v>
      </c>
    </row>
    <row r="382" spans="1:13" x14ac:dyDescent="0.25">
      <c r="A382" t="s">
        <v>299</v>
      </c>
      <c r="B382" s="1" t="s">
        <v>63</v>
      </c>
      <c r="C382" s="1">
        <v>832</v>
      </c>
      <c r="D382" s="1">
        <v>447304.82958591869</v>
      </c>
      <c r="E382" s="1">
        <v>1095644</v>
      </c>
      <c r="F382" s="1">
        <v>1542948.8295859189</v>
      </c>
      <c r="G382" s="1">
        <v>1</v>
      </c>
      <c r="H382" s="1" t="s">
        <v>300</v>
      </c>
      <c r="I382" s="1" t="s">
        <v>155</v>
      </c>
      <c r="J382" s="1">
        <v>2433246.300389709</v>
      </c>
      <c r="K382" s="1">
        <v>124756.36920585</v>
      </c>
      <c r="L382" s="1">
        <v>4628846.4887577556</v>
      </c>
      <c r="M382" s="1">
        <v>2808453.88971574</v>
      </c>
    </row>
    <row r="383" spans="1:13" x14ac:dyDescent="0.25">
      <c r="A383" t="s">
        <v>233</v>
      </c>
      <c r="B383" s="1" t="s">
        <v>55</v>
      </c>
      <c r="C383" s="1">
        <v>800.9</v>
      </c>
      <c r="D383" s="1">
        <v>22100</v>
      </c>
      <c r="E383" s="1">
        <v>0</v>
      </c>
      <c r="F383" s="1">
        <v>22100</v>
      </c>
      <c r="G383" s="1">
        <v>4</v>
      </c>
      <c r="H383" s="1" t="s">
        <v>234</v>
      </c>
      <c r="I383" s="1" t="s">
        <v>106</v>
      </c>
      <c r="J383" s="1">
        <v>3601250.2997188992</v>
      </c>
      <c r="K383" s="1">
        <v>1207.3584934357229</v>
      </c>
      <c r="L383" s="1">
        <v>66300</v>
      </c>
      <c r="M383" s="1">
        <v>33638.543352440407</v>
      </c>
    </row>
    <row r="384" spans="1:13" x14ac:dyDescent="0.25">
      <c r="A384" t="s">
        <v>301</v>
      </c>
      <c r="B384" s="1" t="s">
        <v>63</v>
      </c>
      <c r="C384" s="1">
        <v>1092</v>
      </c>
      <c r="D384" s="1">
        <v>148544.33436401779</v>
      </c>
      <c r="E384" s="1">
        <v>354935.2</v>
      </c>
      <c r="F384" s="1">
        <v>503479.53436401777</v>
      </c>
      <c r="G384" s="1">
        <v>1</v>
      </c>
      <c r="H384" s="1" t="s">
        <v>302</v>
      </c>
      <c r="I384" s="1" t="s">
        <v>75</v>
      </c>
      <c r="J384" s="1">
        <v>1163113.4150195089</v>
      </c>
      <c r="K384" s="1">
        <v>85164.192403332607</v>
      </c>
      <c r="L384" s="1">
        <v>1510438.603092053</v>
      </c>
      <c r="M384" s="1">
        <v>1517439.5557656209</v>
      </c>
    </row>
    <row r="385" spans="1:13" x14ac:dyDescent="0.25">
      <c r="A385" t="s">
        <v>877</v>
      </c>
      <c r="B385" s="1" t="s">
        <v>63</v>
      </c>
      <c r="C385" s="1">
        <v>1014</v>
      </c>
      <c r="D385" s="1">
        <v>0</v>
      </c>
      <c r="E385" s="1">
        <v>81094.837325020955</v>
      </c>
      <c r="F385" s="1">
        <v>81094.837325020955</v>
      </c>
      <c r="G385" s="1">
        <v>1</v>
      </c>
      <c r="H385" s="1" t="s">
        <v>878</v>
      </c>
      <c r="I385" s="1" t="s">
        <v>200</v>
      </c>
      <c r="J385" s="1">
        <v>575172.02533373586</v>
      </c>
      <c r="K385" s="1">
        <v>27739.1230581731</v>
      </c>
      <c r="L385" s="1">
        <v>243284.51197506289</v>
      </c>
      <c r="M385" s="1">
        <v>375692.5806557805</v>
      </c>
    </row>
    <row r="386" spans="1:13" x14ac:dyDescent="0.25">
      <c r="A386" t="s">
        <v>877</v>
      </c>
      <c r="B386" s="1" t="s">
        <v>63</v>
      </c>
      <c r="C386" s="1">
        <v>1014</v>
      </c>
      <c r="D386" s="1">
        <v>0</v>
      </c>
      <c r="E386" s="1">
        <v>13981.839134827211</v>
      </c>
      <c r="F386" s="1">
        <v>13981.839134827211</v>
      </c>
      <c r="G386" s="1">
        <v>3</v>
      </c>
      <c r="H386" s="1" t="s">
        <v>878</v>
      </c>
      <c r="I386" s="1" t="s">
        <v>200</v>
      </c>
      <c r="J386" s="1">
        <v>575172.02533373586</v>
      </c>
      <c r="K386" s="1">
        <v>4782.5973777604122</v>
      </c>
      <c r="L386" s="1">
        <v>41945.517404481623</v>
      </c>
      <c r="M386" s="1">
        <v>64774.446810025249</v>
      </c>
    </row>
    <row r="387" spans="1:13" x14ac:dyDescent="0.25">
      <c r="A387" t="s">
        <v>293</v>
      </c>
      <c r="B387" s="1" t="s">
        <v>55</v>
      </c>
      <c r="C387" s="1">
        <v>210</v>
      </c>
      <c r="D387" s="1">
        <v>0</v>
      </c>
      <c r="E387" s="1">
        <v>111.2899018463286</v>
      </c>
      <c r="F387" s="1">
        <v>111.2899018463286</v>
      </c>
      <c r="G387" s="1">
        <v>3</v>
      </c>
      <c r="H387" s="1" t="s">
        <v>294</v>
      </c>
      <c r="I387" s="1" t="s">
        <v>70</v>
      </c>
      <c r="J387" s="1">
        <v>6710599.3646394433</v>
      </c>
      <c r="K387" s="1">
        <v>3.2628095391005441</v>
      </c>
      <c r="L387" s="1">
        <v>333.86970553898573</v>
      </c>
      <c r="M387" s="1">
        <v>60.960257018844537</v>
      </c>
    </row>
    <row r="388" spans="1:13" x14ac:dyDescent="0.25">
      <c r="A388" t="s">
        <v>293</v>
      </c>
      <c r="B388" s="1" t="s">
        <v>55</v>
      </c>
      <c r="C388" s="1">
        <v>210</v>
      </c>
      <c r="D388" s="1">
        <v>46485.449000000001</v>
      </c>
      <c r="E388" s="1">
        <v>0</v>
      </c>
      <c r="F388" s="1">
        <v>46485.449000000001</v>
      </c>
      <c r="G388" s="1">
        <v>4</v>
      </c>
      <c r="H388" s="1" t="s">
        <v>294</v>
      </c>
      <c r="I388" s="1" t="s">
        <v>150</v>
      </c>
      <c r="J388" s="1">
        <v>5731767.528690788</v>
      </c>
      <c r="K388" s="1">
        <v>1595.606282762157</v>
      </c>
      <c r="L388" s="1">
        <v>139456.34700000001</v>
      </c>
      <c r="M388" s="1">
        <v>27770.493274466498</v>
      </c>
    </row>
    <row r="389" spans="1:13" x14ac:dyDescent="0.25">
      <c r="A389" t="s">
        <v>879</v>
      </c>
      <c r="B389" s="1" t="s">
        <v>55</v>
      </c>
      <c r="C389" s="1">
        <v>309</v>
      </c>
      <c r="D389" s="1">
        <v>0</v>
      </c>
      <c r="E389" s="1">
        <v>1332390.4327175701</v>
      </c>
      <c r="F389" s="1">
        <v>1332390.4327175701</v>
      </c>
      <c r="G389" s="1">
        <v>5</v>
      </c>
      <c r="H389" s="1" t="s">
        <v>880</v>
      </c>
      <c r="I389" s="1" t="s">
        <v>150</v>
      </c>
      <c r="J389" s="1">
        <v>5731767.528690788</v>
      </c>
      <c r="K389" s="1">
        <v>45734.108011656361</v>
      </c>
      <c r="L389" s="1">
        <v>3997171.2981527098</v>
      </c>
      <c r="M389" s="1">
        <v>957449.67300151649</v>
      </c>
    </row>
    <row r="390" spans="1:13" x14ac:dyDescent="0.25">
      <c r="A390" t="s">
        <v>881</v>
      </c>
      <c r="B390" s="1" t="s">
        <v>63</v>
      </c>
      <c r="C390" s="1">
        <v>792</v>
      </c>
      <c r="D390" s="1">
        <v>0</v>
      </c>
      <c r="E390" s="1">
        <v>6454.3121867901527</v>
      </c>
      <c r="F390" s="1">
        <v>6454.3121867901527</v>
      </c>
      <c r="G390" s="1">
        <v>1</v>
      </c>
      <c r="H390" s="1" t="s">
        <v>882</v>
      </c>
      <c r="I390" s="1" t="s">
        <v>171</v>
      </c>
      <c r="J390" s="1">
        <v>3168917.9749624571</v>
      </c>
      <c r="K390" s="1">
        <v>400.71559560679322</v>
      </c>
      <c r="L390" s="1">
        <v>19362.936560370461</v>
      </c>
      <c r="M390" s="1">
        <v>10230.79023341782</v>
      </c>
    </row>
    <row r="391" spans="1:13" x14ac:dyDescent="0.25">
      <c r="A391" t="s">
        <v>303</v>
      </c>
      <c r="B391" s="1" t="s">
        <v>55</v>
      </c>
      <c r="C391" s="1">
        <v>771</v>
      </c>
      <c r="D391" s="1">
        <v>174378.50199221919</v>
      </c>
      <c r="E391" s="1">
        <v>395310.4</v>
      </c>
      <c r="F391" s="1">
        <v>569688.90199221927</v>
      </c>
      <c r="G391" s="1">
        <v>1</v>
      </c>
      <c r="H391" s="1" t="s">
        <v>304</v>
      </c>
      <c r="I391" s="1" t="s">
        <v>71</v>
      </c>
      <c r="J391" s="1">
        <v>2706529.1172862169</v>
      </c>
      <c r="K391" s="1">
        <v>41411.63054732926</v>
      </c>
      <c r="L391" s="1">
        <v>1709066.705976658</v>
      </c>
      <c r="M391" s="1">
        <v>948284.31276156462</v>
      </c>
    </row>
    <row r="392" spans="1:13" x14ac:dyDescent="0.25">
      <c r="A392" t="s">
        <v>305</v>
      </c>
      <c r="B392" s="1" t="s">
        <v>55</v>
      </c>
      <c r="C392" s="1">
        <v>586</v>
      </c>
      <c r="D392" s="1">
        <v>363313.14816329977</v>
      </c>
      <c r="E392" s="1">
        <v>931275.20000000007</v>
      </c>
      <c r="F392" s="1">
        <v>1294588.3481633</v>
      </c>
      <c r="G392" s="1">
        <v>1</v>
      </c>
      <c r="H392" s="1" t="s">
        <v>306</v>
      </c>
      <c r="I392" s="1" t="s">
        <v>95</v>
      </c>
      <c r="J392" s="1">
        <v>3517700.5837279609</v>
      </c>
      <c r="K392" s="1">
        <v>72405.256832124462</v>
      </c>
      <c r="L392" s="1">
        <v>3883765.0444898992</v>
      </c>
      <c r="M392" s="1">
        <v>1646580.9963842421</v>
      </c>
    </row>
    <row r="393" spans="1:13" x14ac:dyDescent="0.25">
      <c r="A393" t="s">
        <v>305</v>
      </c>
      <c r="B393" s="1" t="s">
        <v>55</v>
      </c>
      <c r="C393" s="1">
        <v>586</v>
      </c>
      <c r="D393" s="1">
        <v>0</v>
      </c>
      <c r="E393" s="1">
        <v>2109.210000958366</v>
      </c>
      <c r="F393" s="1">
        <v>2109.210000958366</v>
      </c>
      <c r="G393" s="1">
        <v>2</v>
      </c>
      <c r="H393" s="1" t="s">
        <v>306</v>
      </c>
      <c r="I393" s="1" t="s">
        <v>95</v>
      </c>
      <c r="J393" s="1">
        <v>3517700.5837279609</v>
      </c>
      <c r="K393" s="1">
        <v>117.9663729006559</v>
      </c>
      <c r="L393" s="1">
        <v>6327.6300028750966</v>
      </c>
      <c r="M393" s="1">
        <v>2682.6945491120309</v>
      </c>
    </row>
    <row r="394" spans="1:13" x14ac:dyDescent="0.25">
      <c r="A394" t="s">
        <v>307</v>
      </c>
      <c r="B394" s="1" t="s">
        <v>308</v>
      </c>
      <c r="C394" s="1">
        <v>0</v>
      </c>
      <c r="D394" s="1">
        <v>67508.67747857995</v>
      </c>
      <c r="E394" s="1">
        <v>0</v>
      </c>
      <c r="F394" s="1">
        <v>67508.67747857995</v>
      </c>
      <c r="G394" s="1">
        <v>1</v>
      </c>
      <c r="H394" s="1" t="s">
        <v>309</v>
      </c>
      <c r="I394" s="1"/>
      <c r="J394" s="1"/>
      <c r="K394" s="1"/>
      <c r="L394" s="1">
        <v>202526.03243573979</v>
      </c>
      <c r="M394" s="1"/>
    </row>
    <row r="395" spans="1:13" x14ac:dyDescent="0.25">
      <c r="A395" t="s">
        <v>310</v>
      </c>
      <c r="B395" s="1" t="s">
        <v>55</v>
      </c>
      <c r="C395" s="1">
        <v>325.5</v>
      </c>
      <c r="D395" s="1">
        <v>878085.44917896588</v>
      </c>
      <c r="E395" s="1">
        <v>669454.01563295338</v>
      </c>
      <c r="F395" s="1">
        <v>1547539.464811919</v>
      </c>
      <c r="G395" s="1">
        <v>1</v>
      </c>
      <c r="H395" s="1" t="s">
        <v>311</v>
      </c>
      <c r="I395" s="1" t="s">
        <v>160</v>
      </c>
      <c r="J395" s="1">
        <v>6392908.6150617721</v>
      </c>
      <c r="K395" s="1">
        <v>47625.605700152853</v>
      </c>
      <c r="L395" s="1">
        <v>4642618.3944357578</v>
      </c>
      <c r="M395" s="1">
        <v>1088846.771837557</v>
      </c>
    </row>
    <row r="396" spans="1:13" x14ac:dyDescent="0.25">
      <c r="A396" t="s">
        <v>310</v>
      </c>
      <c r="B396" s="1" t="s">
        <v>55</v>
      </c>
      <c r="C396" s="1">
        <v>325.5</v>
      </c>
      <c r="D396" s="1">
        <v>0</v>
      </c>
      <c r="E396" s="1">
        <v>2512.9214329893512</v>
      </c>
      <c r="F396" s="1">
        <v>2512.9214329893512</v>
      </c>
      <c r="G396" s="1">
        <v>2</v>
      </c>
      <c r="H396" s="1" t="s">
        <v>311</v>
      </c>
      <c r="I396" s="1" t="s">
        <v>160</v>
      </c>
      <c r="J396" s="1">
        <v>6392908.6150617721</v>
      </c>
      <c r="K396" s="1">
        <v>77.335284846877343</v>
      </c>
      <c r="L396" s="1">
        <v>7538.7642989680517</v>
      </c>
      <c r="M396" s="1">
        <v>1768.088279754731</v>
      </c>
    </row>
    <row r="397" spans="1:13" x14ac:dyDescent="0.25">
      <c r="A397" t="s">
        <v>310</v>
      </c>
      <c r="B397" s="1" t="s">
        <v>55</v>
      </c>
      <c r="C397" s="1">
        <v>325.5</v>
      </c>
      <c r="D397" s="1">
        <v>0</v>
      </c>
      <c r="E397" s="1">
        <v>29759.842880636101</v>
      </c>
      <c r="F397" s="1">
        <v>29759.842880636101</v>
      </c>
      <c r="G397" s="1">
        <v>3</v>
      </c>
      <c r="H397" s="1" t="s">
        <v>311</v>
      </c>
      <c r="I397" s="1" t="s">
        <v>188</v>
      </c>
      <c r="J397" s="1">
        <v>6882588.5792972967</v>
      </c>
      <c r="K397" s="1">
        <v>850.69934778988284</v>
      </c>
      <c r="L397" s="1">
        <v>89279.528641908313</v>
      </c>
      <c r="M397" s="1">
        <v>20292.924578484461</v>
      </c>
    </row>
    <row r="398" spans="1:13" x14ac:dyDescent="0.25">
      <c r="A398" t="s">
        <v>314</v>
      </c>
      <c r="B398" s="1" t="s">
        <v>55</v>
      </c>
      <c r="C398" s="1">
        <v>474</v>
      </c>
      <c r="D398" s="1">
        <v>14679.745999999999</v>
      </c>
      <c r="E398" s="1">
        <v>0</v>
      </c>
      <c r="F398" s="1">
        <v>14679.745999999999</v>
      </c>
      <c r="G398" s="1">
        <v>4</v>
      </c>
      <c r="H398" s="1" t="s">
        <v>315</v>
      </c>
      <c r="I398" s="1" t="s">
        <v>68</v>
      </c>
      <c r="J398" s="1">
        <v>2269400.306157792</v>
      </c>
      <c r="K398" s="1">
        <v>1272.637474271299</v>
      </c>
      <c r="L398" s="1">
        <v>44039.237999999998</v>
      </c>
      <c r="M398" s="1">
        <v>21136.036169224801</v>
      </c>
    </row>
    <row r="399" spans="1:13" x14ac:dyDescent="0.25">
      <c r="A399" t="s">
        <v>111</v>
      </c>
      <c r="B399" s="1" t="s">
        <v>55</v>
      </c>
      <c r="C399" s="1">
        <v>170</v>
      </c>
      <c r="D399" s="1">
        <v>13049.767</v>
      </c>
      <c r="E399" s="1">
        <v>0</v>
      </c>
      <c r="F399" s="1">
        <v>13049.767</v>
      </c>
      <c r="G399" s="1">
        <v>4</v>
      </c>
      <c r="H399" s="1" t="s">
        <v>316</v>
      </c>
      <c r="I399" s="1" t="s">
        <v>111</v>
      </c>
      <c r="J399" s="1">
        <v>576591.33814719843</v>
      </c>
      <c r="K399" s="1">
        <v>4452.7869786530418</v>
      </c>
      <c r="L399" s="1">
        <v>39149.300999999999</v>
      </c>
      <c r="M399" s="1">
        <v>46864.346236229489</v>
      </c>
    </row>
    <row r="400" spans="1:13" x14ac:dyDescent="0.25">
      <c r="A400" t="s">
        <v>380</v>
      </c>
      <c r="B400" s="1" t="s">
        <v>55</v>
      </c>
      <c r="C400" s="1">
        <v>314.8</v>
      </c>
      <c r="D400" s="1">
        <v>198197.5</v>
      </c>
      <c r="E400" s="1">
        <v>0</v>
      </c>
      <c r="F400" s="1">
        <v>198197.5</v>
      </c>
      <c r="G400" s="1">
        <v>4</v>
      </c>
      <c r="H400" s="1" t="s">
        <v>381</v>
      </c>
      <c r="I400" s="1" t="s">
        <v>96</v>
      </c>
      <c r="J400" s="1">
        <v>2057251.651749281</v>
      </c>
      <c r="K400" s="1">
        <v>18954.312117078171</v>
      </c>
      <c r="L400" s="1">
        <v>594592.5</v>
      </c>
      <c r="M400" s="1">
        <v>264308.07515663642</v>
      </c>
    </row>
    <row r="401" spans="1:13" x14ac:dyDescent="0.25">
      <c r="A401" t="s">
        <v>883</v>
      </c>
      <c r="B401" s="1" t="s">
        <v>55</v>
      </c>
      <c r="C401" s="1">
        <v>1064.5</v>
      </c>
      <c r="D401" s="1">
        <v>0</v>
      </c>
      <c r="E401" s="1">
        <v>52669.811159183868</v>
      </c>
      <c r="F401" s="1">
        <v>52669.811159183868</v>
      </c>
      <c r="G401" s="1">
        <v>2</v>
      </c>
      <c r="H401" s="1" t="s">
        <v>884</v>
      </c>
      <c r="I401" s="1" t="s">
        <v>99</v>
      </c>
      <c r="J401" s="1">
        <v>1256199.839250613</v>
      </c>
      <c r="K401" s="1">
        <v>8248.9809965866843</v>
      </c>
      <c r="L401" s="1">
        <v>158009.43347755159</v>
      </c>
      <c r="M401" s="1">
        <v>150423.09576561581</v>
      </c>
    </row>
    <row r="402" spans="1:13" x14ac:dyDescent="0.25">
      <c r="A402" t="s">
        <v>883</v>
      </c>
      <c r="B402" s="1" t="s">
        <v>55</v>
      </c>
      <c r="C402" s="1">
        <v>1064.5</v>
      </c>
      <c r="D402" s="1">
        <v>0</v>
      </c>
      <c r="E402" s="1">
        <v>7457.2611928863716</v>
      </c>
      <c r="F402" s="1">
        <v>7457.2611928863716</v>
      </c>
      <c r="G402" s="1">
        <v>3</v>
      </c>
      <c r="H402" s="1" t="s">
        <v>884</v>
      </c>
      <c r="I402" s="1" t="s">
        <v>99</v>
      </c>
      <c r="J402" s="1">
        <v>1256199.839250613</v>
      </c>
      <c r="K402" s="1">
        <v>1167.932910957036</v>
      </c>
      <c r="L402" s="1">
        <v>22371.78357865912</v>
      </c>
      <c r="M402" s="1">
        <v>21297.671092393161</v>
      </c>
    </row>
    <row r="403" spans="1:13" x14ac:dyDescent="0.25">
      <c r="A403" t="s">
        <v>885</v>
      </c>
      <c r="B403" s="1" t="s">
        <v>55</v>
      </c>
      <c r="C403" s="1">
        <v>1233.5</v>
      </c>
      <c r="D403" s="1">
        <v>0</v>
      </c>
      <c r="E403" s="1">
        <v>16842.96917792867</v>
      </c>
      <c r="F403" s="1">
        <v>16842.96917792867</v>
      </c>
      <c r="G403" s="1">
        <v>1</v>
      </c>
      <c r="H403" s="1" t="s">
        <v>886</v>
      </c>
      <c r="I403" s="1" t="s">
        <v>164</v>
      </c>
      <c r="J403" s="1">
        <v>1060271.9035346929</v>
      </c>
      <c r="K403" s="1">
        <v>3125.3501169850178</v>
      </c>
      <c r="L403" s="1">
        <v>50528.907533785998</v>
      </c>
      <c r="M403" s="1">
        <v>56420.537474673001</v>
      </c>
    </row>
    <row r="404" spans="1:13" x14ac:dyDescent="0.25">
      <c r="A404" t="s">
        <v>887</v>
      </c>
      <c r="B404" s="1" t="s">
        <v>55</v>
      </c>
      <c r="C404" s="1">
        <v>1646.7</v>
      </c>
      <c r="D404" s="1">
        <v>0</v>
      </c>
      <c r="E404" s="1">
        <v>10677.840582835241</v>
      </c>
      <c r="F404" s="1">
        <v>10677.840582835241</v>
      </c>
      <c r="G404" s="1">
        <v>2</v>
      </c>
      <c r="H404" s="1" t="s">
        <v>888</v>
      </c>
      <c r="I404" s="1" t="s">
        <v>99</v>
      </c>
      <c r="J404" s="1">
        <v>1256199.839250613</v>
      </c>
      <c r="K404" s="1">
        <v>1672.329976391638</v>
      </c>
      <c r="L404" s="1">
        <v>32033.521748505729</v>
      </c>
      <c r="M404" s="1">
        <v>38105.800177599092</v>
      </c>
    </row>
    <row r="405" spans="1:13" x14ac:dyDescent="0.25">
      <c r="A405" t="s">
        <v>889</v>
      </c>
      <c r="B405" s="1" t="s">
        <v>55</v>
      </c>
      <c r="C405" s="1">
        <v>1830.7</v>
      </c>
      <c r="D405" s="1">
        <v>0</v>
      </c>
      <c r="E405" s="1">
        <v>1785.418836875835</v>
      </c>
      <c r="F405" s="1">
        <v>1785.418836875835</v>
      </c>
      <c r="G405" s="1">
        <v>2</v>
      </c>
      <c r="H405" s="1" t="s">
        <v>890</v>
      </c>
      <c r="I405" s="1" t="s">
        <v>88</v>
      </c>
      <c r="J405" s="1">
        <v>399388.63334931212</v>
      </c>
      <c r="K405" s="1">
        <v>740.69464667491206</v>
      </c>
      <c r="L405" s="1">
        <v>5356.256510627506</v>
      </c>
      <c r="M405" s="1">
        <v>11345.155435953169</v>
      </c>
    </row>
    <row r="406" spans="1:13" x14ac:dyDescent="0.25">
      <c r="A406" t="s">
        <v>891</v>
      </c>
      <c r="B406" s="1" t="s">
        <v>55</v>
      </c>
      <c r="C406" s="1">
        <v>707.5</v>
      </c>
      <c r="D406" s="1">
        <v>0</v>
      </c>
      <c r="E406" s="1">
        <v>1771.104443276854</v>
      </c>
      <c r="F406" s="1">
        <v>1771.104443276854</v>
      </c>
      <c r="G406" s="1">
        <v>2</v>
      </c>
      <c r="H406" s="1" t="s">
        <v>892</v>
      </c>
      <c r="I406" s="1" t="s">
        <v>99</v>
      </c>
      <c r="J406" s="1">
        <v>1256199.839250613</v>
      </c>
      <c r="K406" s="1">
        <v>277.38483533585912</v>
      </c>
      <c r="L406" s="1">
        <v>5313.3133298305638</v>
      </c>
      <c r="M406" s="1">
        <v>4284.1826824374139</v>
      </c>
    </row>
    <row r="407" spans="1:13" x14ac:dyDescent="0.25">
      <c r="A407" t="s">
        <v>893</v>
      </c>
      <c r="B407" s="1" t="s">
        <v>55</v>
      </c>
      <c r="C407" s="1">
        <v>806.5</v>
      </c>
      <c r="D407" s="1">
        <v>0</v>
      </c>
      <c r="E407" s="1">
        <v>2465.850921184147</v>
      </c>
      <c r="F407" s="1">
        <v>2465.850921184147</v>
      </c>
      <c r="G407" s="1">
        <v>2</v>
      </c>
      <c r="H407" s="1" t="s">
        <v>894</v>
      </c>
      <c r="I407" s="1" t="s">
        <v>99</v>
      </c>
      <c r="J407" s="1">
        <v>1256199.839250613</v>
      </c>
      <c r="K407" s="1">
        <v>386.19385453629161</v>
      </c>
      <c r="L407" s="1">
        <v>7397.5527635524422</v>
      </c>
      <c r="M407" s="1">
        <v>6263.5730392231753</v>
      </c>
    </row>
    <row r="408" spans="1:13" x14ac:dyDescent="0.25">
      <c r="A408" t="s">
        <v>895</v>
      </c>
      <c r="B408" s="1" t="s">
        <v>55</v>
      </c>
      <c r="C408" s="1">
        <v>790.6</v>
      </c>
      <c r="D408" s="1">
        <v>0</v>
      </c>
      <c r="E408" s="1">
        <v>2356.12511351588</v>
      </c>
      <c r="F408" s="1">
        <v>2356.12511351588</v>
      </c>
      <c r="G408" s="1">
        <v>1</v>
      </c>
      <c r="H408" s="1" t="s">
        <v>896</v>
      </c>
      <c r="I408" s="1" t="s">
        <v>190</v>
      </c>
      <c r="J408" s="1">
        <v>496296.55777138291</v>
      </c>
      <c r="K408" s="1">
        <v>934.01609635058367</v>
      </c>
      <c r="L408" s="1">
        <v>7068.37534054764</v>
      </c>
      <c r="M408" s="1">
        <v>11540.9361220873</v>
      </c>
    </row>
    <row r="409" spans="1:13" x14ac:dyDescent="0.25">
      <c r="A409" t="s">
        <v>897</v>
      </c>
      <c r="B409" s="1" t="s">
        <v>55</v>
      </c>
      <c r="C409" s="1">
        <v>1548.7</v>
      </c>
      <c r="D409" s="1">
        <v>0</v>
      </c>
      <c r="E409" s="1">
        <v>3308.1071136652208</v>
      </c>
      <c r="F409" s="1">
        <v>3308.1071136652208</v>
      </c>
      <c r="G409" s="1">
        <v>2</v>
      </c>
      <c r="H409" s="1" t="s">
        <v>898</v>
      </c>
      <c r="I409" s="1" t="s">
        <v>125</v>
      </c>
      <c r="J409" s="1">
        <v>2482804.7236173982</v>
      </c>
      <c r="K409" s="1">
        <v>262.1405918132578</v>
      </c>
      <c r="L409" s="1">
        <v>9924.3213409956625</v>
      </c>
      <c r="M409" s="1">
        <v>8870.8618987970076</v>
      </c>
    </row>
    <row r="410" spans="1:13" x14ac:dyDescent="0.25">
      <c r="A410" t="s">
        <v>410</v>
      </c>
      <c r="B410" s="1" t="s">
        <v>55</v>
      </c>
      <c r="C410" s="1">
        <v>197.7</v>
      </c>
      <c r="D410" s="1">
        <v>136916.02560053131</v>
      </c>
      <c r="E410" s="1">
        <v>0</v>
      </c>
      <c r="F410" s="1">
        <v>136916.02560053131</v>
      </c>
      <c r="G410" s="1">
        <v>1</v>
      </c>
      <c r="H410" s="1" t="s">
        <v>411</v>
      </c>
      <c r="I410" s="1" t="s">
        <v>147</v>
      </c>
      <c r="J410" s="1">
        <v>741073.15685410856</v>
      </c>
      <c r="K410" s="1">
        <v>36348.833385534082</v>
      </c>
      <c r="L410" s="1">
        <v>410748.07680159382</v>
      </c>
      <c r="M410" s="1">
        <v>393528.34273142222</v>
      </c>
    </row>
    <row r="411" spans="1:13" x14ac:dyDescent="0.25">
      <c r="A411" t="s">
        <v>899</v>
      </c>
      <c r="B411" s="1" t="s">
        <v>55</v>
      </c>
      <c r="C411" s="1">
        <v>1568</v>
      </c>
      <c r="D411" s="1">
        <v>0</v>
      </c>
      <c r="E411" s="1">
        <v>6068.505351758412</v>
      </c>
      <c r="F411" s="1">
        <v>6068.505351758412</v>
      </c>
      <c r="G411" s="1">
        <v>2</v>
      </c>
      <c r="H411" s="1" t="s">
        <v>900</v>
      </c>
      <c r="I411" s="1" t="s">
        <v>190</v>
      </c>
      <c r="J411" s="1">
        <v>496296.55777138291</v>
      </c>
      <c r="K411" s="1">
        <v>2405.6794127006001</v>
      </c>
      <c r="L411" s="1">
        <v>18205.516055275231</v>
      </c>
      <c r="M411" s="1">
        <v>35500.424161615752</v>
      </c>
    </row>
    <row r="412" spans="1:13" x14ac:dyDescent="0.25">
      <c r="A412" t="s">
        <v>901</v>
      </c>
      <c r="B412" s="1" t="s">
        <v>55</v>
      </c>
      <c r="C412" s="1">
        <v>476</v>
      </c>
      <c r="D412" s="1">
        <v>0</v>
      </c>
      <c r="E412" s="1">
        <v>10286.158372676089</v>
      </c>
      <c r="F412" s="1">
        <v>10286.158372676089</v>
      </c>
      <c r="G412" s="1">
        <v>1</v>
      </c>
      <c r="H412" s="1" t="s">
        <v>902</v>
      </c>
      <c r="I412" s="1" t="s">
        <v>117</v>
      </c>
      <c r="J412" s="1">
        <v>1414231.758326997</v>
      </c>
      <c r="K412" s="1">
        <v>1430.967915896402</v>
      </c>
      <c r="L412" s="1">
        <v>30858.475118028251</v>
      </c>
      <c r="M412" s="1">
        <v>20181.613452264461</v>
      </c>
    </row>
    <row r="413" spans="1:13" x14ac:dyDescent="0.25">
      <c r="A413" t="s">
        <v>112</v>
      </c>
      <c r="B413" s="1" t="s">
        <v>63</v>
      </c>
      <c r="C413" s="1">
        <v>123</v>
      </c>
      <c r="D413" s="1">
        <v>11750</v>
      </c>
      <c r="E413" s="1">
        <v>0</v>
      </c>
      <c r="F413" s="1">
        <v>11750</v>
      </c>
      <c r="G413" s="1">
        <v>4</v>
      </c>
      <c r="H413" s="1" t="s">
        <v>317</v>
      </c>
      <c r="I413" s="1" t="s">
        <v>112</v>
      </c>
      <c r="J413" s="1">
        <v>3535933.1567346412</v>
      </c>
      <c r="K413" s="1">
        <v>653.77919407392505</v>
      </c>
      <c r="L413" s="1">
        <v>35250</v>
      </c>
      <c r="M413" s="1">
        <v>8251.3420204016729</v>
      </c>
    </row>
    <row r="414" spans="1:13" x14ac:dyDescent="0.25">
      <c r="A414" t="s">
        <v>903</v>
      </c>
      <c r="B414" s="1" t="s">
        <v>55</v>
      </c>
      <c r="C414" s="1">
        <v>593.20000000000005</v>
      </c>
      <c r="D414" s="1">
        <v>0</v>
      </c>
      <c r="E414" s="1">
        <v>205129.60000000001</v>
      </c>
      <c r="F414" s="1">
        <v>205129.60000000001</v>
      </c>
      <c r="G414" s="1">
        <v>1</v>
      </c>
      <c r="H414" s="1" t="s">
        <v>904</v>
      </c>
      <c r="I414" s="1" t="s">
        <v>69</v>
      </c>
      <c r="J414" s="1">
        <v>396488.91063950211</v>
      </c>
      <c r="K414" s="1">
        <v>85099.581933632537</v>
      </c>
      <c r="L414" s="1">
        <v>615388.80000000005</v>
      </c>
      <c r="M414" s="1">
        <v>992708.01543724688</v>
      </c>
    </row>
    <row r="415" spans="1:13" x14ac:dyDescent="0.25">
      <c r="A415" t="s">
        <v>905</v>
      </c>
      <c r="B415" s="1" t="s">
        <v>55</v>
      </c>
      <c r="C415" s="1">
        <v>421.2</v>
      </c>
      <c r="D415" s="1">
        <v>0</v>
      </c>
      <c r="E415" s="1">
        <v>2969.7533291713889</v>
      </c>
      <c r="F415" s="1">
        <v>2969.7533291713889</v>
      </c>
      <c r="G415" s="1">
        <v>3</v>
      </c>
      <c r="H415" s="1" t="s">
        <v>906</v>
      </c>
      <c r="I415" s="1" t="s">
        <v>148</v>
      </c>
      <c r="J415" s="1">
        <v>1937957.8307723941</v>
      </c>
      <c r="K415" s="1">
        <v>301.49029066243662</v>
      </c>
      <c r="L415" s="1">
        <v>8909.2599875141677</v>
      </c>
      <c r="M415" s="1">
        <v>4520.4951495529576</v>
      </c>
    </row>
    <row r="416" spans="1:13" x14ac:dyDescent="0.25">
      <c r="A416" t="s">
        <v>907</v>
      </c>
      <c r="B416" s="1" t="s">
        <v>55</v>
      </c>
      <c r="C416" s="1">
        <v>1626.2</v>
      </c>
      <c r="D416" s="1">
        <v>0</v>
      </c>
      <c r="E416" s="1">
        <v>3613.149324370564</v>
      </c>
      <c r="F416" s="1">
        <v>3613.149324370564</v>
      </c>
      <c r="G416" s="1">
        <v>2</v>
      </c>
      <c r="H416" s="1" t="s">
        <v>908</v>
      </c>
      <c r="I416" s="1" t="s">
        <v>190</v>
      </c>
      <c r="J416" s="1">
        <v>496296.55777138291</v>
      </c>
      <c r="K416" s="1">
        <v>1432.326156247474</v>
      </c>
      <c r="L416" s="1">
        <v>10839.44797311169</v>
      </c>
      <c r="M416" s="1">
        <v>21394.152320555429</v>
      </c>
    </row>
    <row r="417" spans="1:13" x14ac:dyDescent="0.25">
      <c r="A417" t="s">
        <v>909</v>
      </c>
      <c r="B417" s="1" t="s">
        <v>55</v>
      </c>
      <c r="C417" s="1">
        <v>721.4</v>
      </c>
      <c r="D417" s="1">
        <v>0</v>
      </c>
      <c r="E417" s="1">
        <v>425505.5</v>
      </c>
      <c r="F417" s="1">
        <v>425505.5</v>
      </c>
      <c r="G417" s="1">
        <v>5</v>
      </c>
      <c r="H417" s="1" t="s">
        <v>910</v>
      </c>
      <c r="I417" s="1" t="s">
        <v>145</v>
      </c>
      <c r="J417" s="1">
        <v>2573706.446390524</v>
      </c>
      <c r="K417" s="1">
        <v>32526.957563580909</v>
      </c>
      <c r="L417" s="1">
        <v>1276516.5</v>
      </c>
      <c r="M417" s="1">
        <v>698271.88220901275</v>
      </c>
    </row>
    <row r="418" spans="1:13" x14ac:dyDescent="0.25">
      <c r="A418" t="s">
        <v>347</v>
      </c>
      <c r="B418" s="1" t="s">
        <v>55</v>
      </c>
      <c r="C418" s="1">
        <v>432</v>
      </c>
      <c r="D418" s="1">
        <v>150465.78698413639</v>
      </c>
      <c r="E418" s="1">
        <v>261739.15396218171</v>
      </c>
      <c r="F418" s="1">
        <v>412204.94094631809</v>
      </c>
      <c r="G418" s="1">
        <v>1</v>
      </c>
      <c r="H418" s="1" t="s">
        <v>348</v>
      </c>
      <c r="I418" s="1" t="s">
        <v>157</v>
      </c>
      <c r="J418" s="1">
        <v>1941017.851649384</v>
      </c>
      <c r="K418" s="1">
        <v>41781.202856656157</v>
      </c>
      <c r="L418" s="1">
        <v>1236614.8228389539</v>
      </c>
      <c r="M418" s="1">
        <v>632245.27331250312</v>
      </c>
    </row>
    <row r="419" spans="1:13" x14ac:dyDescent="0.25">
      <c r="A419" t="s">
        <v>347</v>
      </c>
      <c r="B419" s="1" t="s">
        <v>55</v>
      </c>
      <c r="C419" s="1">
        <v>432</v>
      </c>
      <c r="D419" s="1">
        <v>0</v>
      </c>
      <c r="E419" s="1">
        <v>6344.21268818096</v>
      </c>
      <c r="F419" s="1">
        <v>6344.21268818096</v>
      </c>
      <c r="G419" s="1">
        <v>3</v>
      </c>
      <c r="H419" s="1" t="s">
        <v>348</v>
      </c>
      <c r="I419" s="1" t="s">
        <v>157</v>
      </c>
      <c r="J419" s="1">
        <v>1941017.851649384</v>
      </c>
      <c r="K419" s="1">
        <v>643.05109172667778</v>
      </c>
      <c r="L419" s="1">
        <v>19032.63806454288</v>
      </c>
      <c r="M419" s="1">
        <v>9730.8355299748582</v>
      </c>
    </row>
    <row r="420" spans="1:13" x14ac:dyDescent="0.25">
      <c r="A420" t="s">
        <v>911</v>
      </c>
      <c r="B420" s="1" t="s">
        <v>55</v>
      </c>
      <c r="C420" s="1">
        <v>505.8</v>
      </c>
      <c r="D420" s="1">
        <v>0</v>
      </c>
      <c r="E420" s="1">
        <v>21673.442031404891</v>
      </c>
      <c r="F420" s="1">
        <v>21673.442031404891</v>
      </c>
      <c r="G420" s="1">
        <v>1</v>
      </c>
      <c r="H420" s="1" t="s">
        <v>912</v>
      </c>
      <c r="I420" s="1" t="s">
        <v>152</v>
      </c>
      <c r="J420" s="1">
        <v>232394.88792431279</v>
      </c>
      <c r="K420" s="1">
        <v>8991.3930312123448</v>
      </c>
      <c r="L420" s="1">
        <v>65020.326094214688</v>
      </c>
      <c r="M420" s="1">
        <v>102567.9508227889</v>
      </c>
    </row>
    <row r="421" spans="1:13" x14ac:dyDescent="0.25">
      <c r="A421" t="s">
        <v>140</v>
      </c>
      <c r="B421" s="1" t="s">
        <v>74</v>
      </c>
      <c r="C421" s="1">
        <v>250</v>
      </c>
      <c r="D421" s="1">
        <v>0</v>
      </c>
      <c r="E421" s="1">
        <v>78064.71490869367</v>
      </c>
      <c r="F421" s="1">
        <v>78064.71490869367</v>
      </c>
      <c r="G421" s="1">
        <v>1</v>
      </c>
      <c r="H421" s="1" t="s">
        <v>913</v>
      </c>
      <c r="I421" s="1" t="s">
        <v>140</v>
      </c>
      <c r="J421" s="1">
        <v>4740679.7198356111</v>
      </c>
      <c r="K421" s="1">
        <v>3239.749548184619</v>
      </c>
      <c r="L421" s="1">
        <v>234194.14472608099</v>
      </c>
      <c r="M421" s="1">
        <v>56012.783499080258</v>
      </c>
    </row>
    <row r="422" spans="1:13" x14ac:dyDescent="0.25">
      <c r="A422" t="s">
        <v>140</v>
      </c>
      <c r="B422" s="1" t="s">
        <v>74</v>
      </c>
      <c r="C422" s="1">
        <v>250</v>
      </c>
      <c r="D422" s="1">
        <v>0</v>
      </c>
      <c r="E422" s="1">
        <v>271.63070738729499</v>
      </c>
      <c r="F422" s="1">
        <v>271.63070738729499</v>
      </c>
      <c r="G422" s="1">
        <v>4</v>
      </c>
      <c r="H422" s="1" t="s">
        <v>913</v>
      </c>
      <c r="I422" s="1" t="s">
        <v>140</v>
      </c>
      <c r="J422" s="1">
        <v>4740679.7198356111</v>
      </c>
      <c r="K422" s="1">
        <v>11.27289662891031</v>
      </c>
      <c r="L422" s="1">
        <v>814.89212216188514</v>
      </c>
      <c r="M422" s="1">
        <v>194.8997318747933</v>
      </c>
    </row>
    <row r="423" spans="1:13" x14ac:dyDescent="0.25">
      <c r="A423" t="s">
        <v>914</v>
      </c>
      <c r="B423" s="1" t="s">
        <v>74</v>
      </c>
      <c r="C423" s="1">
        <v>310</v>
      </c>
      <c r="D423" s="1">
        <v>0</v>
      </c>
      <c r="E423" s="1">
        <v>2025.683725875034</v>
      </c>
      <c r="F423" s="1">
        <v>2025.683725875034</v>
      </c>
      <c r="G423" s="1">
        <v>1</v>
      </c>
      <c r="H423" s="1" t="s">
        <v>915</v>
      </c>
      <c r="I423" s="1" t="s">
        <v>192</v>
      </c>
      <c r="J423" s="1">
        <v>690924.66984881228</v>
      </c>
      <c r="K423" s="1">
        <v>576.81721680205919</v>
      </c>
      <c r="L423" s="1">
        <v>6077.0511776251014</v>
      </c>
      <c r="M423" s="1">
        <v>6487.7726214844151</v>
      </c>
    </row>
    <row r="424" spans="1:13" x14ac:dyDescent="0.25">
      <c r="A424" t="s">
        <v>914</v>
      </c>
      <c r="B424" s="1" t="s">
        <v>74</v>
      </c>
      <c r="C424" s="1">
        <v>310</v>
      </c>
      <c r="D424" s="1">
        <v>0</v>
      </c>
      <c r="E424" s="1">
        <v>13156.369121113181</v>
      </c>
      <c r="F424" s="1">
        <v>13156.369121113181</v>
      </c>
      <c r="G424" s="1">
        <v>3</v>
      </c>
      <c r="H424" s="1" t="s">
        <v>915</v>
      </c>
      <c r="I424" s="1" t="s">
        <v>192</v>
      </c>
      <c r="J424" s="1">
        <v>690924.66984881228</v>
      </c>
      <c r="K424" s="1">
        <v>3746.300630609509</v>
      </c>
      <c r="L424" s="1">
        <v>39469.107363339543</v>
      </c>
      <c r="M424" s="1">
        <v>42136.652574048843</v>
      </c>
    </row>
    <row r="425" spans="1:13" x14ac:dyDescent="0.25">
      <c r="A425" t="s">
        <v>916</v>
      </c>
      <c r="B425" s="1" t="s">
        <v>74</v>
      </c>
      <c r="C425" s="1">
        <v>430</v>
      </c>
      <c r="D425" s="1">
        <v>0</v>
      </c>
      <c r="E425" s="1">
        <v>81236.465446799979</v>
      </c>
      <c r="F425" s="1">
        <v>81236.465446799979</v>
      </c>
      <c r="G425" s="1">
        <v>1</v>
      </c>
      <c r="H425" s="1" t="s">
        <v>917</v>
      </c>
      <c r="I425" s="1" t="s">
        <v>90</v>
      </c>
      <c r="J425" s="1">
        <v>4145244.8741392759</v>
      </c>
      <c r="K425" s="1">
        <v>3855.6544397184739</v>
      </c>
      <c r="L425" s="1">
        <v>243709.39634039989</v>
      </c>
      <c r="M425" s="1">
        <v>80990.676903131636</v>
      </c>
    </row>
    <row r="426" spans="1:13" x14ac:dyDescent="0.25">
      <c r="A426" t="s">
        <v>916</v>
      </c>
      <c r="B426" s="1" t="s">
        <v>74</v>
      </c>
      <c r="C426" s="1">
        <v>430</v>
      </c>
      <c r="D426" s="1">
        <v>0</v>
      </c>
      <c r="E426" s="1">
        <v>29124.743813009241</v>
      </c>
      <c r="F426" s="1">
        <v>29124.743813009241</v>
      </c>
      <c r="G426" s="1">
        <v>2</v>
      </c>
      <c r="H426" s="1" t="s">
        <v>917</v>
      </c>
      <c r="I426" s="1" t="s">
        <v>90</v>
      </c>
      <c r="J426" s="1">
        <v>4145244.8741392759</v>
      </c>
      <c r="K426" s="1">
        <v>1382.3219310524009</v>
      </c>
      <c r="L426" s="1">
        <v>87374.231439027732</v>
      </c>
      <c r="M426" s="1">
        <v>29036.624169605981</v>
      </c>
    </row>
    <row r="427" spans="1:13" x14ac:dyDescent="0.25">
      <c r="A427" t="s">
        <v>916</v>
      </c>
      <c r="B427" s="1" t="s">
        <v>74</v>
      </c>
      <c r="C427" s="1">
        <v>430</v>
      </c>
      <c r="D427" s="1">
        <v>0</v>
      </c>
      <c r="E427" s="1">
        <v>2623.9659558771291</v>
      </c>
      <c r="F427" s="1">
        <v>2623.9659558771291</v>
      </c>
      <c r="G427" s="1">
        <v>4</v>
      </c>
      <c r="H427" s="1" t="s">
        <v>917</v>
      </c>
      <c r="I427" s="1" t="s">
        <v>140</v>
      </c>
      <c r="J427" s="1">
        <v>4740679.7198356111</v>
      </c>
      <c r="K427" s="1">
        <v>108.8967343305834</v>
      </c>
      <c r="L427" s="1">
        <v>7871.8978676313855</v>
      </c>
      <c r="M427" s="1">
        <v>2460.937004971187</v>
      </c>
    </row>
    <row r="428" spans="1:13" x14ac:dyDescent="0.25">
      <c r="A428" t="s">
        <v>918</v>
      </c>
      <c r="B428" s="1" t="s">
        <v>55</v>
      </c>
      <c r="C428" s="1">
        <v>397.9</v>
      </c>
      <c r="D428" s="1">
        <v>0</v>
      </c>
      <c r="E428" s="1">
        <v>2615.610917785843</v>
      </c>
      <c r="F428" s="1">
        <v>2615.610917785843</v>
      </c>
      <c r="G428" s="1">
        <v>1</v>
      </c>
      <c r="H428" s="1" t="s">
        <v>919</v>
      </c>
      <c r="I428" s="1" t="s">
        <v>99</v>
      </c>
      <c r="J428" s="1">
        <v>1256199.839250613</v>
      </c>
      <c r="K428" s="1">
        <v>409.64879653869627</v>
      </c>
      <c r="L428" s="1">
        <v>7846.8327533575284</v>
      </c>
      <c r="M428" s="1">
        <v>5335.6565409028881</v>
      </c>
    </row>
    <row r="429" spans="1:13" x14ac:dyDescent="0.25">
      <c r="A429" t="s">
        <v>918</v>
      </c>
      <c r="B429" s="1" t="s">
        <v>55</v>
      </c>
      <c r="C429" s="1">
        <v>397.9</v>
      </c>
      <c r="D429" s="1">
        <v>0</v>
      </c>
      <c r="E429" s="1">
        <v>20117.29619819079</v>
      </c>
      <c r="F429" s="1">
        <v>20117.29619819079</v>
      </c>
      <c r="G429" s="1">
        <v>3</v>
      </c>
      <c r="H429" s="1" t="s">
        <v>919</v>
      </c>
      <c r="I429" s="1" t="s">
        <v>99</v>
      </c>
      <c r="J429" s="1">
        <v>1256199.839250613</v>
      </c>
      <c r="K429" s="1">
        <v>3150.7079746316049</v>
      </c>
      <c r="L429" s="1">
        <v>60351.88859457236</v>
      </c>
      <c r="M429" s="1">
        <v>41037.824974374133</v>
      </c>
    </row>
    <row r="430" spans="1:13" x14ac:dyDescent="0.25">
      <c r="A430" t="s">
        <v>918</v>
      </c>
      <c r="B430" s="1" t="s">
        <v>55</v>
      </c>
      <c r="C430" s="1">
        <v>397.9</v>
      </c>
      <c r="D430" s="1">
        <v>0</v>
      </c>
      <c r="E430" s="1">
        <v>6226.7219587139343</v>
      </c>
      <c r="F430" s="1">
        <v>6226.7219587139343</v>
      </c>
      <c r="G430" s="1">
        <v>4</v>
      </c>
      <c r="H430" s="1" t="s">
        <v>919</v>
      </c>
      <c r="I430" s="1" t="s">
        <v>99</v>
      </c>
      <c r="J430" s="1">
        <v>1256199.839250613</v>
      </c>
      <c r="K430" s="1">
        <v>975.20970700317503</v>
      </c>
      <c r="L430" s="1">
        <v>18680.1658761418</v>
      </c>
      <c r="M430" s="1">
        <v>12702.06112135363</v>
      </c>
    </row>
    <row r="431" spans="1:13" x14ac:dyDescent="0.25">
      <c r="A431" t="s">
        <v>920</v>
      </c>
      <c r="B431" s="1" t="s">
        <v>55</v>
      </c>
      <c r="C431" s="1">
        <v>404</v>
      </c>
      <c r="D431" s="1">
        <v>0</v>
      </c>
      <c r="E431" s="1">
        <v>177076.92681873869</v>
      </c>
      <c r="F431" s="1">
        <v>177076.92681873869</v>
      </c>
      <c r="G431" s="1">
        <v>1</v>
      </c>
      <c r="H431" s="1" t="s">
        <v>921</v>
      </c>
      <c r="I431" s="1" t="s">
        <v>65</v>
      </c>
      <c r="J431" s="1">
        <v>1596102.042172224</v>
      </c>
      <c r="K431" s="1">
        <v>21827.228667567419</v>
      </c>
      <c r="L431" s="1">
        <v>531230.78045621631</v>
      </c>
      <c r="M431" s="1">
        <v>303989.45635190042</v>
      </c>
    </row>
    <row r="432" spans="1:13" x14ac:dyDescent="0.25">
      <c r="A432" t="s">
        <v>920</v>
      </c>
      <c r="B432" s="1" t="s">
        <v>55</v>
      </c>
      <c r="C432" s="1">
        <v>404</v>
      </c>
      <c r="D432" s="1">
        <v>0</v>
      </c>
      <c r="E432" s="1">
        <v>407516.90957729908</v>
      </c>
      <c r="F432" s="1">
        <v>407516.90957729908</v>
      </c>
      <c r="G432" s="1">
        <v>2</v>
      </c>
      <c r="H432" s="1" t="s">
        <v>921</v>
      </c>
      <c r="I432" s="1" t="s">
        <v>65</v>
      </c>
      <c r="J432" s="1">
        <v>1596102.042172224</v>
      </c>
      <c r="K432" s="1">
        <v>50232.206595437798</v>
      </c>
      <c r="L432" s="1">
        <v>1222550.728731897</v>
      </c>
      <c r="M432" s="1">
        <v>699587.72168786195</v>
      </c>
    </row>
    <row r="433" spans="1:13" x14ac:dyDescent="0.25">
      <c r="A433" t="s">
        <v>920</v>
      </c>
      <c r="B433" s="1" t="s">
        <v>55</v>
      </c>
      <c r="C433" s="1">
        <v>404</v>
      </c>
      <c r="D433" s="1">
        <v>0</v>
      </c>
      <c r="E433" s="1">
        <v>16785.759173158291</v>
      </c>
      <c r="F433" s="1">
        <v>16785.759173158291</v>
      </c>
      <c r="G433" s="1">
        <v>3</v>
      </c>
      <c r="H433" s="1" t="s">
        <v>921</v>
      </c>
      <c r="I433" s="1" t="s">
        <v>65</v>
      </c>
      <c r="J433" s="1">
        <v>1596102.042172224</v>
      </c>
      <c r="K433" s="1">
        <v>2069.0815591479509</v>
      </c>
      <c r="L433" s="1">
        <v>50357.277519474883</v>
      </c>
      <c r="M433" s="1">
        <v>28816.254591574121</v>
      </c>
    </row>
    <row r="434" spans="1:13" x14ac:dyDescent="0.25">
      <c r="A434" t="s">
        <v>920</v>
      </c>
      <c r="B434" s="1" t="s">
        <v>55</v>
      </c>
      <c r="C434" s="1">
        <v>404</v>
      </c>
      <c r="D434" s="1">
        <v>0</v>
      </c>
      <c r="E434" s="1">
        <v>2469.8862856831379</v>
      </c>
      <c r="F434" s="1">
        <v>2469.8862856831379</v>
      </c>
      <c r="G434" s="1">
        <v>4</v>
      </c>
      <c r="H434" s="1" t="s">
        <v>921</v>
      </c>
      <c r="I434" s="1" t="s">
        <v>54</v>
      </c>
      <c r="J434" s="1">
        <v>1561702.183842486</v>
      </c>
      <c r="K434" s="1">
        <v>311.15444996579788</v>
      </c>
      <c r="L434" s="1">
        <v>7409.6588570494132</v>
      </c>
      <c r="M434" s="1">
        <v>4306.5646965224814</v>
      </c>
    </row>
    <row r="435" spans="1:13" x14ac:dyDescent="0.25">
      <c r="A435" t="s">
        <v>352</v>
      </c>
      <c r="B435" s="1" t="s">
        <v>55</v>
      </c>
      <c r="C435" s="1">
        <v>1183.0999999999999</v>
      </c>
      <c r="D435" s="1">
        <v>2500</v>
      </c>
      <c r="E435" s="1">
        <v>0</v>
      </c>
      <c r="F435" s="1">
        <v>2500</v>
      </c>
      <c r="G435" s="1">
        <v>4</v>
      </c>
      <c r="H435" s="1" t="s">
        <v>353</v>
      </c>
      <c r="I435" s="1" t="s">
        <v>178</v>
      </c>
      <c r="J435" s="1">
        <v>8052451.7014571428</v>
      </c>
      <c r="K435" s="1">
        <v>61.081424301559679</v>
      </c>
      <c r="L435" s="1">
        <v>7500</v>
      </c>
      <c r="M435" s="1">
        <v>4226.4221215313664</v>
      </c>
    </row>
    <row r="436" spans="1:13" x14ac:dyDescent="0.25">
      <c r="A436" t="s">
        <v>922</v>
      </c>
      <c r="B436" s="1" t="s">
        <v>55</v>
      </c>
      <c r="C436" s="1">
        <v>299.89999999999998</v>
      </c>
      <c r="D436" s="1">
        <v>0</v>
      </c>
      <c r="E436" s="1">
        <v>2874.972935637928</v>
      </c>
      <c r="F436" s="1">
        <v>2874.972935637928</v>
      </c>
      <c r="G436" s="1">
        <v>3</v>
      </c>
      <c r="H436" s="1" t="s">
        <v>923</v>
      </c>
      <c r="I436" s="1" t="s">
        <v>167</v>
      </c>
      <c r="J436" s="1">
        <v>12586924.914096979</v>
      </c>
      <c r="K436" s="1">
        <v>44.93775732058409</v>
      </c>
      <c r="L436" s="1">
        <v>8624.9188069137836</v>
      </c>
      <c r="M436" s="1">
        <v>1501.0407718572369</v>
      </c>
    </row>
    <row r="437" spans="1:13" x14ac:dyDescent="0.25">
      <c r="A437" t="s">
        <v>924</v>
      </c>
      <c r="B437" s="1" t="s">
        <v>74</v>
      </c>
      <c r="C437" s="1">
        <v>376</v>
      </c>
      <c r="D437" s="1">
        <v>0</v>
      </c>
      <c r="E437" s="1">
        <v>17294.78663658836</v>
      </c>
      <c r="F437" s="1">
        <v>17294.78663658836</v>
      </c>
      <c r="G437" s="1">
        <v>1</v>
      </c>
      <c r="H437" s="1" t="s">
        <v>925</v>
      </c>
      <c r="I437" s="1" t="s">
        <v>194</v>
      </c>
      <c r="J437" s="1">
        <v>619642.61700182408</v>
      </c>
      <c r="K437" s="1">
        <v>5491.2498501970294</v>
      </c>
      <c r="L437" s="1">
        <v>51884.359909765088</v>
      </c>
      <c r="M437" s="1">
        <v>62405.353993260564</v>
      </c>
    </row>
    <row r="438" spans="1:13" x14ac:dyDescent="0.25">
      <c r="A438" t="s">
        <v>926</v>
      </c>
      <c r="B438" s="1" t="s">
        <v>55</v>
      </c>
      <c r="C438" s="1">
        <v>1001.9</v>
      </c>
      <c r="D438" s="1">
        <v>0</v>
      </c>
      <c r="E438" s="1">
        <v>3714.1079807420119</v>
      </c>
      <c r="F438" s="1">
        <v>3714.1079807420119</v>
      </c>
      <c r="G438" s="1">
        <v>2</v>
      </c>
      <c r="H438" s="1" t="s">
        <v>927</v>
      </c>
      <c r="I438" s="1" t="s">
        <v>159</v>
      </c>
      <c r="J438" s="1">
        <v>1763543.091125868</v>
      </c>
      <c r="K438" s="1">
        <v>414.34845649427427</v>
      </c>
      <c r="L438" s="1">
        <v>11142.323942226039</v>
      </c>
      <c r="M438" s="1">
        <v>8663.5544478825232</v>
      </c>
    </row>
    <row r="439" spans="1:13" x14ac:dyDescent="0.25">
      <c r="A439" t="s">
        <v>149</v>
      </c>
      <c r="B439" s="1" t="s">
        <v>63</v>
      </c>
      <c r="C439" s="1">
        <v>196</v>
      </c>
      <c r="D439" s="1">
        <v>31250</v>
      </c>
      <c r="E439" s="1">
        <v>0</v>
      </c>
      <c r="F439" s="1">
        <v>31250</v>
      </c>
      <c r="G439" s="1">
        <v>4</v>
      </c>
      <c r="H439" s="1" t="s">
        <v>354</v>
      </c>
      <c r="I439" s="1" t="s">
        <v>149</v>
      </c>
      <c r="J439" s="1">
        <v>531545.29055714281</v>
      </c>
      <c r="K439" s="1">
        <v>11566.63476711877</v>
      </c>
      <c r="L439" s="1">
        <v>93750</v>
      </c>
      <c r="M439" s="1">
        <v>122179.12541465519</v>
      </c>
    </row>
    <row r="440" spans="1:13" x14ac:dyDescent="0.25">
      <c r="A440" t="s">
        <v>355</v>
      </c>
      <c r="B440" s="1" t="s">
        <v>63</v>
      </c>
      <c r="C440" s="1">
        <v>312</v>
      </c>
      <c r="D440" s="1">
        <v>0</v>
      </c>
      <c r="E440" s="1">
        <v>15449.24993567126</v>
      </c>
      <c r="F440" s="1">
        <v>15449.24993567126</v>
      </c>
      <c r="G440" s="1">
        <v>1</v>
      </c>
      <c r="H440" s="1" t="s">
        <v>356</v>
      </c>
      <c r="I440" s="1" t="s">
        <v>149</v>
      </c>
      <c r="J440" s="1">
        <v>531545.29055714281</v>
      </c>
      <c r="K440" s="1">
        <v>5718.2666058189643</v>
      </c>
      <c r="L440" s="1">
        <v>46347.749807013781</v>
      </c>
      <c r="M440" s="1">
        <v>62596.291536384822</v>
      </c>
    </row>
    <row r="441" spans="1:13" x14ac:dyDescent="0.25">
      <c r="A441" t="s">
        <v>355</v>
      </c>
      <c r="B441" s="1" t="s">
        <v>63</v>
      </c>
      <c r="C441" s="1">
        <v>312</v>
      </c>
      <c r="D441" s="1">
        <v>0</v>
      </c>
      <c r="E441" s="1">
        <v>2414.6211553813191</v>
      </c>
      <c r="F441" s="1">
        <v>2414.6211553813191</v>
      </c>
      <c r="G441" s="1">
        <v>3</v>
      </c>
      <c r="H441" s="1" t="s">
        <v>356</v>
      </c>
      <c r="I441" s="1" t="s">
        <v>149</v>
      </c>
      <c r="J441" s="1">
        <v>531545.29055714281</v>
      </c>
      <c r="K441" s="1">
        <v>893.72931216812992</v>
      </c>
      <c r="L441" s="1">
        <v>7243.8634661439573</v>
      </c>
      <c r="M441" s="1">
        <v>9783.4089306293699</v>
      </c>
    </row>
    <row r="442" spans="1:13" x14ac:dyDescent="0.25">
      <c r="A442" t="s">
        <v>355</v>
      </c>
      <c r="B442" s="1" t="s">
        <v>63</v>
      </c>
      <c r="C442" s="1">
        <v>312</v>
      </c>
      <c r="D442" s="1">
        <v>36500</v>
      </c>
      <c r="E442" s="1">
        <v>0</v>
      </c>
      <c r="F442" s="1">
        <v>36500</v>
      </c>
      <c r="G442" s="1">
        <v>4</v>
      </c>
      <c r="H442" s="1" t="s">
        <v>356</v>
      </c>
      <c r="I442" s="1" t="s">
        <v>158</v>
      </c>
      <c r="J442" s="1">
        <v>441356.91618038312</v>
      </c>
      <c r="K442" s="1">
        <v>15142.30389264927</v>
      </c>
      <c r="L442" s="1">
        <v>109500</v>
      </c>
      <c r="M442" s="1">
        <v>164074.0678763467</v>
      </c>
    </row>
    <row r="443" spans="1:13" x14ac:dyDescent="0.25">
      <c r="A443" t="s">
        <v>355</v>
      </c>
      <c r="B443" s="1" t="s">
        <v>63</v>
      </c>
      <c r="C443" s="1">
        <v>312</v>
      </c>
      <c r="D443" s="1">
        <v>0</v>
      </c>
      <c r="E443" s="1">
        <v>141851.67571863471</v>
      </c>
      <c r="F443" s="1">
        <v>141851.67571863471</v>
      </c>
      <c r="G443" s="1">
        <v>5</v>
      </c>
      <c r="H443" s="1" t="s">
        <v>356</v>
      </c>
      <c r="I443" s="1" t="s">
        <v>158</v>
      </c>
      <c r="J443" s="1">
        <v>441356.91618038312</v>
      </c>
      <c r="K443" s="1">
        <v>58848.251545564483</v>
      </c>
      <c r="L443" s="1">
        <v>425555.02715590398</v>
      </c>
      <c r="M443" s="1">
        <v>637648.80740363803</v>
      </c>
    </row>
    <row r="444" spans="1:13" x14ac:dyDescent="0.25">
      <c r="A444" t="s">
        <v>151</v>
      </c>
      <c r="B444" s="1" t="s">
        <v>55</v>
      </c>
      <c r="C444" s="1">
        <v>123</v>
      </c>
      <c r="D444" s="1">
        <v>5849.0172573820937</v>
      </c>
      <c r="E444" s="1">
        <v>0</v>
      </c>
      <c r="F444" s="1">
        <v>5849.0172573820937</v>
      </c>
      <c r="G444" s="1">
        <v>1</v>
      </c>
      <c r="H444" s="1" t="s">
        <v>359</v>
      </c>
      <c r="I444" s="1" t="s">
        <v>151</v>
      </c>
      <c r="J444" s="1">
        <v>1596427.8160518589</v>
      </c>
      <c r="K444" s="1">
        <v>720.82674466037815</v>
      </c>
      <c r="L444" s="1">
        <v>17547.051772146278</v>
      </c>
      <c r="M444" s="1">
        <v>8027.5724272300322</v>
      </c>
    </row>
    <row r="445" spans="1:13" x14ac:dyDescent="0.25">
      <c r="A445" t="s">
        <v>928</v>
      </c>
      <c r="B445" s="1" t="s">
        <v>63</v>
      </c>
      <c r="C445" s="1">
        <v>1094</v>
      </c>
      <c r="D445" s="1">
        <v>0</v>
      </c>
      <c r="E445" s="1">
        <v>11960.457508697829</v>
      </c>
      <c r="F445" s="1">
        <v>11960.457508697829</v>
      </c>
      <c r="G445" s="1">
        <v>2</v>
      </c>
      <c r="H445" s="1" t="s">
        <v>929</v>
      </c>
      <c r="I445" s="1" t="s">
        <v>109</v>
      </c>
      <c r="J445" s="1">
        <v>137754.3706507819</v>
      </c>
      <c r="K445" s="1">
        <v>4961.8871860772988</v>
      </c>
      <c r="L445" s="1">
        <v>35881.372526093503</v>
      </c>
      <c r="M445" s="1">
        <v>65214.236464222893</v>
      </c>
    </row>
    <row r="446" spans="1:13" x14ac:dyDescent="0.25">
      <c r="A446" t="s">
        <v>930</v>
      </c>
      <c r="B446" s="1" t="s">
        <v>55</v>
      </c>
      <c r="C446" s="1">
        <v>285.89999999999998</v>
      </c>
      <c r="D446" s="1">
        <v>0</v>
      </c>
      <c r="E446" s="1">
        <v>880.37024793640342</v>
      </c>
      <c r="F446" s="1">
        <v>880.37024793640342</v>
      </c>
      <c r="G446" s="1">
        <v>3</v>
      </c>
      <c r="H446" s="1" t="s">
        <v>931</v>
      </c>
      <c r="I446" s="1" t="s">
        <v>166</v>
      </c>
      <c r="J446" s="1">
        <v>10843243.91646158</v>
      </c>
      <c r="K446" s="1">
        <v>15.97362208118035</v>
      </c>
      <c r="L446" s="1">
        <v>2641.1107438092099</v>
      </c>
      <c r="M446" s="1">
        <v>466.498360239774</v>
      </c>
    </row>
    <row r="447" spans="1:13" x14ac:dyDescent="0.25">
      <c r="A447" t="s">
        <v>932</v>
      </c>
      <c r="B447" s="1" t="s">
        <v>63</v>
      </c>
      <c r="C447" s="1">
        <v>978</v>
      </c>
      <c r="D447" s="1">
        <v>0</v>
      </c>
      <c r="E447" s="1">
        <v>115577.60000000001</v>
      </c>
      <c r="F447" s="1">
        <v>115577.60000000001</v>
      </c>
      <c r="G447" s="1">
        <v>1</v>
      </c>
      <c r="H447" s="1" t="s">
        <v>933</v>
      </c>
      <c r="I447" s="1" t="s">
        <v>86</v>
      </c>
      <c r="J447" s="1">
        <v>567570.25328548509</v>
      </c>
      <c r="K447" s="1">
        <v>40063.724577225803</v>
      </c>
      <c r="L447" s="1">
        <v>346732.79999999999</v>
      </c>
      <c r="M447" s="1">
        <v>535599.17431156524</v>
      </c>
    </row>
    <row r="448" spans="1:13" x14ac:dyDescent="0.25">
      <c r="A448" t="s">
        <v>368</v>
      </c>
      <c r="B448" s="1" t="s">
        <v>55</v>
      </c>
      <c r="C448" s="1">
        <v>932</v>
      </c>
      <c r="D448" s="1">
        <v>139522.57199525341</v>
      </c>
      <c r="E448" s="1">
        <v>491424</v>
      </c>
      <c r="F448" s="1">
        <v>630946.57199525344</v>
      </c>
      <c r="G448" s="1">
        <v>1</v>
      </c>
      <c r="H448" s="1" t="s">
        <v>369</v>
      </c>
      <c r="I448" s="1" t="s">
        <v>159</v>
      </c>
      <c r="J448" s="1">
        <v>1763543.091125868</v>
      </c>
      <c r="K448" s="1">
        <v>70388.836186813671</v>
      </c>
      <c r="L448" s="1">
        <v>1892839.7159857601</v>
      </c>
      <c r="M448" s="1">
        <v>1417760.315209656</v>
      </c>
    </row>
    <row r="449" spans="1:13" x14ac:dyDescent="0.25">
      <c r="A449" t="s">
        <v>368</v>
      </c>
      <c r="B449" s="1" t="s">
        <v>55</v>
      </c>
      <c r="C449" s="1">
        <v>932</v>
      </c>
      <c r="D449" s="1">
        <v>0</v>
      </c>
      <c r="E449" s="1">
        <v>46096.21709592644</v>
      </c>
      <c r="F449" s="1">
        <v>46096.21709592644</v>
      </c>
      <c r="G449" s="1">
        <v>2</v>
      </c>
      <c r="H449" s="1" t="s">
        <v>369</v>
      </c>
      <c r="I449" s="1" t="s">
        <v>159</v>
      </c>
      <c r="J449" s="1">
        <v>1763543.091125868</v>
      </c>
      <c r="K449" s="1">
        <v>5142.5258778034458</v>
      </c>
      <c r="L449" s="1">
        <v>138288.6512877793</v>
      </c>
      <c r="M449" s="1">
        <v>103579.9070485877</v>
      </c>
    </row>
    <row r="450" spans="1:13" x14ac:dyDescent="0.25">
      <c r="A450" t="s">
        <v>368</v>
      </c>
      <c r="B450" s="1" t="s">
        <v>55</v>
      </c>
      <c r="C450" s="1">
        <v>932</v>
      </c>
      <c r="D450" s="1">
        <v>0</v>
      </c>
      <c r="E450" s="1">
        <v>77002.769761990538</v>
      </c>
      <c r="F450" s="1">
        <v>77002.769761990538</v>
      </c>
      <c r="G450" s="1">
        <v>3</v>
      </c>
      <c r="H450" s="1" t="s">
        <v>369</v>
      </c>
      <c r="I450" s="1" t="s">
        <v>159</v>
      </c>
      <c r="J450" s="1">
        <v>1763543.091125868</v>
      </c>
      <c r="K450" s="1">
        <v>8590.4822805637741</v>
      </c>
      <c r="L450" s="1">
        <v>231008.3092859716</v>
      </c>
      <c r="M450" s="1">
        <v>173028.07555407021</v>
      </c>
    </row>
    <row r="451" spans="1:13" x14ac:dyDescent="0.25">
      <c r="A451" t="s">
        <v>368</v>
      </c>
      <c r="B451" s="1" t="s">
        <v>55</v>
      </c>
      <c r="C451" s="1">
        <v>932</v>
      </c>
      <c r="D451" s="1">
        <v>0</v>
      </c>
      <c r="E451" s="1">
        <v>5886.3204678242546</v>
      </c>
      <c r="F451" s="1">
        <v>5886.3204678242546</v>
      </c>
      <c r="G451" s="1">
        <v>4</v>
      </c>
      <c r="H451" s="1" t="s">
        <v>369</v>
      </c>
      <c r="I451" s="1" t="s">
        <v>95</v>
      </c>
      <c r="J451" s="1">
        <v>3517700.5837279609</v>
      </c>
      <c r="K451" s="1">
        <v>329.2170409796127</v>
      </c>
      <c r="L451" s="1">
        <v>17658.96140347276</v>
      </c>
      <c r="M451" s="1">
        <v>9980.0259305326854</v>
      </c>
    </row>
    <row r="452" spans="1:13" x14ac:dyDescent="0.25">
      <c r="A452" t="s">
        <v>934</v>
      </c>
      <c r="B452" s="1" t="s">
        <v>63</v>
      </c>
      <c r="C452" s="1">
        <v>706</v>
      </c>
      <c r="D452" s="1">
        <v>0</v>
      </c>
      <c r="E452" s="1">
        <v>1728.4828855717169</v>
      </c>
      <c r="F452" s="1">
        <v>1728.4828855717169</v>
      </c>
      <c r="G452" s="1">
        <v>3</v>
      </c>
      <c r="H452" s="1" t="s">
        <v>935</v>
      </c>
      <c r="I452" s="1" t="s">
        <v>93</v>
      </c>
      <c r="J452" s="1">
        <v>13478.482885571721</v>
      </c>
      <c r="K452" s="1">
        <v>717.07433223480132</v>
      </c>
      <c r="L452" s="1">
        <v>5185.4486567151507</v>
      </c>
      <c r="M452" s="1">
        <v>8603.5337509233595</v>
      </c>
    </row>
    <row r="453" spans="1:13" x14ac:dyDescent="0.25">
      <c r="A453" t="s">
        <v>936</v>
      </c>
      <c r="B453" s="1" t="s">
        <v>55</v>
      </c>
      <c r="C453" s="1">
        <v>554</v>
      </c>
      <c r="D453" s="1">
        <v>0</v>
      </c>
      <c r="E453" s="1">
        <v>3136.6996692938892</v>
      </c>
      <c r="F453" s="1">
        <v>3136.6996692938892</v>
      </c>
      <c r="G453" s="1">
        <v>1</v>
      </c>
      <c r="H453" s="1" t="s">
        <v>937</v>
      </c>
      <c r="I453" s="1" t="s">
        <v>180</v>
      </c>
      <c r="J453" s="1">
        <v>2612982.6578261671</v>
      </c>
      <c r="K453" s="1">
        <v>236.17487062863719</v>
      </c>
      <c r="L453" s="1">
        <v>9410.0990078816667</v>
      </c>
      <c r="M453" s="1">
        <v>4468.9220517124431</v>
      </c>
    </row>
    <row r="454" spans="1:13" x14ac:dyDescent="0.25">
      <c r="A454" t="s">
        <v>936</v>
      </c>
      <c r="B454" s="1" t="s">
        <v>55</v>
      </c>
      <c r="C454" s="1">
        <v>554</v>
      </c>
      <c r="D454" s="1">
        <v>0</v>
      </c>
      <c r="E454" s="1">
        <v>226620.5</v>
      </c>
      <c r="F454" s="1">
        <v>226620.5</v>
      </c>
      <c r="G454" s="1">
        <v>5</v>
      </c>
      <c r="H454" s="1" t="s">
        <v>937</v>
      </c>
      <c r="I454" s="1" t="s">
        <v>135</v>
      </c>
      <c r="J454" s="1">
        <v>3347195.389320049</v>
      </c>
      <c r="K454" s="1">
        <v>13320.34287847433</v>
      </c>
      <c r="L454" s="1">
        <v>679861.5</v>
      </c>
      <c r="M454" s="1">
        <v>285761.4733735426</v>
      </c>
    </row>
    <row r="455" spans="1:13" x14ac:dyDescent="0.25">
      <c r="A455" t="s">
        <v>938</v>
      </c>
      <c r="B455" s="1" t="s">
        <v>55</v>
      </c>
      <c r="C455" s="1">
        <v>763</v>
      </c>
      <c r="D455" s="1">
        <v>0</v>
      </c>
      <c r="E455" s="1">
        <v>2352.7866203194262</v>
      </c>
      <c r="F455" s="1">
        <v>2352.7866203194262</v>
      </c>
      <c r="G455" s="1">
        <v>3</v>
      </c>
      <c r="H455" s="1" t="s">
        <v>939</v>
      </c>
      <c r="I455" s="1" t="s">
        <v>185</v>
      </c>
      <c r="J455" s="1">
        <v>1641992.2258760261</v>
      </c>
      <c r="K455" s="1">
        <v>281.90885687898509</v>
      </c>
      <c r="L455" s="1">
        <v>7058.3598609582768</v>
      </c>
      <c r="M455" s="1">
        <v>4992.6883992947196</v>
      </c>
    </row>
    <row r="456" spans="1:13" x14ac:dyDescent="0.25">
      <c r="A456" t="s">
        <v>384</v>
      </c>
      <c r="B456" s="1" t="s">
        <v>55</v>
      </c>
      <c r="C456" s="1">
        <v>729</v>
      </c>
      <c r="D456" s="1">
        <v>190000</v>
      </c>
      <c r="E456" s="1">
        <v>0</v>
      </c>
      <c r="F456" s="1">
        <v>190000</v>
      </c>
      <c r="G456" s="1">
        <v>4</v>
      </c>
      <c r="H456" s="1" t="s">
        <v>385</v>
      </c>
      <c r="I456" s="1" t="s">
        <v>135</v>
      </c>
      <c r="J456" s="1">
        <v>3347195.389320049</v>
      </c>
      <c r="K456" s="1">
        <v>11167.85616001255</v>
      </c>
      <c r="L456" s="1">
        <v>570000</v>
      </c>
      <c r="M456" s="1">
        <v>280288.0536751739</v>
      </c>
    </row>
    <row r="457" spans="1:13" x14ac:dyDescent="0.25">
      <c r="A457" t="s">
        <v>940</v>
      </c>
      <c r="B457" s="1" t="s">
        <v>55</v>
      </c>
      <c r="C457" s="1">
        <v>541</v>
      </c>
      <c r="D457" s="1">
        <v>0</v>
      </c>
      <c r="E457" s="1">
        <v>35849.57471325076</v>
      </c>
      <c r="F457" s="1">
        <v>35849.57471325076</v>
      </c>
      <c r="G457" s="1">
        <v>2</v>
      </c>
      <c r="H457" s="1" t="s">
        <v>941</v>
      </c>
      <c r="I457" s="1" t="s">
        <v>125</v>
      </c>
      <c r="J457" s="1">
        <v>2482804.7236173982</v>
      </c>
      <c r="K457" s="1">
        <v>2840.7873169418149</v>
      </c>
      <c r="L457" s="1">
        <v>107548.7241397523</v>
      </c>
      <c r="M457" s="1">
        <v>51908.337426720303</v>
      </c>
    </row>
    <row r="458" spans="1:13" x14ac:dyDescent="0.25">
      <c r="A458" t="s">
        <v>940</v>
      </c>
      <c r="B458" s="1" t="s">
        <v>55</v>
      </c>
      <c r="C458" s="1">
        <v>541</v>
      </c>
      <c r="D458" s="1">
        <v>0</v>
      </c>
      <c r="E458" s="1">
        <v>13280.197882869479</v>
      </c>
      <c r="F458" s="1">
        <v>13280.197882869479</v>
      </c>
      <c r="G458" s="1">
        <v>3</v>
      </c>
      <c r="H458" s="1" t="s">
        <v>941</v>
      </c>
      <c r="I458" s="1" t="s">
        <v>125</v>
      </c>
      <c r="J458" s="1">
        <v>2482804.7236173982</v>
      </c>
      <c r="K458" s="1">
        <v>1052.3477060437419</v>
      </c>
      <c r="L458" s="1">
        <v>39840.593648608447</v>
      </c>
      <c r="M458" s="1">
        <v>19229.042417142151</v>
      </c>
    </row>
    <row r="459" spans="1:13" x14ac:dyDescent="0.25">
      <c r="A459" t="s">
        <v>942</v>
      </c>
      <c r="B459" s="1" t="s">
        <v>55</v>
      </c>
      <c r="C459" s="1">
        <v>548</v>
      </c>
      <c r="D459" s="1">
        <v>0</v>
      </c>
      <c r="E459" s="1">
        <v>5504.9275845577286</v>
      </c>
      <c r="F459" s="1">
        <v>5504.9275845577286</v>
      </c>
      <c r="G459" s="1">
        <v>1</v>
      </c>
      <c r="H459" s="1" t="s">
        <v>943</v>
      </c>
      <c r="I459" s="1" t="s">
        <v>180</v>
      </c>
      <c r="J459" s="1">
        <v>2612982.6578261671</v>
      </c>
      <c r="K459" s="1">
        <v>414.48837860706402</v>
      </c>
      <c r="L459" s="1">
        <v>16514.782753673189</v>
      </c>
      <c r="M459" s="1">
        <v>7802.5521654348286</v>
      </c>
    </row>
    <row r="460" spans="1:13" x14ac:dyDescent="0.25">
      <c r="A460" t="s">
        <v>944</v>
      </c>
      <c r="B460" s="1" t="s">
        <v>55</v>
      </c>
      <c r="C460" s="1">
        <v>1120</v>
      </c>
      <c r="D460" s="1">
        <v>0</v>
      </c>
      <c r="E460" s="1">
        <v>2828.6615109161489</v>
      </c>
      <c r="F460" s="1">
        <v>2828.6615109161489</v>
      </c>
      <c r="G460" s="1">
        <v>3</v>
      </c>
      <c r="H460" s="1" t="s">
        <v>945</v>
      </c>
      <c r="I460" s="1" t="s">
        <v>185</v>
      </c>
      <c r="J460" s="1">
        <v>1641992.2258760261</v>
      </c>
      <c r="K460" s="1">
        <v>338.9277744752273</v>
      </c>
      <c r="L460" s="1">
        <v>8485.9845327484472</v>
      </c>
      <c r="M460" s="1">
        <v>7238.7239780881346</v>
      </c>
    </row>
    <row r="461" spans="1:13" x14ac:dyDescent="0.25">
      <c r="A461" t="s">
        <v>946</v>
      </c>
      <c r="B461" s="1" t="s">
        <v>55</v>
      </c>
      <c r="C461" s="1">
        <v>315</v>
      </c>
      <c r="D461" s="1">
        <v>0</v>
      </c>
      <c r="E461" s="1">
        <v>156798.08062597009</v>
      </c>
      <c r="F461" s="1">
        <v>156798.08062597009</v>
      </c>
      <c r="G461" s="1">
        <v>1</v>
      </c>
      <c r="H461" s="1" t="s">
        <v>947</v>
      </c>
      <c r="I461" s="1" t="s">
        <v>139</v>
      </c>
      <c r="J461" s="1">
        <v>2094948.3390076191</v>
      </c>
      <c r="K461" s="1">
        <v>14725.318587775701</v>
      </c>
      <c r="L461" s="1">
        <v>470394.24187791027</v>
      </c>
      <c r="M461" s="1">
        <v>206462.63917820051</v>
      </c>
    </row>
    <row r="462" spans="1:13" x14ac:dyDescent="0.25">
      <c r="A462" t="s">
        <v>386</v>
      </c>
      <c r="B462" s="1" t="s">
        <v>55</v>
      </c>
      <c r="C462" s="1">
        <v>834</v>
      </c>
      <c r="D462" s="1">
        <v>60366.972000000002</v>
      </c>
      <c r="E462" s="1">
        <v>0</v>
      </c>
      <c r="F462" s="1">
        <v>60366.972000000002</v>
      </c>
      <c r="G462" s="1">
        <v>4</v>
      </c>
      <c r="H462" s="1" t="s">
        <v>387</v>
      </c>
      <c r="I462" s="1" t="s">
        <v>83</v>
      </c>
      <c r="J462" s="1">
        <v>623366.83661640109</v>
      </c>
      <c r="K462" s="1">
        <v>19052.54401872247</v>
      </c>
      <c r="L462" s="1">
        <v>181100.916</v>
      </c>
      <c r="M462" s="1">
        <v>250534.94898744349</v>
      </c>
    </row>
    <row r="463" spans="1:13" x14ac:dyDescent="0.25">
      <c r="A463" t="s">
        <v>948</v>
      </c>
      <c r="B463" s="1" t="s">
        <v>55</v>
      </c>
      <c r="C463" s="1">
        <v>150</v>
      </c>
      <c r="D463" s="1">
        <v>0</v>
      </c>
      <c r="E463" s="1">
        <v>8915.54363759224</v>
      </c>
      <c r="F463" s="1">
        <v>8915.54363759224</v>
      </c>
      <c r="G463" s="1">
        <v>1</v>
      </c>
      <c r="H463" s="1" t="s">
        <v>949</v>
      </c>
      <c r="I463" s="1" t="s">
        <v>69</v>
      </c>
      <c r="J463" s="1">
        <v>396488.91063950211</v>
      </c>
      <c r="K463" s="1">
        <v>3698.6814007834901</v>
      </c>
      <c r="L463" s="1">
        <v>26746.63091277672</v>
      </c>
      <c r="M463" s="1">
        <v>38308.871183188799</v>
      </c>
    </row>
    <row r="464" spans="1:13" x14ac:dyDescent="0.25">
      <c r="A464" t="s">
        <v>167</v>
      </c>
      <c r="B464" s="1" t="s">
        <v>55</v>
      </c>
      <c r="C464" s="1">
        <v>74</v>
      </c>
      <c r="D464" s="1">
        <v>419624.182400044</v>
      </c>
      <c r="E464" s="1">
        <v>0</v>
      </c>
      <c r="F464" s="1">
        <v>419624.182400044</v>
      </c>
      <c r="G464" s="1">
        <v>1</v>
      </c>
      <c r="H464" s="1" t="s">
        <v>394</v>
      </c>
      <c r="I464" s="1" t="s">
        <v>167</v>
      </c>
      <c r="J464" s="1">
        <v>12586924.914096979</v>
      </c>
      <c r="K464" s="1">
        <v>6559.0077182265777</v>
      </c>
      <c r="L464" s="1">
        <v>1258872.5472001319</v>
      </c>
      <c r="M464" s="1">
        <v>103044.73782347279</v>
      </c>
    </row>
    <row r="465" spans="1:13" x14ac:dyDescent="0.25">
      <c r="A465" t="s">
        <v>395</v>
      </c>
      <c r="B465" s="1" t="s">
        <v>55</v>
      </c>
      <c r="C465" s="1">
        <v>143.9</v>
      </c>
      <c r="D465" s="1">
        <v>185524.46</v>
      </c>
      <c r="E465" s="1">
        <v>0</v>
      </c>
      <c r="F465" s="1">
        <v>185524.46</v>
      </c>
      <c r="G465" s="1">
        <v>4</v>
      </c>
      <c r="H465" s="1" t="s">
        <v>396</v>
      </c>
      <c r="I465" s="1" t="s">
        <v>167</v>
      </c>
      <c r="J465" s="1">
        <v>12586924.914096979</v>
      </c>
      <c r="K465" s="1">
        <v>2899.8718760677662</v>
      </c>
      <c r="L465" s="1">
        <v>556573.38</v>
      </c>
      <c r="M465" s="1">
        <v>61433.522604351812</v>
      </c>
    </row>
    <row r="466" spans="1:13" x14ac:dyDescent="0.25">
      <c r="A466" t="s">
        <v>397</v>
      </c>
      <c r="B466" s="1" t="s">
        <v>55</v>
      </c>
      <c r="C466" s="1">
        <v>240</v>
      </c>
      <c r="D466" s="1">
        <v>0</v>
      </c>
      <c r="E466" s="1">
        <v>19297.861809422531</v>
      </c>
      <c r="F466" s="1">
        <v>19297.861809422531</v>
      </c>
      <c r="G466" s="1">
        <v>1</v>
      </c>
      <c r="H466" s="1" t="s">
        <v>398</v>
      </c>
      <c r="I466" s="1" t="s">
        <v>188</v>
      </c>
      <c r="J466" s="1">
        <v>6882588.5792972967</v>
      </c>
      <c r="K466" s="1">
        <v>551.63861317617727</v>
      </c>
      <c r="L466" s="1">
        <v>57893.585428267586</v>
      </c>
      <c r="M466" s="1">
        <v>11139.156691770289</v>
      </c>
    </row>
    <row r="467" spans="1:13" x14ac:dyDescent="0.25">
      <c r="A467" t="s">
        <v>397</v>
      </c>
      <c r="B467" s="1" t="s">
        <v>55</v>
      </c>
      <c r="C467" s="1">
        <v>240</v>
      </c>
      <c r="D467" s="1">
        <v>49975.902000000002</v>
      </c>
      <c r="E467" s="1">
        <v>0</v>
      </c>
      <c r="F467" s="1">
        <v>49975.902000000002</v>
      </c>
      <c r="G467" s="1">
        <v>4</v>
      </c>
      <c r="H467" s="1" t="s">
        <v>398</v>
      </c>
      <c r="I467" s="1" t="s">
        <v>167</v>
      </c>
      <c r="J467" s="1">
        <v>12586924.914096979</v>
      </c>
      <c r="K467" s="1">
        <v>781.15690346663087</v>
      </c>
      <c r="L467" s="1">
        <v>149927.70600000001</v>
      </c>
      <c r="M467" s="1">
        <v>22428.076256777589</v>
      </c>
    </row>
    <row r="468" spans="1:13" x14ac:dyDescent="0.25">
      <c r="A468" t="s">
        <v>399</v>
      </c>
      <c r="B468" s="1" t="s">
        <v>55</v>
      </c>
      <c r="C468" s="1">
        <v>428</v>
      </c>
      <c r="D468" s="1">
        <v>145846.2869242921</v>
      </c>
      <c r="E468" s="1">
        <v>280207.79525974498</v>
      </c>
      <c r="F468" s="1">
        <v>426054.08218403708</v>
      </c>
      <c r="G468" s="1">
        <v>1</v>
      </c>
      <c r="H468" s="1" t="s">
        <v>400</v>
      </c>
      <c r="I468" s="1" t="s">
        <v>77</v>
      </c>
      <c r="J468" s="1">
        <v>4047796.7283826219</v>
      </c>
      <c r="K468" s="1">
        <v>20708.245791895191</v>
      </c>
      <c r="L468" s="1">
        <v>1278162.2465521111</v>
      </c>
      <c r="M468" s="1">
        <v>428548.59488847607</v>
      </c>
    </row>
    <row r="469" spans="1:13" x14ac:dyDescent="0.25">
      <c r="A469" t="s">
        <v>950</v>
      </c>
      <c r="B469" s="1" t="s">
        <v>55</v>
      </c>
      <c r="C469" s="1">
        <v>275</v>
      </c>
      <c r="D469" s="1">
        <v>0</v>
      </c>
      <c r="E469" s="1">
        <v>28734.772156012521</v>
      </c>
      <c r="F469" s="1">
        <v>28734.772156012521</v>
      </c>
      <c r="G469" s="1">
        <v>1</v>
      </c>
      <c r="H469" s="1" t="s">
        <v>951</v>
      </c>
      <c r="I469" s="1" t="s">
        <v>65</v>
      </c>
      <c r="J469" s="1">
        <v>1596102.042172224</v>
      </c>
      <c r="K469" s="1">
        <v>3541.9659343972899</v>
      </c>
      <c r="L469" s="1">
        <v>86204.316468037548</v>
      </c>
      <c r="M469" s="1">
        <v>44791.462431556793</v>
      </c>
    </row>
    <row r="470" spans="1:13" x14ac:dyDescent="0.25">
      <c r="A470" t="s">
        <v>952</v>
      </c>
      <c r="B470" s="1" t="s">
        <v>55</v>
      </c>
      <c r="C470" s="1">
        <v>323</v>
      </c>
      <c r="D470" s="1">
        <v>0</v>
      </c>
      <c r="E470" s="1">
        <v>976770.38874752191</v>
      </c>
      <c r="F470" s="1">
        <v>976770.38874752191</v>
      </c>
      <c r="G470" s="1">
        <v>1</v>
      </c>
      <c r="H470" s="1" t="s">
        <v>953</v>
      </c>
      <c r="I470" s="1" t="s">
        <v>169</v>
      </c>
      <c r="J470" s="1">
        <v>3842144.2835218548</v>
      </c>
      <c r="K470" s="1">
        <v>50016.821655977292</v>
      </c>
      <c r="L470" s="1">
        <v>2930311.166242566</v>
      </c>
      <c r="M470" s="1">
        <v>882131.64928237395</v>
      </c>
    </row>
    <row r="471" spans="1:13" x14ac:dyDescent="0.25">
      <c r="A471" t="s">
        <v>952</v>
      </c>
      <c r="B471" s="1" t="s">
        <v>55</v>
      </c>
      <c r="C471" s="1">
        <v>323</v>
      </c>
      <c r="D471" s="1">
        <v>0</v>
      </c>
      <c r="E471" s="1">
        <v>195270.24301546559</v>
      </c>
      <c r="F471" s="1">
        <v>195270.24301546559</v>
      </c>
      <c r="G471" s="1">
        <v>2</v>
      </c>
      <c r="H471" s="1" t="s">
        <v>953</v>
      </c>
      <c r="I471" s="1" t="s">
        <v>169</v>
      </c>
      <c r="J471" s="1">
        <v>3842144.2835218548</v>
      </c>
      <c r="K471" s="1">
        <v>9999.071462585498</v>
      </c>
      <c r="L471" s="1">
        <v>585810.72904639691</v>
      </c>
      <c r="M471" s="1">
        <v>176350.61782316919</v>
      </c>
    </row>
    <row r="472" spans="1:13" x14ac:dyDescent="0.25">
      <c r="A472" t="s">
        <v>952</v>
      </c>
      <c r="B472" s="1" t="s">
        <v>55</v>
      </c>
      <c r="C472" s="1">
        <v>323</v>
      </c>
      <c r="D472" s="1">
        <v>0</v>
      </c>
      <c r="E472" s="1">
        <v>6978.3806840963352</v>
      </c>
      <c r="F472" s="1">
        <v>6978.3806840963352</v>
      </c>
      <c r="G472" s="1">
        <v>4</v>
      </c>
      <c r="H472" s="1" t="s">
        <v>953</v>
      </c>
      <c r="I472" s="1" t="s">
        <v>82</v>
      </c>
      <c r="J472" s="1">
        <v>8123754.7563870139</v>
      </c>
      <c r="K472" s="1">
        <v>169.00327805950491</v>
      </c>
      <c r="L472" s="1">
        <v>20935.142052289</v>
      </c>
      <c r="M472" s="1">
        <v>4434.9530972489774</v>
      </c>
    </row>
    <row r="473" spans="1:13" x14ac:dyDescent="0.25">
      <c r="A473" t="s">
        <v>954</v>
      </c>
      <c r="B473" s="1" t="s">
        <v>55</v>
      </c>
      <c r="C473" s="1">
        <v>553</v>
      </c>
      <c r="D473" s="1">
        <v>0</v>
      </c>
      <c r="E473" s="1">
        <v>98030.400000000009</v>
      </c>
      <c r="F473" s="1">
        <v>98030.400000000009</v>
      </c>
      <c r="G473" s="1">
        <v>1</v>
      </c>
      <c r="H473" s="1" t="s">
        <v>955</v>
      </c>
      <c r="I473" s="1" t="s">
        <v>61</v>
      </c>
      <c r="J473" s="1">
        <v>951921.4922495638</v>
      </c>
      <c r="K473" s="1">
        <v>20260.815312017759</v>
      </c>
      <c r="L473" s="1">
        <v>294091.2</v>
      </c>
      <c r="M473" s="1">
        <v>267245.88289492967</v>
      </c>
    </row>
    <row r="474" spans="1:13" x14ac:dyDescent="0.25">
      <c r="A474" t="s">
        <v>408</v>
      </c>
      <c r="B474" s="1" t="s">
        <v>63</v>
      </c>
      <c r="C474" s="1">
        <v>369</v>
      </c>
      <c r="D474" s="1">
        <v>11750</v>
      </c>
      <c r="E474" s="1">
        <v>0</v>
      </c>
      <c r="F474" s="1">
        <v>11750</v>
      </c>
      <c r="G474" s="1">
        <v>4</v>
      </c>
      <c r="H474" s="1" t="s">
        <v>409</v>
      </c>
      <c r="I474" s="1" t="s">
        <v>93</v>
      </c>
      <c r="J474" s="1">
        <v>13478.482885571721</v>
      </c>
      <c r="K474" s="1">
        <v>4874.5772805103807</v>
      </c>
      <c r="L474" s="1">
        <v>35250</v>
      </c>
      <c r="M474" s="1">
        <v>53638.257226497728</v>
      </c>
    </row>
    <row r="475" spans="1:13" x14ac:dyDescent="0.25">
      <c r="A475" t="s">
        <v>956</v>
      </c>
      <c r="B475" s="1" t="s">
        <v>55</v>
      </c>
      <c r="C475" s="1">
        <v>312</v>
      </c>
      <c r="D475" s="1">
        <v>0</v>
      </c>
      <c r="E475" s="1">
        <v>1208105.9060367891</v>
      </c>
      <c r="F475" s="1">
        <v>1208105.9060367891</v>
      </c>
      <c r="G475" s="1">
        <v>1</v>
      </c>
      <c r="H475" s="1" t="s">
        <v>957</v>
      </c>
      <c r="I475" s="1" t="s">
        <v>168</v>
      </c>
      <c r="J475" s="1">
        <v>5368757.6095648846</v>
      </c>
      <c r="K475" s="1">
        <v>44271.933155191276</v>
      </c>
      <c r="L475" s="1">
        <v>3624317.7181103658</v>
      </c>
      <c r="M475" s="1">
        <v>900376.07398382819</v>
      </c>
    </row>
    <row r="476" spans="1:13" x14ac:dyDescent="0.25">
      <c r="A476" t="s">
        <v>956</v>
      </c>
      <c r="B476" s="1" t="s">
        <v>55</v>
      </c>
      <c r="C476" s="1">
        <v>312</v>
      </c>
      <c r="D476" s="1">
        <v>0</v>
      </c>
      <c r="E476" s="1">
        <v>1521486.8300556031</v>
      </c>
      <c r="F476" s="1">
        <v>1521486.8300556031</v>
      </c>
      <c r="G476" s="1">
        <v>5</v>
      </c>
      <c r="H476" s="1" t="s">
        <v>957</v>
      </c>
      <c r="I476" s="1" t="s">
        <v>178</v>
      </c>
      <c r="J476" s="1">
        <v>8052451.7014571428</v>
      </c>
      <c r="K476" s="1">
        <v>37173.833054344534</v>
      </c>
      <c r="L476" s="1">
        <v>4564460.4901668094</v>
      </c>
      <c r="M476" s="1">
        <v>949693.50192833319</v>
      </c>
    </row>
    <row r="477" spans="1:13" x14ac:dyDescent="0.25">
      <c r="A477" t="s">
        <v>958</v>
      </c>
      <c r="B477" s="1" t="s">
        <v>55</v>
      </c>
      <c r="C477" s="1">
        <v>280</v>
      </c>
      <c r="D477" s="1">
        <v>0</v>
      </c>
      <c r="E477" s="1">
        <v>83620.693672960973</v>
      </c>
      <c r="F477" s="1">
        <v>83620.693672960973</v>
      </c>
      <c r="G477" s="1">
        <v>1</v>
      </c>
      <c r="H477" s="1" t="s">
        <v>959</v>
      </c>
      <c r="I477" s="1" t="s">
        <v>96</v>
      </c>
      <c r="J477" s="1">
        <v>2057251.651749281</v>
      </c>
      <c r="K477" s="1">
        <v>7996.9360225224154</v>
      </c>
      <c r="L477" s="1">
        <v>250862.08101888289</v>
      </c>
      <c r="M477" s="1">
        <v>107950.778245229</v>
      </c>
    </row>
    <row r="478" spans="1:13" x14ac:dyDescent="0.25">
      <c r="A478" t="s">
        <v>958</v>
      </c>
      <c r="B478" s="1" t="s">
        <v>55</v>
      </c>
      <c r="C478" s="1">
        <v>280</v>
      </c>
      <c r="D478" s="1">
        <v>0</v>
      </c>
      <c r="E478" s="1">
        <v>9909.0016953974791</v>
      </c>
      <c r="F478" s="1">
        <v>9909.0016953974791</v>
      </c>
      <c r="G478" s="1">
        <v>3</v>
      </c>
      <c r="H478" s="1" t="s">
        <v>959</v>
      </c>
      <c r="I478" s="1" t="s">
        <v>177</v>
      </c>
      <c r="J478" s="1">
        <v>1722199.727532492</v>
      </c>
      <c r="K478" s="1">
        <v>1131.9927930508379</v>
      </c>
      <c r="L478" s="1">
        <v>29727.005086192439</v>
      </c>
      <c r="M478" s="1">
        <v>14620.004204650621</v>
      </c>
    </row>
    <row r="479" spans="1:13" x14ac:dyDescent="0.25">
      <c r="A479" t="s">
        <v>960</v>
      </c>
      <c r="B479" s="1" t="s">
        <v>55</v>
      </c>
      <c r="C479" s="1">
        <v>464</v>
      </c>
      <c r="D479" s="1">
        <v>0</v>
      </c>
      <c r="E479" s="1">
        <v>94644.308589083957</v>
      </c>
      <c r="F479" s="1">
        <v>94644.308589083957</v>
      </c>
      <c r="G479" s="1">
        <v>1</v>
      </c>
      <c r="H479" s="1" t="s">
        <v>961</v>
      </c>
      <c r="I479" s="1" t="s">
        <v>117</v>
      </c>
      <c r="J479" s="1">
        <v>1414231.758326997</v>
      </c>
      <c r="K479" s="1">
        <v>13166.52574326859</v>
      </c>
      <c r="L479" s="1">
        <v>283932.92576725187</v>
      </c>
      <c r="M479" s="1">
        <v>184303.36706886749</v>
      </c>
    </row>
    <row r="480" spans="1:13" x14ac:dyDescent="0.25">
      <c r="A480" t="s">
        <v>960</v>
      </c>
      <c r="B480" s="1" t="s">
        <v>55</v>
      </c>
      <c r="C480" s="1">
        <v>464</v>
      </c>
      <c r="D480" s="1">
        <v>0</v>
      </c>
      <c r="E480" s="1">
        <v>4386.2465654904599</v>
      </c>
      <c r="F480" s="1">
        <v>4386.2465654904599</v>
      </c>
      <c r="G480" s="1">
        <v>3</v>
      </c>
      <c r="H480" s="1" t="s">
        <v>961</v>
      </c>
      <c r="I480" s="1" t="s">
        <v>177</v>
      </c>
      <c r="J480" s="1">
        <v>1722199.727532492</v>
      </c>
      <c r="K480" s="1">
        <v>501.07969029669471</v>
      </c>
      <c r="L480" s="1">
        <v>13158.739696471381</v>
      </c>
      <c r="M480" s="1">
        <v>7459.5808429714234</v>
      </c>
    </row>
    <row r="481" spans="1:13" x14ac:dyDescent="0.25">
      <c r="A481" t="s">
        <v>962</v>
      </c>
      <c r="B481" s="1" t="s">
        <v>55</v>
      </c>
      <c r="C481" s="1">
        <v>382</v>
      </c>
      <c r="D481" s="1">
        <v>0</v>
      </c>
      <c r="E481" s="1">
        <v>68847.585262166045</v>
      </c>
      <c r="F481" s="1">
        <v>68847.585262166045</v>
      </c>
      <c r="G481" s="1">
        <v>1</v>
      </c>
      <c r="H481" s="1" t="s">
        <v>963</v>
      </c>
      <c r="I481" s="1" t="s">
        <v>117</v>
      </c>
      <c r="J481" s="1">
        <v>1414231.758326997</v>
      </c>
      <c r="K481" s="1">
        <v>9577.7920218304589</v>
      </c>
      <c r="L481" s="1">
        <v>206542.75578649811</v>
      </c>
      <c r="M481" s="1">
        <v>127157.62820883939</v>
      </c>
    </row>
    <row r="482" spans="1:13" x14ac:dyDescent="0.25">
      <c r="A482" t="s">
        <v>962</v>
      </c>
      <c r="B482" s="1" t="s">
        <v>55</v>
      </c>
      <c r="C482" s="1">
        <v>382</v>
      </c>
      <c r="D482" s="1">
        <v>0</v>
      </c>
      <c r="E482" s="1">
        <v>4927.341593165087</v>
      </c>
      <c r="F482" s="1">
        <v>4927.341593165087</v>
      </c>
      <c r="G482" s="1">
        <v>3</v>
      </c>
      <c r="H482" s="1" t="s">
        <v>963</v>
      </c>
      <c r="I482" s="1" t="s">
        <v>177</v>
      </c>
      <c r="J482" s="1">
        <v>1722199.727532492</v>
      </c>
      <c r="K482" s="1">
        <v>562.8937549736462</v>
      </c>
      <c r="L482" s="1">
        <v>14782.024779495259</v>
      </c>
      <c r="M482" s="1">
        <v>7885.1885919464503</v>
      </c>
    </row>
    <row r="483" spans="1:13" x14ac:dyDescent="0.25">
      <c r="A483" t="s">
        <v>964</v>
      </c>
      <c r="B483" s="1" t="s">
        <v>63</v>
      </c>
      <c r="C483" s="1">
        <v>222</v>
      </c>
      <c r="D483" s="1">
        <v>0</v>
      </c>
      <c r="E483" s="1">
        <v>398.25855150587921</v>
      </c>
      <c r="F483" s="1">
        <v>398.25855150587921</v>
      </c>
      <c r="G483" s="1">
        <v>2</v>
      </c>
      <c r="H483" s="1" t="s">
        <v>965</v>
      </c>
      <c r="I483" s="1" t="s">
        <v>143</v>
      </c>
      <c r="J483" s="1">
        <v>776547.54899195069</v>
      </c>
      <c r="K483" s="1">
        <v>100.90073548828261</v>
      </c>
      <c r="L483" s="1">
        <v>1194.775654517638</v>
      </c>
      <c r="M483" s="1">
        <v>1108.6457709468821</v>
      </c>
    </row>
    <row r="484" spans="1:13" x14ac:dyDescent="0.25">
      <c r="A484" t="s">
        <v>964</v>
      </c>
      <c r="B484" s="1" t="s">
        <v>63</v>
      </c>
      <c r="C484" s="1">
        <v>222</v>
      </c>
      <c r="D484" s="1">
        <v>0</v>
      </c>
      <c r="E484" s="1">
        <v>357.34848885596358</v>
      </c>
      <c r="F484" s="1">
        <v>357.34848885596358</v>
      </c>
      <c r="G484" s="1">
        <v>3</v>
      </c>
      <c r="H484" s="1" t="s">
        <v>965</v>
      </c>
      <c r="I484" s="1" t="s">
        <v>143</v>
      </c>
      <c r="J484" s="1">
        <v>776547.54899195069</v>
      </c>
      <c r="K484" s="1">
        <v>90.535972711337493</v>
      </c>
      <c r="L484" s="1">
        <v>1072.045466567891</v>
      </c>
      <c r="M484" s="1">
        <v>994.76304884460092</v>
      </c>
    </row>
    <row r="485" spans="1:13" x14ac:dyDescent="0.25">
      <c r="A485" t="s">
        <v>412</v>
      </c>
      <c r="B485" s="1" t="s">
        <v>55</v>
      </c>
      <c r="C485" s="1">
        <v>1160.5</v>
      </c>
      <c r="D485" s="1">
        <v>270832.71000000002</v>
      </c>
      <c r="E485" s="1">
        <v>0</v>
      </c>
      <c r="F485" s="1">
        <v>270832.71000000002</v>
      </c>
      <c r="G485" s="1">
        <v>4</v>
      </c>
      <c r="H485" s="1" t="s">
        <v>413</v>
      </c>
      <c r="I485" s="1" t="s">
        <v>164</v>
      </c>
      <c r="J485" s="1">
        <v>1060271.9035346929</v>
      </c>
      <c r="K485" s="1">
        <v>50255.215273508264</v>
      </c>
      <c r="L485" s="1">
        <v>812498.13000000012</v>
      </c>
      <c r="M485" s="1">
        <v>883031.8033783338</v>
      </c>
    </row>
    <row r="486" spans="1:13" x14ac:dyDescent="0.25">
      <c r="A486" t="s">
        <v>417</v>
      </c>
      <c r="B486" s="1" t="s">
        <v>74</v>
      </c>
      <c r="C486" s="1">
        <v>360</v>
      </c>
      <c r="D486" s="1">
        <v>56100</v>
      </c>
      <c r="E486" s="1">
        <v>0</v>
      </c>
      <c r="F486" s="1">
        <v>56100</v>
      </c>
      <c r="G486" s="1">
        <v>4</v>
      </c>
      <c r="H486" s="1" t="s">
        <v>418</v>
      </c>
      <c r="I486" s="1" t="s">
        <v>90</v>
      </c>
      <c r="J486" s="1">
        <v>4145244.8741392759</v>
      </c>
      <c r="K486" s="1">
        <v>2662.62463388265</v>
      </c>
      <c r="L486" s="1">
        <v>168300</v>
      </c>
      <c r="M486" s="1">
        <v>51122.918974006163</v>
      </c>
    </row>
    <row r="487" spans="1:13" x14ac:dyDescent="0.25">
      <c r="A487" t="s">
        <v>287</v>
      </c>
      <c r="B487" s="1" t="s">
        <v>74</v>
      </c>
      <c r="C487" s="1">
        <v>280</v>
      </c>
      <c r="D487" s="1">
        <v>25300</v>
      </c>
      <c r="E487" s="1">
        <v>0</v>
      </c>
      <c r="F487" s="1">
        <v>25300</v>
      </c>
      <c r="G487" s="1">
        <v>4</v>
      </c>
      <c r="H487" s="1" t="s">
        <v>288</v>
      </c>
      <c r="I487" s="1" t="s">
        <v>90</v>
      </c>
      <c r="J487" s="1">
        <v>4145244.8741392759</v>
      </c>
      <c r="K487" s="1">
        <v>1200.7915015549211</v>
      </c>
      <c r="L487" s="1">
        <v>75900</v>
      </c>
      <c r="M487" s="1">
        <v>20577.69869790717</v>
      </c>
    </row>
    <row r="488" spans="1:13" x14ac:dyDescent="0.25">
      <c r="A488" t="s">
        <v>425</v>
      </c>
      <c r="B488" s="1" t="s">
        <v>74</v>
      </c>
      <c r="C488" s="1">
        <v>300</v>
      </c>
      <c r="D488" s="1">
        <v>20900</v>
      </c>
      <c r="E488" s="1">
        <v>0</v>
      </c>
      <c r="F488" s="1">
        <v>20900</v>
      </c>
      <c r="G488" s="1">
        <v>4</v>
      </c>
      <c r="H488" s="1" t="s">
        <v>426</v>
      </c>
      <c r="I488" s="1" t="s">
        <v>107</v>
      </c>
      <c r="J488" s="1">
        <v>3137849.266245116</v>
      </c>
      <c r="K488" s="1">
        <v>1310.4229305866791</v>
      </c>
      <c r="L488" s="1">
        <v>62700</v>
      </c>
      <c r="M488" s="1">
        <v>20668.193457852889</v>
      </c>
    </row>
    <row r="489" spans="1:13" x14ac:dyDescent="0.25">
      <c r="A489" t="s">
        <v>966</v>
      </c>
      <c r="B489" s="1" t="s">
        <v>55</v>
      </c>
      <c r="C489" s="1">
        <v>1370.6</v>
      </c>
      <c r="D489" s="1">
        <v>0</v>
      </c>
      <c r="E489" s="1">
        <v>1825.5262554651549</v>
      </c>
      <c r="F489" s="1">
        <v>1825.5262554651549</v>
      </c>
      <c r="G489" s="1">
        <v>3</v>
      </c>
      <c r="H489" s="1" t="s">
        <v>967</v>
      </c>
      <c r="I489" s="1" t="s">
        <v>88</v>
      </c>
      <c r="J489" s="1">
        <v>399388.63334931212</v>
      </c>
      <c r="K489" s="1">
        <v>757.33351573324558</v>
      </c>
      <c r="L489" s="1">
        <v>5476.5787663954661</v>
      </c>
      <c r="M489" s="1">
        <v>10571.79467421112</v>
      </c>
    </row>
    <row r="490" spans="1:13" x14ac:dyDescent="0.25">
      <c r="A490" t="s">
        <v>968</v>
      </c>
      <c r="B490" s="1" t="s">
        <v>55</v>
      </c>
      <c r="C490" s="1">
        <v>1186.5999999999999</v>
      </c>
      <c r="D490" s="1">
        <v>0</v>
      </c>
      <c r="E490" s="1">
        <v>1908.0153997671291</v>
      </c>
      <c r="F490" s="1">
        <v>1908.0153997671291</v>
      </c>
      <c r="G490" s="1">
        <v>2</v>
      </c>
      <c r="H490" s="1" t="s">
        <v>969</v>
      </c>
      <c r="I490" s="1" t="s">
        <v>117</v>
      </c>
      <c r="J490" s="1">
        <v>1414231.758326997</v>
      </c>
      <c r="K490" s="1">
        <v>265.43523064507139</v>
      </c>
      <c r="L490" s="1">
        <v>5724.0461993013878</v>
      </c>
      <c r="M490" s="1">
        <v>5403.3415528492433</v>
      </c>
    </row>
    <row r="491" spans="1:13" x14ac:dyDescent="0.25">
      <c r="A491" t="s">
        <v>968</v>
      </c>
      <c r="B491" s="1" t="s">
        <v>55</v>
      </c>
      <c r="C491" s="1">
        <v>1186.5999999999999</v>
      </c>
      <c r="D491" s="1">
        <v>0</v>
      </c>
      <c r="E491" s="1">
        <v>8350.8006836566292</v>
      </c>
      <c r="F491" s="1">
        <v>8350.8006836566292</v>
      </c>
      <c r="G491" s="1">
        <v>3</v>
      </c>
      <c r="H491" s="1" t="s">
        <v>969</v>
      </c>
      <c r="I491" s="1" t="s">
        <v>177</v>
      </c>
      <c r="J491" s="1">
        <v>1722199.727532492</v>
      </c>
      <c r="K491" s="1">
        <v>953.98572739109079</v>
      </c>
      <c r="L491" s="1">
        <v>25052.402050969889</v>
      </c>
      <c r="M491" s="1">
        <v>21589.040357024529</v>
      </c>
    </row>
    <row r="492" spans="1:13" x14ac:dyDescent="0.25">
      <c r="A492" t="s">
        <v>970</v>
      </c>
      <c r="B492" s="1" t="s">
        <v>55</v>
      </c>
      <c r="C492" s="1">
        <v>364.8</v>
      </c>
      <c r="D492" s="1">
        <v>0</v>
      </c>
      <c r="E492" s="1">
        <v>8593.5802171543219</v>
      </c>
      <c r="F492" s="1">
        <v>8593.5802171543219</v>
      </c>
      <c r="G492" s="1">
        <v>5</v>
      </c>
      <c r="H492" s="1" t="s">
        <v>971</v>
      </c>
      <c r="I492" s="1" t="s">
        <v>65</v>
      </c>
      <c r="J492" s="1">
        <v>1596102.042172224</v>
      </c>
      <c r="K492" s="1">
        <v>1059.2799629107949</v>
      </c>
      <c r="L492" s="1">
        <v>25780.740651462969</v>
      </c>
      <c r="M492" s="1">
        <v>14340.28510130936</v>
      </c>
    </row>
    <row r="493" spans="1:13" x14ac:dyDescent="0.25">
      <c r="A493" t="s">
        <v>972</v>
      </c>
      <c r="B493" s="1" t="s">
        <v>55</v>
      </c>
      <c r="C493" s="1">
        <v>434.7</v>
      </c>
      <c r="D493" s="1">
        <v>0</v>
      </c>
      <c r="E493" s="1">
        <v>9779.52897916248</v>
      </c>
      <c r="F493" s="1">
        <v>9779.52897916248</v>
      </c>
      <c r="G493" s="1">
        <v>1</v>
      </c>
      <c r="H493" s="1" t="s">
        <v>973</v>
      </c>
      <c r="I493" s="1" t="s">
        <v>65</v>
      </c>
      <c r="J493" s="1">
        <v>1596102.042172224</v>
      </c>
      <c r="K493" s="1">
        <v>1205.4648740758059</v>
      </c>
      <c r="L493" s="1">
        <v>29338.586937487438</v>
      </c>
      <c r="M493" s="1">
        <v>17156.13673238931</v>
      </c>
    </row>
    <row r="494" spans="1:13" x14ac:dyDescent="0.25">
      <c r="A494" t="s">
        <v>974</v>
      </c>
      <c r="B494" s="1" t="s">
        <v>55</v>
      </c>
      <c r="C494" s="1">
        <v>535.5</v>
      </c>
      <c r="D494" s="1">
        <v>0</v>
      </c>
      <c r="E494" s="1">
        <v>197692.79999999999</v>
      </c>
      <c r="F494" s="1">
        <v>197692.79999999999</v>
      </c>
      <c r="G494" s="1">
        <v>1</v>
      </c>
      <c r="H494" s="1" t="s">
        <v>975</v>
      </c>
      <c r="I494" s="1" t="s">
        <v>150</v>
      </c>
      <c r="J494" s="1">
        <v>5731767.528690788</v>
      </c>
      <c r="K494" s="1">
        <v>6785.7766359714506</v>
      </c>
      <c r="L494" s="1">
        <v>593078.4</v>
      </c>
      <c r="M494" s="1">
        <v>196876.65325586041</v>
      </c>
    </row>
    <row r="495" spans="1:13" x14ac:dyDescent="0.25">
      <c r="A495" t="s">
        <v>444</v>
      </c>
      <c r="B495" s="1" t="s">
        <v>55</v>
      </c>
      <c r="C495" s="1">
        <v>1095</v>
      </c>
      <c r="D495" s="1">
        <v>181979.39</v>
      </c>
      <c r="E495" s="1">
        <v>0</v>
      </c>
      <c r="F495" s="1">
        <v>181979.39</v>
      </c>
      <c r="G495" s="1">
        <v>4</v>
      </c>
      <c r="H495" s="1" t="s">
        <v>445</v>
      </c>
      <c r="I495" s="1" t="s">
        <v>135</v>
      </c>
      <c r="J495" s="1">
        <v>3347195.389320049</v>
      </c>
      <c r="K495" s="1">
        <v>10696.41921898329</v>
      </c>
      <c r="L495" s="1">
        <v>545938.17000000004</v>
      </c>
      <c r="M495" s="1">
        <v>349991.72781330132</v>
      </c>
    </row>
    <row r="496" spans="1:13" x14ac:dyDescent="0.25">
      <c r="A496" t="s">
        <v>976</v>
      </c>
      <c r="B496" s="1" t="s">
        <v>55</v>
      </c>
      <c r="C496" s="1">
        <v>807.5</v>
      </c>
      <c r="D496" s="1">
        <v>0</v>
      </c>
      <c r="E496" s="1">
        <v>17117.210955481922</v>
      </c>
      <c r="F496" s="1">
        <v>17117.210955481922</v>
      </c>
      <c r="G496" s="1">
        <v>3</v>
      </c>
      <c r="H496" s="1" t="s">
        <v>977</v>
      </c>
      <c r="I496" s="1" t="s">
        <v>111</v>
      </c>
      <c r="J496" s="1">
        <v>576591.33814719843</v>
      </c>
      <c r="K496" s="1">
        <v>5840.6632128701667</v>
      </c>
      <c r="L496" s="1">
        <v>51351.632866445747</v>
      </c>
      <c r="M496" s="1">
        <v>74829.855242387144</v>
      </c>
    </row>
    <row r="497" spans="1:13" x14ac:dyDescent="0.25">
      <c r="A497" t="s">
        <v>978</v>
      </c>
      <c r="B497" s="1" t="s">
        <v>55</v>
      </c>
      <c r="C497" s="1">
        <v>1704.7</v>
      </c>
      <c r="D497" s="1">
        <v>0</v>
      </c>
      <c r="E497" s="1">
        <v>3337.4997787597581</v>
      </c>
      <c r="F497" s="1">
        <v>3337.4997787597581</v>
      </c>
      <c r="G497" s="1">
        <v>2</v>
      </c>
      <c r="H497" s="1" t="s">
        <v>979</v>
      </c>
      <c r="I497" s="1" t="s">
        <v>71</v>
      </c>
      <c r="J497" s="1">
        <v>2706529.1172862169</v>
      </c>
      <c r="K497" s="1">
        <v>242.60839083658311</v>
      </c>
      <c r="L497" s="1">
        <v>10012.49933627927</v>
      </c>
      <c r="M497" s="1">
        <v>9370.2968221441351</v>
      </c>
    </row>
    <row r="498" spans="1:13" x14ac:dyDescent="0.25">
      <c r="A498" t="s">
        <v>980</v>
      </c>
      <c r="B498" s="1" t="s">
        <v>55</v>
      </c>
      <c r="C498" s="1">
        <v>1279.5999999999999</v>
      </c>
      <c r="D498" s="1">
        <v>0</v>
      </c>
      <c r="E498" s="1">
        <v>6313.6917729062716</v>
      </c>
      <c r="F498" s="1">
        <v>6313.6917729062716</v>
      </c>
      <c r="G498" s="1">
        <v>1</v>
      </c>
      <c r="H498" s="1" t="s">
        <v>981</v>
      </c>
      <c r="I498" s="1" t="s">
        <v>97</v>
      </c>
      <c r="J498" s="1">
        <v>2881175.03555409</v>
      </c>
      <c r="K498" s="1">
        <v>431.13274433119352</v>
      </c>
      <c r="L498" s="1">
        <v>18941.07531871882</v>
      </c>
      <c r="M498" s="1">
        <v>14164.73154888319</v>
      </c>
    </row>
    <row r="499" spans="1:13" x14ac:dyDescent="0.25">
      <c r="A499" t="s">
        <v>982</v>
      </c>
      <c r="B499" s="1" t="s">
        <v>55</v>
      </c>
      <c r="C499" s="1">
        <v>1252.7</v>
      </c>
      <c r="D499" s="1">
        <v>0</v>
      </c>
      <c r="E499" s="1">
        <v>206560.2</v>
      </c>
      <c r="F499" s="1">
        <v>206560.2</v>
      </c>
      <c r="G499" s="1">
        <v>2</v>
      </c>
      <c r="H499" s="1" t="s">
        <v>983</v>
      </c>
      <c r="I499" s="1" t="s">
        <v>159</v>
      </c>
      <c r="J499" s="1">
        <v>1763543.091125868</v>
      </c>
      <c r="K499" s="1">
        <v>23043.998851656881</v>
      </c>
      <c r="L499" s="1">
        <v>619680.6</v>
      </c>
      <c r="M499" s="1">
        <v>545242.66074780223</v>
      </c>
    </row>
    <row r="500" spans="1:13" x14ac:dyDescent="0.25">
      <c r="A500" t="s">
        <v>982</v>
      </c>
      <c r="B500" s="1" t="s">
        <v>55</v>
      </c>
      <c r="C500" s="1">
        <v>1252.7</v>
      </c>
      <c r="D500" s="1">
        <v>0</v>
      </c>
      <c r="E500" s="1">
        <v>68279.270984226983</v>
      </c>
      <c r="F500" s="1">
        <v>68279.270984226983</v>
      </c>
      <c r="G500" s="1">
        <v>3</v>
      </c>
      <c r="H500" s="1" t="s">
        <v>983</v>
      </c>
      <c r="I500" s="1" t="s">
        <v>159</v>
      </c>
      <c r="J500" s="1">
        <v>1763543.091125868</v>
      </c>
      <c r="K500" s="1">
        <v>7617.2827202553826</v>
      </c>
      <c r="L500" s="1">
        <v>204837.81295268089</v>
      </c>
      <c r="M500" s="1">
        <v>180232.06496391911</v>
      </c>
    </row>
    <row r="501" spans="1:13" x14ac:dyDescent="0.25">
      <c r="A501" t="s">
        <v>982</v>
      </c>
      <c r="B501" s="1" t="s">
        <v>55</v>
      </c>
      <c r="C501" s="1">
        <v>1252.7</v>
      </c>
      <c r="D501" s="1">
        <v>0</v>
      </c>
      <c r="E501" s="1">
        <v>3182.2327072048911</v>
      </c>
      <c r="F501" s="1">
        <v>3182.2327072048911</v>
      </c>
      <c r="G501" s="1">
        <v>4</v>
      </c>
      <c r="H501" s="1" t="s">
        <v>983</v>
      </c>
      <c r="I501" s="1" t="s">
        <v>95</v>
      </c>
      <c r="J501" s="1">
        <v>3517700.5837279609</v>
      </c>
      <c r="K501" s="1">
        <v>177.97964641938279</v>
      </c>
      <c r="L501" s="1">
        <v>9546.6981216146742</v>
      </c>
      <c r="M501" s="1">
        <v>6644.6756200596628</v>
      </c>
    </row>
    <row r="502" spans="1:13" x14ac:dyDescent="0.25">
      <c r="A502" t="s">
        <v>984</v>
      </c>
      <c r="B502" s="1" t="s">
        <v>63</v>
      </c>
      <c r="C502" s="1">
        <v>1699</v>
      </c>
      <c r="D502" s="1">
        <v>0</v>
      </c>
      <c r="E502" s="1">
        <v>68085.821735186881</v>
      </c>
      <c r="F502" s="1">
        <v>68085.821735186881</v>
      </c>
      <c r="G502" s="1">
        <v>2</v>
      </c>
      <c r="H502" s="1" t="s">
        <v>985</v>
      </c>
      <c r="I502" s="1" t="s">
        <v>143</v>
      </c>
      <c r="J502" s="1">
        <v>776547.54899195069</v>
      </c>
      <c r="K502" s="1">
        <v>17249.87313750885</v>
      </c>
      <c r="L502" s="1">
        <v>204257.46520556061</v>
      </c>
      <c r="M502" s="1">
        <v>312639.47081616049</v>
      </c>
    </row>
    <row r="503" spans="1:13" x14ac:dyDescent="0.25">
      <c r="A503" t="s">
        <v>984</v>
      </c>
      <c r="B503" s="1" t="s">
        <v>63</v>
      </c>
      <c r="C503" s="1">
        <v>1699</v>
      </c>
      <c r="D503" s="1">
        <v>0</v>
      </c>
      <c r="E503" s="1">
        <v>231229.6</v>
      </c>
      <c r="F503" s="1">
        <v>231229.6</v>
      </c>
      <c r="G503" s="1">
        <v>3</v>
      </c>
      <c r="H503" s="1" t="s">
        <v>985</v>
      </c>
      <c r="I503" s="1" t="s">
        <v>143</v>
      </c>
      <c r="J503" s="1">
        <v>776547.54899195069</v>
      </c>
      <c r="K503" s="1">
        <v>58583.140571476113</v>
      </c>
      <c r="L503" s="1">
        <v>693688.79999999993</v>
      </c>
      <c r="M503" s="1">
        <v>1061770.247294703</v>
      </c>
    </row>
    <row r="504" spans="1:13" x14ac:dyDescent="0.25">
      <c r="A504" t="s">
        <v>984</v>
      </c>
      <c r="B504" s="1" t="s">
        <v>63</v>
      </c>
      <c r="C504" s="1">
        <v>1699</v>
      </c>
      <c r="D504" s="1">
        <v>0</v>
      </c>
      <c r="E504" s="1">
        <v>20237.047712282591</v>
      </c>
      <c r="F504" s="1">
        <v>20237.047712282591</v>
      </c>
      <c r="G504" s="1">
        <v>4</v>
      </c>
      <c r="H504" s="1" t="s">
        <v>985</v>
      </c>
      <c r="I504" s="1" t="s">
        <v>131</v>
      </c>
      <c r="J504" s="1">
        <v>3294448.281714444</v>
      </c>
      <c r="K504" s="1">
        <v>1208.54196929863</v>
      </c>
      <c r="L504" s="1">
        <v>60711.143136847779</v>
      </c>
      <c r="M504" s="1">
        <v>54073.052611165338</v>
      </c>
    </row>
    <row r="505" spans="1:13" x14ac:dyDescent="0.25">
      <c r="A505" t="s">
        <v>986</v>
      </c>
      <c r="B505" s="1" t="s">
        <v>63</v>
      </c>
      <c r="C505" s="1">
        <v>1655</v>
      </c>
      <c r="D505" s="1">
        <v>0</v>
      </c>
      <c r="E505" s="1">
        <v>115159.1</v>
      </c>
      <c r="F505" s="1">
        <v>115159.1</v>
      </c>
      <c r="G505" s="1">
        <v>2</v>
      </c>
      <c r="H505" s="1" t="s">
        <v>987</v>
      </c>
      <c r="I505" s="1" t="s">
        <v>158</v>
      </c>
      <c r="J505" s="1">
        <v>441356.91618038312</v>
      </c>
      <c r="K505" s="1">
        <v>47774.632553533869</v>
      </c>
      <c r="L505" s="1">
        <v>345477.3</v>
      </c>
      <c r="M505" s="1">
        <v>706990.54883863556</v>
      </c>
    </row>
    <row r="506" spans="1:13" x14ac:dyDescent="0.25">
      <c r="A506" t="s">
        <v>986</v>
      </c>
      <c r="B506" s="1" t="s">
        <v>63</v>
      </c>
      <c r="C506" s="1">
        <v>1655</v>
      </c>
      <c r="D506" s="1">
        <v>0</v>
      </c>
      <c r="E506" s="1">
        <v>80167.761951148219</v>
      </c>
      <c r="F506" s="1">
        <v>80167.761951148219</v>
      </c>
      <c r="G506" s="1">
        <v>3</v>
      </c>
      <c r="H506" s="1" t="s">
        <v>987</v>
      </c>
      <c r="I506" s="1" t="s">
        <v>158</v>
      </c>
      <c r="J506" s="1">
        <v>441356.91618038312</v>
      </c>
      <c r="K506" s="1">
        <v>33258.208598845253</v>
      </c>
      <c r="L506" s="1">
        <v>240503.28585344469</v>
      </c>
      <c r="M506" s="1">
        <v>492169.96330300748</v>
      </c>
    </row>
    <row r="507" spans="1:13" x14ac:dyDescent="0.25">
      <c r="A507" t="s">
        <v>986</v>
      </c>
      <c r="B507" s="1" t="s">
        <v>63</v>
      </c>
      <c r="C507" s="1">
        <v>1655</v>
      </c>
      <c r="D507" s="1">
        <v>0</v>
      </c>
      <c r="E507" s="1">
        <v>1916.002905651015</v>
      </c>
      <c r="F507" s="1">
        <v>1916.002905651015</v>
      </c>
      <c r="G507" s="1">
        <v>4</v>
      </c>
      <c r="H507" s="1" t="s">
        <v>987</v>
      </c>
      <c r="I507" s="1" t="s">
        <v>131</v>
      </c>
      <c r="J507" s="1">
        <v>3294448.281714444</v>
      </c>
      <c r="K507" s="1">
        <v>114.42231879366339</v>
      </c>
      <c r="L507" s="1">
        <v>5748.0087169530434</v>
      </c>
      <c r="M507" s="1">
        <v>5016.3244596129289</v>
      </c>
    </row>
    <row r="508" spans="1:13" x14ac:dyDescent="0.25">
      <c r="A508" t="s">
        <v>988</v>
      </c>
      <c r="B508" s="1" t="s">
        <v>55</v>
      </c>
      <c r="C508" s="1">
        <v>842</v>
      </c>
      <c r="D508" s="1">
        <v>0</v>
      </c>
      <c r="E508" s="1">
        <v>737416.8</v>
      </c>
      <c r="F508" s="1">
        <v>737416.8</v>
      </c>
      <c r="G508" s="1">
        <v>1</v>
      </c>
      <c r="H508" s="1" t="s">
        <v>989</v>
      </c>
      <c r="I508" s="1" t="s">
        <v>125</v>
      </c>
      <c r="J508" s="1">
        <v>2482804.7236173982</v>
      </c>
      <c r="K508" s="1">
        <v>58434.285748040427</v>
      </c>
      <c r="L508" s="1">
        <v>2212250.4</v>
      </c>
      <c r="M508" s="1">
        <v>1339462.9942884371</v>
      </c>
    </row>
    <row r="509" spans="1:13" x14ac:dyDescent="0.25">
      <c r="A509" t="s">
        <v>988</v>
      </c>
      <c r="B509" s="1" t="s">
        <v>55</v>
      </c>
      <c r="C509" s="1">
        <v>842</v>
      </c>
      <c r="D509" s="1">
        <v>0</v>
      </c>
      <c r="E509" s="1">
        <v>3577.182488372247</v>
      </c>
      <c r="F509" s="1">
        <v>3577.182488372247</v>
      </c>
      <c r="G509" s="1">
        <v>2</v>
      </c>
      <c r="H509" s="1" t="s">
        <v>989</v>
      </c>
      <c r="I509" s="1" t="s">
        <v>125</v>
      </c>
      <c r="J509" s="1">
        <v>2482804.7236173982</v>
      </c>
      <c r="K509" s="1">
        <v>283.46262751056139</v>
      </c>
      <c r="L509" s="1">
        <v>10731.547465116741</v>
      </c>
      <c r="M509" s="1">
        <v>6497.6870163403528</v>
      </c>
    </row>
    <row r="510" spans="1:13" x14ac:dyDescent="0.25">
      <c r="A510" t="s">
        <v>990</v>
      </c>
      <c r="B510" s="1" t="s">
        <v>55</v>
      </c>
      <c r="C510" s="1">
        <v>1026</v>
      </c>
      <c r="D510" s="1">
        <v>0</v>
      </c>
      <c r="E510" s="1">
        <v>5998.4763185148331</v>
      </c>
      <c r="F510" s="1">
        <v>5998.4763185148331</v>
      </c>
      <c r="G510" s="1">
        <v>1</v>
      </c>
      <c r="H510" s="1" t="s">
        <v>991</v>
      </c>
      <c r="I510" s="1" t="s">
        <v>88</v>
      </c>
      <c r="J510" s="1">
        <v>399388.63334931212</v>
      </c>
      <c r="K510" s="1">
        <v>2488.5137344605919</v>
      </c>
      <c r="L510" s="1">
        <v>17995.428955544499</v>
      </c>
      <c r="M510" s="1">
        <v>32207.275233989662</v>
      </c>
    </row>
    <row r="511" spans="1:13" x14ac:dyDescent="0.25">
      <c r="A511" t="s">
        <v>992</v>
      </c>
      <c r="B511" s="1" t="s">
        <v>63</v>
      </c>
      <c r="C511" s="1">
        <v>1283</v>
      </c>
      <c r="D511" s="1">
        <v>0</v>
      </c>
      <c r="E511" s="1">
        <v>21650.601754391369</v>
      </c>
      <c r="F511" s="1">
        <v>21650.601754391369</v>
      </c>
      <c r="G511" s="1">
        <v>2</v>
      </c>
      <c r="H511" s="1" t="s">
        <v>993</v>
      </c>
      <c r="I511" s="1" t="s">
        <v>86</v>
      </c>
      <c r="J511" s="1">
        <v>567570.25328548509</v>
      </c>
      <c r="K511" s="1">
        <v>7504.9468549194444</v>
      </c>
      <c r="L511" s="1">
        <v>64951.805263174123</v>
      </c>
      <c r="M511" s="1">
        <v>108415.0193629142</v>
      </c>
    </row>
    <row r="512" spans="1:13" x14ac:dyDescent="0.25">
      <c r="A512" t="s">
        <v>992</v>
      </c>
      <c r="B512" s="1" t="s">
        <v>63</v>
      </c>
      <c r="C512" s="1">
        <v>1283</v>
      </c>
      <c r="D512" s="1">
        <v>0</v>
      </c>
      <c r="E512" s="1">
        <v>248467.8</v>
      </c>
      <c r="F512" s="1">
        <v>248467.8</v>
      </c>
      <c r="G512" s="1">
        <v>3</v>
      </c>
      <c r="H512" s="1" t="s">
        <v>993</v>
      </c>
      <c r="I512" s="1" t="s">
        <v>86</v>
      </c>
      <c r="J512" s="1">
        <v>567570.25328548509</v>
      </c>
      <c r="K512" s="1">
        <v>86128.674635130184</v>
      </c>
      <c r="L512" s="1">
        <v>745403.39999999991</v>
      </c>
      <c r="M512" s="1">
        <v>1244198.274655205</v>
      </c>
    </row>
    <row r="513" spans="1:13" x14ac:dyDescent="0.25">
      <c r="A513" t="s">
        <v>994</v>
      </c>
      <c r="B513" s="1" t="s">
        <v>55</v>
      </c>
      <c r="C513" s="1">
        <v>964</v>
      </c>
      <c r="D513" s="1">
        <v>0</v>
      </c>
      <c r="E513" s="1">
        <v>4142.5950660751032</v>
      </c>
      <c r="F513" s="1">
        <v>4142.5950660751032</v>
      </c>
      <c r="G513" s="1">
        <v>1</v>
      </c>
      <c r="H513" s="1" t="s">
        <v>995</v>
      </c>
      <c r="I513" s="1" t="s">
        <v>152</v>
      </c>
      <c r="J513" s="1">
        <v>232394.88792431279</v>
      </c>
      <c r="K513" s="1">
        <v>1718.587216293115</v>
      </c>
      <c r="L513" s="1">
        <v>12427.785198225311</v>
      </c>
      <c r="M513" s="1">
        <v>21928.179496938399</v>
      </c>
    </row>
    <row r="514" spans="1:13" x14ac:dyDescent="0.25">
      <c r="A514" t="s">
        <v>996</v>
      </c>
      <c r="B514" s="1" t="s">
        <v>55</v>
      </c>
      <c r="C514" s="1">
        <v>762</v>
      </c>
      <c r="D514" s="1">
        <v>0</v>
      </c>
      <c r="E514" s="1">
        <v>6821.4889517790116</v>
      </c>
      <c r="F514" s="1">
        <v>6821.4889517790116</v>
      </c>
      <c r="G514" s="1">
        <v>1</v>
      </c>
      <c r="H514" s="1" t="s">
        <v>997</v>
      </c>
      <c r="I514" s="1" t="s">
        <v>165</v>
      </c>
      <c r="J514" s="1">
        <v>210038.8160179425</v>
      </c>
      <c r="K514" s="1">
        <v>2829.9468139229398</v>
      </c>
      <c r="L514" s="1">
        <v>20464.466855337039</v>
      </c>
      <c r="M514" s="1">
        <v>34421.641425712332</v>
      </c>
    </row>
    <row r="515" spans="1:13" x14ac:dyDescent="0.25">
      <c r="A515" t="s">
        <v>998</v>
      </c>
      <c r="B515" s="1" t="s">
        <v>63</v>
      </c>
      <c r="C515" s="1">
        <v>2405</v>
      </c>
      <c r="D515" s="1">
        <v>0</v>
      </c>
      <c r="E515" s="1">
        <v>11610.75755786624</v>
      </c>
      <c r="F515" s="1">
        <v>11610.75755786624</v>
      </c>
      <c r="G515" s="1">
        <v>3</v>
      </c>
      <c r="H515" s="1" t="s">
        <v>999</v>
      </c>
      <c r="I515" s="1" t="s">
        <v>149</v>
      </c>
      <c r="J515" s="1">
        <v>531545.29055714281</v>
      </c>
      <c r="K515" s="1">
        <v>4297.5165453248856</v>
      </c>
      <c r="L515" s="1">
        <v>34832.272673598723</v>
      </c>
      <c r="M515" s="1">
        <v>76792.856258648884</v>
      </c>
    </row>
    <row r="516" spans="1:13" x14ac:dyDescent="0.25">
      <c r="A516" t="s">
        <v>1000</v>
      </c>
      <c r="B516" s="1" t="s">
        <v>63</v>
      </c>
      <c r="C516" s="1">
        <v>2236</v>
      </c>
      <c r="D516" s="1">
        <v>0</v>
      </c>
      <c r="E516" s="1">
        <v>2147.1145647729122</v>
      </c>
      <c r="F516" s="1">
        <v>2147.1145647729122</v>
      </c>
      <c r="G516" s="1">
        <v>3</v>
      </c>
      <c r="H516" s="1" t="s">
        <v>1001</v>
      </c>
      <c r="I516" s="1" t="s">
        <v>149</v>
      </c>
      <c r="J516" s="1">
        <v>531545.29055714281</v>
      </c>
      <c r="K516" s="1">
        <v>794.7164791644625</v>
      </c>
      <c r="L516" s="1">
        <v>6441.3436943187371</v>
      </c>
      <c r="M516" s="1">
        <v>13756.679396910869</v>
      </c>
    </row>
    <row r="517" spans="1:13" x14ac:dyDescent="0.25">
      <c r="A517" t="s">
        <v>1002</v>
      </c>
      <c r="B517" s="1" t="s">
        <v>55</v>
      </c>
      <c r="C517" s="1">
        <v>632.70000000000005</v>
      </c>
      <c r="D517" s="1">
        <v>0</v>
      </c>
      <c r="E517" s="1">
        <v>241348.8</v>
      </c>
      <c r="F517" s="1">
        <v>241348.8</v>
      </c>
      <c r="G517" s="1">
        <v>1</v>
      </c>
      <c r="H517" s="1" t="s">
        <v>1003</v>
      </c>
      <c r="I517" s="1" t="s">
        <v>189</v>
      </c>
      <c r="J517" s="1">
        <v>9479155.4908760116</v>
      </c>
      <c r="K517" s="1">
        <v>5009.2507504236173</v>
      </c>
      <c r="L517" s="1">
        <v>724046.4</v>
      </c>
      <c r="M517" s="1">
        <v>236599.3993058007</v>
      </c>
    </row>
    <row r="518" spans="1:13" x14ac:dyDescent="0.25">
      <c r="A518" t="s">
        <v>1004</v>
      </c>
      <c r="B518" s="1" t="s">
        <v>74</v>
      </c>
      <c r="C518" s="1">
        <v>870</v>
      </c>
      <c r="D518" s="1">
        <v>0</v>
      </c>
      <c r="E518" s="1">
        <v>2911.1582220011128</v>
      </c>
      <c r="F518" s="1">
        <v>2911.1582220011128</v>
      </c>
      <c r="G518" s="1">
        <v>4</v>
      </c>
      <c r="H518" s="1" t="s">
        <v>1005</v>
      </c>
      <c r="I518" s="1" t="s">
        <v>101</v>
      </c>
      <c r="J518" s="1">
        <v>301775.12838245608</v>
      </c>
      <c r="K518" s="1">
        <v>1207.7162322500101</v>
      </c>
      <c r="L518" s="1">
        <v>8733.4746660033397</v>
      </c>
      <c r="M518" s="1">
        <v>15074.766230609441</v>
      </c>
    </row>
    <row r="519" spans="1:13" x14ac:dyDescent="0.25">
      <c r="A519" t="s">
        <v>1006</v>
      </c>
      <c r="B519" s="1" t="s">
        <v>55</v>
      </c>
      <c r="C519" s="1">
        <v>887.7</v>
      </c>
      <c r="D519" s="1">
        <v>0</v>
      </c>
      <c r="E519" s="1">
        <v>161122.4</v>
      </c>
      <c r="F519" s="1">
        <v>161122.4</v>
      </c>
      <c r="G519" s="1">
        <v>1</v>
      </c>
      <c r="H519" s="1" t="s">
        <v>1007</v>
      </c>
      <c r="I519" s="1" t="s">
        <v>104</v>
      </c>
      <c r="J519" s="1">
        <v>930110.76012851996</v>
      </c>
      <c r="K519" s="1">
        <v>34081.48652490737</v>
      </c>
      <c r="L519" s="1">
        <v>483367.20000000013</v>
      </c>
      <c r="M519" s="1">
        <v>513003.7160620495</v>
      </c>
    </row>
    <row r="520" spans="1:13" x14ac:dyDescent="0.25">
      <c r="A520" t="s">
        <v>213</v>
      </c>
      <c r="B520" s="1" t="s">
        <v>55</v>
      </c>
      <c r="C520" s="1">
        <v>568.6</v>
      </c>
      <c r="D520" s="1">
        <v>150016.50158853701</v>
      </c>
      <c r="E520" s="1">
        <v>0</v>
      </c>
      <c r="F520" s="1">
        <v>150016.50158853701</v>
      </c>
      <c r="G520" s="1">
        <v>1</v>
      </c>
      <c r="H520" s="1" t="s">
        <v>214</v>
      </c>
      <c r="I520" s="1" t="s">
        <v>97</v>
      </c>
      <c r="J520" s="1">
        <v>2881175.03555409</v>
      </c>
      <c r="K520" s="1">
        <v>10243.931498584891</v>
      </c>
      <c r="L520" s="1">
        <v>450049.50476561091</v>
      </c>
      <c r="M520" s="1">
        <v>205988.26937869511</v>
      </c>
    </row>
    <row r="521" spans="1:13" x14ac:dyDescent="0.25">
      <c r="A521" t="s">
        <v>1008</v>
      </c>
      <c r="B521" s="1" t="s">
        <v>55</v>
      </c>
      <c r="C521" s="1">
        <v>507.7</v>
      </c>
      <c r="D521" s="1">
        <v>0</v>
      </c>
      <c r="E521" s="1">
        <v>163099.12568738719</v>
      </c>
      <c r="F521" s="1">
        <v>163099.12568738719</v>
      </c>
      <c r="G521" s="1">
        <v>1</v>
      </c>
      <c r="H521" s="1" t="s">
        <v>1009</v>
      </c>
      <c r="I521" s="1" t="s">
        <v>180</v>
      </c>
      <c r="J521" s="1">
        <v>2612982.6578261671</v>
      </c>
      <c r="K521" s="1">
        <v>12280.396266797779</v>
      </c>
      <c r="L521" s="1">
        <v>489297.37706216151</v>
      </c>
      <c r="M521" s="1">
        <v>223126.3939873295</v>
      </c>
    </row>
    <row r="522" spans="1:13" x14ac:dyDescent="0.25">
      <c r="A522" t="s">
        <v>1010</v>
      </c>
      <c r="B522" s="1" t="s">
        <v>55</v>
      </c>
      <c r="C522" s="1">
        <v>444</v>
      </c>
      <c r="D522" s="1">
        <v>0</v>
      </c>
      <c r="E522" s="1">
        <v>587062.34777181013</v>
      </c>
      <c r="F522" s="1">
        <v>587062.34777181013</v>
      </c>
      <c r="G522" s="1">
        <v>5</v>
      </c>
      <c r="H522" s="1" t="s">
        <v>1011</v>
      </c>
      <c r="I522" s="1" t="s">
        <v>91</v>
      </c>
      <c r="J522" s="1">
        <v>7557569.6653253073</v>
      </c>
      <c r="K522" s="1">
        <v>15282.67379292043</v>
      </c>
      <c r="L522" s="1">
        <v>1761187.0433154299</v>
      </c>
      <c r="M522" s="1">
        <v>470613.70866615721</v>
      </c>
    </row>
    <row r="523" spans="1:13" x14ac:dyDescent="0.25">
      <c r="A523" t="s">
        <v>1012</v>
      </c>
      <c r="B523" s="1" t="s">
        <v>55</v>
      </c>
      <c r="C523" s="1">
        <v>208.2</v>
      </c>
      <c r="D523" s="1">
        <v>0</v>
      </c>
      <c r="E523" s="1">
        <v>102695.75520330141</v>
      </c>
      <c r="F523" s="1">
        <v>102695.75520330141</v>
      </c>
      <c r="G523" s="1">
        <v>1</v>
      </c>
      <c r="H523" s="1" t="s">
        <v>1013</v>
      </c>
      <c r="I523" s="1" t="s">
        <v>113</v>
      </c>
      <c r="J523" s="1">
        <v>3590786.4500990929</v>
      </c>
      <c r="K523" s="1">
        <v>5626.7833102765844</v>
      </c>
      <c r="L523" s="1">
        <v>308087.26560990431</v>
      </c>
      <c r="M523" s="1">
        <v>81962.966425897233</v>
      </c>
    </row>
    <row r="524" spans="1:13" x14ac:dyDescent="0.25">
      <c r="A524" t="s">
        <v>1012</v>
      </c>
      <c r="B524" s="1" t="s">
        <v>55</v>
      </c>
      <c r="C524" s="1">
        <v>208.2</v>
      </c>
      <c r="D524" s="1">
        <v>0</v>
      </c>
      <c r="E524" s="1">
        <v>93.20277376002538</v>
      </c>
      <c r="F524" s="1">
        <v>93.20277376002538</v>
      </c>
      <c r="G524" s="1">
        <v>3</v>
      </c>
      <c r="H524" s="1" t="s">
        <v>1013</v>
      </c>
      <c r="I524" s="1" t="s">
        <v>113</v>
      </c>
      <c r="J524" s="1">
        <v>3590786.4500990929</v>
      </c>
      <c r="K524" s="1">
        <v>5.1066551954966872</v>
      </c>
      <c r="L524" s="1">
        <v>279.60832128007621</v>
      </c>
      <c r="M524" s="1">
        <v>74.386480739837566</v>
      </c>
    </row>
    <row r="525" spans="1:13" x14ac:dyDescent="0.25">
      <c r="A525" t="s">
        <v>1014</v>
      </c>
      <c r="B525" s="1" t="s">
        <v>55</v>
      </c>
      <c r="C525" s="1">
        <v>643.70000000000005</v>
      </c>
      <c r="D525" s="1">
        <v>0</v>
      </c>
      <c r="E525" s="1">
        <v>315026.40000000002</v>
      </c>
      <c r="F525" s="1">
        <v>315026.40000000002</v>
      </c>
      <c r="G525" s="1">
        <v>1</v>
      </c>
      <c r="H525" s="1" t="s">
        <v>1015</v>
      </c>
      <c r="I525" s="1" t="s">
        <v>189</v>
      </c>
      <c r="J525" s="1">
        <v>9479155.4908760116</v>
      </c>
      <c r="K525" s="1">
        <v>6538.4465578583786</v>
      </c>
      <c r="L525" s="1">
        <v>945079.20000000007</v>
      </c>
      <c r="M525" s="1">
        <v>313069.25974883861</v>
      </c>
    </row>
    <row r="526" spans="1:13" x14ac:dyDescent="0.25">
      <c r="A526" t="s">
        <v>1016</v>
      </c>
      <c r="B526" s="1" t="s">
        <v>55</v>
      </c>
      <c r="C526" s="1">
        <v>996.9</v>
      </c>
      <c r="D526" s="1">
        <v>0</v>
      </c>
      <c r="E526" s="1">
        <v>4296.7895944352167</v>
      </c>
      <c r="F526" s="1">
        <v>4296.7895944352167</v>
      </c>
      <c r="G526" s="1">
        <v>3</v>
      </c>
      <c r="H526" s="1" t="s">
        <v>1017</v>
      </c>
      <c r="I526" s="1" t="s">
        <v>77</v>
      </c>
      <c r="J526" s="1">
        <v>4047796.7283826219</v>
      </c>
      <c r="K526" s="1">
        <v>208.84431990769431</v>
      </c>
      <c r="L526" s="1">
        <v>12890.36878330565</v>
      </c>
      <c r="M526" s="1">
        <v>7314.3799183513702</v>
      </c>
    </row>
    <row r="527" spans="1:13" x14ac:dyDescent="0.25">
      <c r="A527" t="s">
        <v>1016</v>
      </c>
      <c r="B527" s="1" t="s">
        <v>55</v>
      </c>
      <c r="C527" s="1">
        <v>996.9</v>
      </c>
      <c r="D527" s="1">
        <v>0</v>
      </c>
      <c r="E527" s="1">
        <v>2040.9543433119311</v>
      </c>
      <c r="F527" s="1">
        <v>2040.9543433119311</v>
      </c>
      <c r="G527" s="1">
        <v>4</v>
      </c>
      <c r="H527" s="1" t="s">
        <v>1017</v>
      </c>
      <c r="I527" s="1" t="s">
        <v>95</v>
      </c>
      <c r="J527" s="1">
        <v>3517700.5837279609</v>
      </c>
      <c r="K527" s="1">
        <v>114.1488903556081</v>
      </c>
      <c r="L527" s="1">
        <v>6122.8630299357937</v>
      </c>
      <c r="M527" s="1">
        <v>3622.510226872485</v>
      </c>
    </row>
    <row r="528" spans="1:13" x14ac:dyDescent="0.25">
      <c r="A528" t="s">
        <v>1018</v>
      </c>
      <c r="B528" s="1" t="s">
        <v>55</v>
      </c>
      <c r="C528" s="1">
        <v>1506</v>
      </c>
      <c r="D528" s="1">
        <v>0</v>
      </c>
      <c r="E528" s="1">
        <v>2662.204612472271</v>
      </c>
      <c r="F528" s="1">
        <v>2662.204612472271</v>
      </c>
      <c r="G528" s="1">
        <v>2</v>
      </c>
      <c r="H528" s="1" t="s">
        <v>1019</v>
      </c>
      <c r="I528" s="1" t="s">
        <v>111</v>
      </c>
      <c r="J528" s="1">
        <v>576591.33814719843</v>
      </c>
      <c r="K528" s="1">
        <v>908.3863361642085</v>
      </c>
      <c r="L528" s="1">
        <v>7986.6138374168113</v>
      </c>
      <c r="M528" s="1">
        <v>13914.55272886005</v>
      </c>
    </row>
    <row r="529" spans="1:13" x14ac:dyDescent="0.25">
      <c r="A529" t="s">
        <v>62</v>
      </c>
      <c r="B529" s="1" t="s">
        <v>63</v>
      </c>
      <c r="C529" s="1">
        <v>208</v>
      </c>
      <c r="D529" s="1">
        <v>0</v>
      </c>
      <c r="E529" s="1">
        <v>330211.4273827775</v>
      </c>
      <c r="F529" s="1">
        <v>330211.4273827775</v>
      </c>
      <c r="G529" s="1">
        <v>5</v>
      </c>
      <c r="H529" s="1" t="s">
        <v>1020</v>
      </c>
      <c r="I529" s="1" t="s">
        <v>62</v>
      </c>
      <c r="J529" s="1">
        <v>3624659.709097221</v>
      </c>
      <c r="K529" s="1">
        <v>17923.471661488671</v>
      </c>
      <c r="L529" s="1">
        <v>990634.28214833257</v>
      </c>
      <c r="M529" s="1">
        <v>261789.27864323781</v>
      </c>
    </row>
    <row r="530" spans="1:13" x14ac:dyDescent="0.25">
      <c r="A530" t="s">
        <v>64</v>
      </c>
      <c r="B530" s="1" t="s">
        <v>63</v>
      </c>
      <c r="C530" s="1">
        <v>298</v>
      </c>
      <c r="D530" s="1">
        <v>0</v>
      </c>
      <c r="E530" s="1">
        <v>164782.30784183359</v>
      </c>
      <c r="F530" s="1">
        <v>164782.30784183359</v>
      </c>
      <c r="G530" s="1">
        <v>5</v>
      </c>
      <c r="H530" s="1" t="s">
        <v>1021</v>
      </c>
      <c r="I530" s="1" t="s">
        <v>64</v>
      </c>
      <c r="J530" s="1">
        <v>315009.75582158001</v>
      </c>
      <c r="K530" s="1">
        <v>68361.199492414438</v>
      </c>
      <c r="L530" s="1">
        <v>494346.92352550081</v>
      </c>
      <c r="M530" s="1">
        <v>737902.00576416741</v>
      </c>
    </row>
    <row r="531" spans="1:13" x14ac:dyDescent="0.25">
      <c r="A531" t="s">
        <v>1022</v>
      </c>
      <c r="B531" s="1" t="s">
        <v>55</v>
      </c>
      <c r="C531" s="1">
        <v>1684.6</v>
      </c>
      <c r="D531" s="1">
        <v>0</v>
      </c>
      <c r="E531" s="1">
        <v>4768.2885585697804</v>
      </c>
      <c r="F531" s="1">
        <v>4768.2885585697804</v>
      </c>
      <c r="G531" s="1">
        <v>1</v>
      </c>
      <c r="H531" s="1" t="s">
        <v>1023</v>
      </c>
      <c r="I531" s="1" t="s">
        <v>117</v>
      </c>
      <c r="J531" s="1">
        <v>1414231.758326997</v>
      </c>
      <c r="K531" s="1">
        <v>663.34463206151179</v>
      </c>
      <c r="L531" s="1">
        <v>14304.865675709339</v>
      </c>
      <c r="M531" s="1">
        <v>16410.33961957059</v>
      </c>
    </row>
    <row r="532" spans="1:13" x14ac:dyDescent="0.25">
      <c r="A532" t="s">
        <v>1024</v>
      </c>
      <c r="B532" s="1" t="s">
        <v>55</v>
      </c>
      <c r="C532" s="1">
        <v>1077.9000000000001</v>
      </c>
      <c r="D532" s="1">
        <v>0</v>
      </c>
      <c r="E532" s="1">
        <v>1862.804717036257</v>
      </c>
      <c r="F532" s="1">
        <v>1862.804717036257</v>
      </c>
      <c r="G532" s="1">
        <v>2</v>
      </c>
      <c r="H532" s="1" t="s">
        <v>1025</v>
      </c>
      <c r="I532" s="1" t="s">
        <v>159</v>
      </c>
      <c r="J532" s="1">
        <v>1763543.091125868</v>
      </c>
      <c r="K532" s="1">
        <v>207.81578329341531</v>
      </c>
      <c r="L532" s="1">
        <v>5588.4141511087691</v>
      </c>
      <c r="M532" s="1">
        <v>4518.5020909560199</v>
      </c>
    </row>
    <row r="533" spans="1:13" x14ac:dyDescent="0.25">
      <c r="A533" t="s">
        <v>1026</v>
      </c>
      <c r="B533" s="1" t="s">
        <v>55</v>
      </c>
      <c r="C533" s="1">
        <v>722.5</v>
      </c>
      <c r="D533" s="1">
        <v>0</v>
      </c>
      <c r="E533" s="1">
        <v>96475.200000000012</v>
      </c>
      <c r="F533" s="1">
        <v>96475.200000000012</v>
      </c>
      <c r="G533" s="1">
        <v>1</v>
      </c>
      <c r="H533" s="1" t="s">
        <v>1027</v>
      </c>
      <c r="I533" s="1" t="s">
        <v>128</v>
      </c>
      <c r="J533" s="1">
        <v>520231.83594865602</v>
      </c>
      <c r="K533" s="1">
        <v>36485.14169982254</v>
      </c>
      <c r="L533" s="1">
        <v>289425.59999999998</v>
      </c>
      <c r="M533" s="1">
        <v>447072.66527424601</v>
      </c>
    </row>
    <row r="534" spans="1:13" x14ac:dyDescent="0.25">
      <c r="A534" t="s">
        <v>71</v>
      </c>
      <c r="B534" s="1" t="s">
        <v>55</v>
      </c>
      <c r="C534" s="1">
        <v>185</v>
      </c>
      <c r="D534" s="1">
        <v>125359.69</v>
      </c>
      <c r="E534" s="1">
        <v>0</v>
      </c>
      <c r="F534" s="1">
        <v>125359.69</v>
      </c>
      <c r="G534" s="1">
        <v>4</v>
      </c>
      <c r="H534" s="1" t="s">
        <v>235</v>
      </c>
      <c r="I534" s="1" t="s">
        <v>71</v>
      </c>
      <c r="J534" s="1">
        <v>2706529.1172862169</v>
      </c>
      <c r="K534" s="1">
        <v>9112.6036502614352</v>
      </c>
      <c r="L534" s="1">
        <v>376079.07</v>
      </c>
      <c r="M534" s="1">
        <v>118740.340412195</v>
      </c>
    </row>
    <row r="535" spans="1:13" x14ac:dyDescent="0.25">
      <c r="A535" t="s">
        <v>1028</v>
      </c>
      <c r="B535" s="1" t="s">
        <v>55</v>
      </c>
      <c r="C535" s="1">
        <v>500.1</v>
      </c>
      <c r="D535" s="1">
        <v>0</v>
      </c>
      <c r="E535" s="1">
        <v>2649.5437382102232</v>
      </c>
      <c r="F535" s="1">
        <v>2649.5437382102232</v>
      </c>
      <c r="G535" s="1">
        <v>4</v>
      </c>
      <c r="H535" s="1" t="s">
        <v>1029</v>
      </c>
      <c r="I535" s="1" t="s">
        <v>57</v>
      </c>
      <c r="J535" s="1">
        <v>7146157.8324860912</v>
      </c>
      <c r="K535" s="1">
        <v>72.94503962961339</v>
      </c>
      <c r="L535" s="1">
        <v>7948.63121463067</v>
      </c>
      <c r="M535" s="1">
        <v>2345.3168600555482</v>
      </c>
    </row>
    <row r="536" spans="1:13" x14ac:dyDescent="0.25">
      <c r="A536" t="s">
        <v>360</v>
      </c>
      <c r="B536" s="1" t="s">
        <v>55</v>
      </c>
      <c r="C536" s="1">
        <v>216</v>
      </c>
      <c r="D536" s="1">
        <v>1067634.1141672351</v>
      </c>
      <c r="E536" s="1">
        <v>1924613.078995809</v>
      </c>
      <c r="F536" s="1">
        <v>2992247.1931630438</v>
      </c>
      <c r="G536" s="1">
        <v>1</v>
      </c>
      <c r="H536" s="1" t="s">
        <v>361</v>
      </c>
      <c r="I536" s="1" t="s">
        <v>166</v>
      </c>
      <c r="J536" s="1">
        <v>10843243.91646158</v>
      </c>
      <c r="K536" s="1">
        <v>54291.959489880333</v>
      </c>
      <c r="L536" s="1">
        <v>8976741.5794891305</v>
      </c>
      <c r="M536" s="1">
        <v>1329511.73964589</v>
      </c>
    </row>
    <row r="537" spans="1:13" x14ac:dyDescent="0.25">
      <c r="A537" t="s">
        <v>73</v>
      </c>
      <c r="B537" s="1" t="s">
        <v>74</v>
      </c>
      <c r="C537" s="1">
        <v>353</v>
      </c>
      <c r="D537" s="1">
        <v>0</v>
      </c>
      <c r="E537" s="1">
        <v>7047.7947848435406</v>
      </c>
      <c r="F537" s="1">
        <v>7047.7947848435406</v>
      </c>
      <c r="G537" s="1">
        <v>2</v>
      </c>
      <c r="H537" s="1" t="s">
        <v>1030</v>
      </c>
      <c r="I537" s="1" t="s">
        <v>73</v>
      </c>
      <c r="J537" s="1">
        <v>1264091.8390831021</v>
      </c>
      <c r="K537" s="1">
        <v>1096.9122782073921</v>
      </c>
      <c r="L537" s="1">
        <v>21143.384354530619</v>
      </c>
      <c r="M537" s="1">
        <v>13921.27824227792</v>
      </c>
    </row>
    <row r="538" spans="1:13" x14ac:dyDescent="0.25">
      <c r="A538" t="s">
        <v>83</v>
      </c>
      <c r="B538" s="1" t="s">
        <v>55</v>
      </c>
      <c r="C538" s="1">
        <v>280</v>
      </c>
      <c r="D538" s="1">
        <v>0</v>
      </c>
      <c r="E538" s="1">
        <v>230255.98771757871</v>
      </c>
      <c r="F538" s="1">
        <v>230255.98771757871</v>
      </c>
      <c r="G538" s="1">
        <v>5</v>
      </c>
      <c r="H538" s="1" t="s">
        <v>1031</v>
      </c>
      <c r="I538" s="1" t="s">
        <v>83</v>
      </c>
      <c r="J538" s="1">
        <v>623366.83661640109</v>
      </c>
      <c r="K538" s="1">
        <v>72671.565198989745</v>
      </c>
      <c r="L538" s="1">
        <v>690767.96315273619</v>
      </c>
      <c r="M538" s="1">
        <v>799449.86611710535</v>
      </c>
    </row>
    <row r="539" spans="1:13" x14ac:dyDescent="0.25">
      <c r="A539" t="s">
        <v>1032</v>
      </c>
      <c r="B539" s="1" t="s">
        <v>55</v>
      </c>
      <c r="C539" s="1">
        <v>2961.7</v>
      </c>
      <c r="D539" s="1">
        <v>0</v>
      </c>
      <c r="E539" s="1">
        <v>3152.95154540372</v>
      </c>
      <c r="F539" s="1">
        <v>3152.95154540372</v>
      </c>
      <c r="G539" s="1">
        <v>2</v>
      </c>
      <c r="H539" s="1" t="s">
        <v>1033</v>
      </c>
      <c r="I539" s="1" t="s">
        <v>122</v>
      </c>
      <c r="J539" s="1">
        <v>114551.12706616351</v>
      </c>
      <c r="K539" s="1">
        <v>1308.0260399808569</v>
      </c>
      <c r="L539" s="1">
        <v>9458.8546362111592</v>
      </c>
      <c r="M539" s="1">
        <v>24400.323683135179</v>
      </c>
    </row>
    <row r="540" spans="1:13" x14ac:dyDescent="0.25">
      <c r="A540" t="s">
        <v>1034</v>
      </c>
      <c r="B540" s="1" t="s">
        <v>55</v>
      </c>
      <c r="C540" s="1">
        <v>1418.7</v>
      </c>
      <c r="D540" s="1">
        <v>0</v>
      </c>
      <c r="E540" s="1">
        <v>3466.4923630757648</v>
      </c>
      <c r="F540" s="1">
        <v>3466.4923630757648</v>
      </c>
      <c r="G540" s="1">
        <v>2</v>
      </c>
      <c r="H540" s="1" t="s">
        <v>1035</v>
      </c>
      <c r="I540" s="1" t="s">
        <v>122</v>
      </c>
      <c r="J540" s="1">
        <v>114551.12706616351</v>
      </c>
      <c r="K540" s="1">
        <v>1438.100843924414</v>
      </c>
      <c r="L540" s="1">
        <v>10399.477089227301</v>
      </c>
      <c r="M540" s="1">
        <v>20278.901391399781</v>
      </c>
    </row>
    <row r="541" spans="1:13" x14ac:dyDescent="0.25">
      <c r="A541" t="s">
        <v>245</v>
      </c>
      <c r="B541" s="1" t="s">
        <v>55</v>
      </c>
      <c r="C541" s="1">
        <v>331</v>
      </c>
      <c r="D541" s="1">
        <v>479502.47996196279</v>
      </c>
      <c r="E541" s="1">
        <v>179446.10413736949</v>
      </c>
      <c r="F541" s="1">
        <v>658948.58409933222</v>
      </c>
      <c r="G541" s="1">
        <v>1</v>
      </c>
      <c r="H541" s="1" t="s">
        <v>246</v>
      </c>
      <c r="I541" s="1" t="s">
        <v>79</v>
      </c>
      <c r="J541" s="1">
        <v>678885.80347356398</v>
      </c>
      <c r="K541" s="1">
        <v>190964.25261093219</v>
      </c>
      <c r="L541" s="1">
        <v>1976845.752297997</v>
      </c>
      <c r="M541" s="1">
        <v>2160382.92796994</v>
      </c>
    </row>
    <row r="542" spans="1:13" x14ac:dyDescent="0.25">
      <c r="A542" t="s">
        <v>245</v>
      </c>
      <c r="B542" s="1" t="s">
        <v>55</v>
      </c>
      <c r="C542" s="1">
        <v>331</v>
      </c>
      <c r="D542" s="1">
        <v>0</v>
      </c>
      <c r="E542" s="1">
        <v>19937.219374231761</v>
      </c>
      <c r="F542" s="1">
        <v>19937.219374231761</v>
      </c>
      <c r="G542" s="1">
        <v>3</v>
      </c>
      <c r="H542" s="1" t="s">
        <v>246</v>
      </c>
      <c r="I542" s="1" t="s">
        <v>79</v>
      </c>
      <c r="J542" s="1">
        <v>678885.80347356398</v>
      </c>
      <c r="K542" s="1">
        <v>5777.8350068758</v>
      </c>
      <c r="L542" s="1">
        <v>59811.658122695269</v>
      </c>
      <c r="M542" s="1">
        <v>65364.778689302097</v>
      </c>
    </row>
    <row r="543" spans="1:13" x14ac:dyDescent="0.25">
      <c r="A543" t="s">
        <v>1036</v>
      </c>
      <c r="B543" s="1" t="s">
        <v>55</v>
      </c>
      <c r="C543" s="1">
        <v>212</v>
      </c>
      <c r="D543" s="1">
        <v>0</v>
      </c>
      <c r="E543" s="1">
        <v>175.29950343788391</v>
      </c>
      <c r="F543" s="1">
        <v>175.29950343788391</v>
      </c>
      <c r="G543" s="1">
        <v>1</v>
      </c>
      <c r="H543" s="1" t="s">
        <v>1037</v>
      </c>
      <c r="I543" s="1" t="s">
        <v>168</v>
      </c>
      <c r="J543" s="1">
        <v>5368757.6095648846</v>
      </c>
      <c r="K543" s="1">
        <v>6.4239797682968129</v>
      </c>
      <c r="L543" s="1">
        <v>525.89851031365174</v>
      </c>
      <c r="M543" s="1">
        <v>109.18728337834639</v>
      </c>
    </row>
    <row r="544" spans="1:13" x14ac:dyDescent="0.25">
      <c r="A544" t="s">
        <v>1038</v>
      </c>
      <c r="B544" s="1" t="s">
        <v>55</v>
      </c>
      <c r="C544" s="1">
        <v>843.7</v>
      </c>
      <c r="D544" s="1">
        <v>0</v>
      </c>
      <c r="E544" s="1">
        <v>11361.648737831751</v>
      </c>
      <c r="F544" s="1">
        <v>11361.648737831751</v>
      </c>
      <c r="G544" s="1">
        <v>1</v>
      </c>
      <c r="H544" s="1" t="s">
        <v>1039</v>
      </c>
      <c r="I544" s="1" t="s">
        <v>84</v>
      </c>
      <c r="J544" s="1">
        <v>191682.5140336981</v>
      </c>
      <c r="K544" s="1">
        <v>4713.4667920488573</v>
      </c>
      <c r="L544" s="1">
        <v>34084.946213495241</v>
      </c>
      <c r="M544" s="1">
        <v>58467.898141876591</v>
      </c>
    </row>
    <row r="545" spans="1:13" x14ac:dyDescent="0.25">
      <c r="A545" t="s">
        <v>1040</v>
      </c>
      <c r="B545" s="1" t="s">
        <v>55</v>
      </c>
      <c r="C545" s="1">
        <v>637</v>
      </c>
      <c r="D545" s="1">
        <v>0</v>
      </c>
      <c r="E545" s="1">
        <v>429512.27561808372</v>
      </c>
      <c r="F545" s="1">
        <v>429512.27561808372</v>
      </c>
      <c r="G545" s="1">
        <v>5</v>
      </c>
      <c r="H545" s="1" t="s">
        <v>1041</v>
      </c>
      <c r="I545" s="1" t="s">
        <v>104</v>
      </c>
      <c r="J545" s="1">
        <v>930110.76012851996</v>
      </c>
      <c r="K545" s="1">
        <v>90852.773008346558</v>
      </c>
      <c r="L545" s="1">
        <v>1288536.8268542511</v>
      </c>
      <c r="M545" s="1">
        <v>1235722.5331142179</v>
      </c>
    </row>
    <row r="546" spans="1:13" x14ac:dyDescent="0.25">
      <c r="A546" t="s">
        <v>1042</v>
      </c>
      <c r="B546" s="1" t="s">
        <v>55</v>
      </c>
      <c r="C546" s="1">
        <v>804.7</v>
      </c>
      <c r="D546" s="1">
        <v>0</v>
      </c>
      <c r="E546" s="1">
        <v>23646.902444261021</v>
      </c>
      <c r="F546" s="1">
        <v>23646.902444261021</v>
      </c>
      <c r="G546" s="1">
        <v>1</v>
      </c>
      <c r="H546" s="1" t="s">
        <v>1043</v>
      </c>
      <c r="I546" s="1" t="s">
        <v>99</v>
      </c>
      <c r="J546" s="1">
        <v>1256199.839250613</v>
      </c>
      <c r="K546" s="1">
        <v>3703.5038591900452</v>
      </c>
      <c r="L546" s="1">
        <v>70940.707332783059</v>
      </c>
      <c r="M546" s="1">
        <v>60014.014916449611</v>
      </c>
    </row>
    <row r="547" spans="1:13" x14ac:dyDescent="0.25">
      <c r="A547" t="s">
        <v>258</v>
      </c>
      <c r="B547" s="1" t="s">
        <v>74</v>
      </c>
      <c r="C547" s="1">
        <v>773</v>
      </c>
      <c r="D547" s="1">
        <v>56100</v>
      </c>
      <c r="E547" s="1">
        <v>0</v>
      </c>
      <c r="F547" s="1">
        <v>56100</v>
      </c>
      <c r="G547" s="1">
        <v>4</v>
      </c>
      <c r="H547" s="1" t="s">
        <v>259</v>
      </c>
      <c r="I547" s="1" t="s">
        <v>192</v>
      </c>
      <c r="J547" s="1">
        <v>690924.66984881228</v>
      </c>
      <c r="K547" s="1">
        <v>15974.57956997568</v>
      </c>
      <c r="L547" s="1">
        <v>168300</v>
      </c>
      <c r="M547" s="1">
        <v>211471.81939917681</v>
      </c>
    </row>
    <row r="548" spans="1:13" x14ac:dyDescent="0.25">
      <c r="A548" t="s">
        <v>1044</v>
      </c>
      <c r="B548" s="1" t="s">
        <v>63</v>
      </c>
      <c r="C548" s="1">
        <v>724</v>
      </c>
      <c r="D548" s="1">
        <v>0</v>
      </c>
      <c r="E548" s="1">
        <v>4852.7207633032758</v>
      </c>
      <c r="F548" s="1">
        <v>4852.7207633032758</v>
      </c>
      <c r="G548" s="1">
        <v>2</v>
      </c>
      <c r="H548" s="1" t="s">
        <v>1045</v>
      </c>
      <c r="I548" s="1" t="s">
        <v>175</v>
      </c>
      <c r="J548" s="1">
        <v>2842062.3629794419</v>
      </c>
      <c r="K548" s="1">
        <v>335.93014215130893</v>
      </c>
      <c r="L548" s="1">
        <v>14558.162289909829</v>
      </c>
      <c r="M548" s="1">
        <v>7631.6734932041854</v>
      </c>
    </row>
    <row r="549" spans="1:13" x14ac:dyDescent="0.25">
      <c r="A549" t="s">
        <v>1046</v>
      </c>
      <c r="B549" s="1" t="s">
        <v>63</v>
      </c>
      <c r="C549" s="1">
        <v>1217</v>
      </c>
      <c r="D549" s="1">
        <v>0</v>
      </c>
      <c r="E549" s="1">
        <v>2945.6736968017331</v>
      </c>
      <c r="F549" s="1">
        <v>2945.6736968017331</v>
      </c>
      <c r="G549" s="1">
        <v>3</v>
      </c>
      <c r="H549" s="1" t="s">
        <v>1047</v>
      </c>
      <c r="I549" s="1" t="s">
        <v>109</v>
      </c>
      <c r="J549" s="1">
        <v>137754.3706507819</v>
      </c>
      <c r="K549" s="1">
        <v>1222.035240700149</v>
      </c>
      <c r="L549" s="1">
        <v>8837.0210904052001</v>
      </c>
      <c r="M549" s="1">
        <v>16504.788287560899</v>
      </c>
    </row>
    <row r="550" spans="1:13" x14ac:dyDescent="0.25">
      <c r="A550" t="s">
        <v>1048</v>
      </c>
      <c r="B550" s="1" t="s">
        <v>55</v>
      </c>
      <c r="C550" s="1">
        <v>1691.8</v>
      </c>
      <c r="D550" s="1">
        <v>0</v>
      </c>
      <c r="E550" s="1">
        <v>3159.249764254565</v>
      </c>
      <c r="F550" s="1">
        <v>3159.249764254565</v>
      </c>
      <c r="G550" s="1">
        <v>2</v>
      </c>
      <c r="H550" s="1" t="s">
        <v>1049</v>
      </c>
      <c r="I550" s="1" t="s">
        <v>111</v>
      </c>
      <c r="J550" s="1">
        <v>576591.33814719843</v>
      </c>
      <c r="K550" s="1">
        <v>1077.9860063850499</v>
      </c>
      <c r="L550" s="1">
        <v>9477.7492927636958</v>
      </c>
      <c r="M550" s="1">
        <v>17231.03836540167</v>
      </c>
    </row>
    <row r="551" spans="1:13" x14ac:dyDescent="0.25">
      <c r="A551" t="s">
        <v>1050</v>
      </c>
      <c r="B551" s="1" t="s">
        <v>55</v>
      </c>
      <c r="C551" s="1">
        <v>250.2</v>
      </c>
      <c r="D551" s="1">
        <v>0</v>
      </c>
      <c r="E551" s="1">
        <v>35233.844101573588</v>
      </c>
      <c r="F551" s="1">
        <v>35233.844101573588</v>
      </c>
      <c r="G551" s="1">
        <v>1</v>
      </c>
      <c r="H551" s="1" t="s">
        <v>1051</v>
      </c>
      <c r="I551" s="1" t="s">
        <v>191</v>
      </c>
      <c r="J551" s="1">
        <v>994045.60997533705</v>
      </c>
      <c r="K551" s="1">
        <v>6973.5030000443967</v>
      </c>
      <c r="L551" s="1">
        <v>105701.53230472079</v>
      </c>
      <c r="M551" s="1">
        <v>79932.735252640909</v>
      </c>
    </row>
    <row r="552" spans="1:13" x14ac:dyDescent="0.25">
      <c r="A552" t="s">
        <v>1052</v>
      </c>
      <c r="B552" s="1" t="s">
        <v>55</v>
      </c>
      <c r="C552" s="1">
        <v>790</v>
      </c>
      <c r="D552" s="1">
        <v>0</v>
      </c>
      <c r="E552" s="1">
        <v>16266.4010069217</v>
      </c>
      <c r="F552" s="1">
        <v>16266.4010069217</v>
      </c>
      <c r="G552" s="1">
        <v>3</v>
      </c>
      <c r="H552" s="1" t="s">
        <v>1053</v>
      </c>
      <c r="I552" s="1" t="s">
        <v>164</v>
      </c>
      <c r="J552" s="1">
        <v>1060271.9035346929</v>
      </c>
      <c r="K552" s="1">
        <v>3018.3631967056758</v>
      </c>
      <c r="L552" s="1">
        <v>48799.203020765097</v>
      </c>
      <c r="M552" s="1">
        <v>45657.75179037216</v>
      </c>
    </row>
    <row r="553" spans="1:13" x14ac:dyDescent="0.25">
      <c r="A553" t="s">
        <v>1054</v>
      </c>
      <c r="B553" s="1" t="s">
        <v>63</v>
      </c>
      <c r="C553" s="1">
        <v>1595</v>
      </c>
      <c r="D553" s="1">
        <v>0</v>
      </c>
      <c r="E553" s="1">
        <v>1835.9177351002099</v>
      </c>
      <c r="F553" s="1">
        <v>1835.9177351002099</v>
      </c>
      <c r="G553" s="1">
        <v>2</v>
      </c>
      <c r="H553" s="1" t="s">
        <v>1055</v>
      </c>
      <c r="I553" s="1" t="s">
        <v>121</v>
      </c>
      <c r="J553" s="1">
        <v>152063.36571484659</v>
      </c>
      <c r="K553" s="1">
        <v>761.64450046004754</v>
      </c>
      <c r="L553" s="1">
        <v>5507.7532053006289</v>
      </c>
      <c r="M553" s="1">
        <v>11136.309303446389</v>
      </c>
    </row>
    <row r="554" spans="1:13" x14ac:dyDescent="0.25">
      <c r="A554" t="s">
        <v>1056</v>
      </c>
      <c r="B554" s="1" t="s">
        <v>63</v>
      </c>
      <c r="C554" s="1">
        <v>1142</v>
      </c>
      <c r="D554" s="1">
        <v>0</v>
      </c>
      <c r="E554" s="1">
        <v>99969.099999999991</v>
      </c>
      <c r="F554" s="1">
        <v>99969.099999999991</v>
      </c>
      <c r="G554" s="1">
        <v>2</v>
      </c>
      <c r="H554" s="1" t="s">
        <v>1057</v>
      </c>
      <c r="I554" s="1" t="s">
        <v>149</v>
      </c>
      <c r="J554" s="1">
        <v>531545.29055714281</v>
      </c>
      <c r="K554" s="1">
        <v>37001.794166322332</v>
      </c>
      <c r="L554" s="1">
        <v>299907.3</v>
      </c>
      <c r="M554" s="1">
        <v>506623.80185305839</v>
      </c>
    </row>
    <row r="555" spans="1:13" x14ac:dyDescent="0.25">
      <c r="A555" t="s">
        <v>1058</v>
      </c>
      <c r="B555" s="1" t="s">
        <v>55</v>
      </c>
      <c r="C555" s="1">
        <v>638.79999999999995</v>
      </c>
      <c r="D555" s="1">
        <v>0</v>
      </c>
      <c r="E555" s="1">
        <v>68293.66956249105</v>
      </c>
      <c r="F555" s="1">
        <v>68293.66956249105</v>
      </c>
      <c r="G555" s="1">
        <v>5</v>
      </c>
      <c r="H555" s="1" t="s">
        <v>1059</v>
      </c>
      <c r="I555" s="1" t="s">
        <v>118</v>
      </c>
      <c r="J555" s="1">
        <v>1731288.598120437</v>
      </c>
      <c r="K555" s="1">
        <v>7760.8315190154972</v>
      </c>
      <c r="L555" s="1">
        <v>204881.00868747311</v>
      </c>
      <c r="M555" s="1">
        <v>130353.1695609333</v>
      </c>
    </row>
    <row r="556" spans="1:13" x14ac:dyDescent="0.25">
      <c r="A556" t="s">
        <v>1060</v>
      </c>
      <c r="B556" s="1" t="s">
        <v>55</v>
      </c>
      <c r="C556" s="1">
        <v>486.8</v>
      </c>
      <c r="D556" s="1">
        <v>0</v>
      </c>
      <c r="E556" s="1">
        <v>10137.982769375691</v>
      </c>
      <c r="F556" s="1">
        <v>10137.982769375691</v>
      </c>
      <c r="G556" s="1">
        <v>1</v>
      </c>
      <c r="H556" s="1" t="s">
        <v>1061</v>
      </c>
      <c r="I556" s="1" t="s">
        <v>144</v>
      </c>
      <c r="J556" s="1">
        <v>9684533.3480308931</v>
      </c>
      <c r="K556" s="1">
        <v>205.95394972602199</v>
      </c>
      <c r="L556" s="1">
        <v>30413.94830812707</v>
      </c>
      <c r="M556" s="1">
        <v>8083.5195094505889</v>
      </c>
    </row>
    <row r="557" spans="1:13" x14ac:dyDescent="0.25">
      <c r="A557" t="s">
        <v>1062</v>
      </c>
      <c r="B557" s="1" t="s">
        <v>55</v>
      </c>
      <c r="C557" s="1">
        <v>497.8</v>
      </c>
      <c r="D557" s="1">
        <v>0</v>
      </c>
      <c r="E557" s="1">
        <v>2368.6423003392938</v>
      </c>
      <c r="F557" s="1">
        <v>2368.6423003392938</v>
      </c>
      <c r="G557" s="1">
        <v>2</v>
      </c>
      <c r="H557" s="1" t="s">
        <v>1063</v>
      </c>
      <c r="I557" s="1" t="s">
        <v>144</v>
      </c>
      <c r="J557" s="1">
        <v>9684533.3480308931</v>
      </c>
      <c r="K557" s="1">
        <v>48.119162198285082</v>
      </c>
      <c r="L557" s="1">
        <v>7105.9269010178814</v>
      </c>
      <c r="M557" s="1">
        <v>1920.5327183073889</v>
      </c>
    </row>
    <row r="558" spans="1:13" x14ac:dyDescent="0.25">
      <c r="A558" t="s">
        <v>1064</v>
      </c>
      <c r="B558" s="1" t="s">
        <v>55</v>
      </c>
      <c r="C558" s="1">
        <v>1656.7</v>
      </c>
      <c r="D558" s="1">
        <v>0</v>
      </c>
      <c r="E558" s="1">
        <v>17813.444741943102</v>
      </c>
      <c r="F558" s="1">
        <v>17813.444741943102</v>
      </c>
      <c r="G558" s="1">
        <v>2</v>
      </c>
      <c r="H558" s="1" t="s">
        <v>1065</v>
      </c>
      <c r="I558" s="1" t="s">
        <v>65</v>
      </c>
      <c r="J558" s="1">
        <v>1596102.042172224</v>
      </c>
      <c r="K558" s="1">
        <v>2195.7582996539941</v>
      </c>
      <c r="L558" s="1">
        <v>53440.334225829298</v>
      </c>
      <c r="M558" s="1">
        <v>57897.893296060531</v>
      </c>
    </row>
    <row r="559" spans="1:13" x14ac:dyDescent="0.25">
      <c r="A559" t="s">
        <v>1066</v>
      </c>
      <c r="B559" s="1" t="s">
        <v>55</v>
      </c>
      <c r="C559" s="1">
        <v>393.6</v>
      </c>
      <c r="D559" s="1">
        <v>0</v>
      </c>
      <c r="E559" s="1">
        <v>61571.946034287503</v>
      </c>
      <c r="F559" s="1">
        <v>61571.946034287503</v>
      </c>
      <c r="G559" s="1">
        <v>1</v>
      </c>
      <c r="H559" s="1" t="s">
        <v>1067</v>
      </c>
      <c r="I559" s="1" t="s">
        <v>97</v>
      </c>
      <c r="J559" s="1">
        <v>2881175.03555409</v>
      </c>
      <c r="K559" s="1">
        <v>4204.4627806332082</v>
      </c>
      <c r="L559" s="1">
        <v>184715.8381028625</v>
      </c>
      <c r="M559" s="1">
        <v>71354.066000682913</v>
      </c>
    </row>
    <row r="560" spans="1:13" x14ac:dyDescent="0.25">
      <c r="A560" t="s">
        <v>97</v>
      </c>
      <c r="B560" s="1" t="s">
        <v>55</v>
      </c>
      <c r="C560" s="1">
        <v>117</v>
      </c>
      <c r="D560" s="1">
        <v>0</v>
      </c>
      <c r="E560" s="1">
        <v>191.82856636281949</v>
      </c>
      <c r="F560" s="1">
        <v>191.82856636281949</v>
      </c>
      <c r="G560" s="1">
        <v>1</v>
      </c>
      <c r="H560" s="1" t="s">
        <v>1068</v>
      </c>
      <c r="I560" s="1" t="s">
        <v>97</v>
      </c>
      <c r="J560" s="1">
        <v>2881175.03555409</v>
      </c>
      <c r="K560" s="1">
        <v>13.09908358403302</v>
      </c>
      <c r="L560" s="1">
        <v>575.48569908845866</v>
      </c>
      <c r="M560" s="1">
        <v>157.35035380857869</v>
      </c>
    </row>
    <row r="561" spans="1:13" x14ac:dyDescent="0.25">
      <c r="A561" t="s">
        <v>273</v>
      </c>
      <c r="B561" s="1" t="s">
        <v>55</v>
      </c>
      <c r="C561" s="1">
        <v>565.5</v>
      </c>
      <c r="D561" s="1">
        <v>163224.34</v>
      </c>
      <c r="E561" s="1">
        <v>0</v>
      </c>
      <c r="F561" s="1">
        <v>163224.34</v>
      </c>
      <c r="G561" s="1">
        <v>4</v>
      </c>
      <c r="H561" s="1" t="s">
        <v>274</v>
      </c>
      <c r="I561" s="1" t="s">
        <v>197</v>
      </c>
      <c r="J561" s="1">
        <v>5386001.0874398518</v>
      </c>
      <c r="K561" s="1">
        <v>5962.3265722182223</v>
      </c>
      <c r="L561" s="1">
        <v>489673.02</v>
      </c>
      <c r="M561" s="1">
        <v>172111.06765693991</v>
      </c>
    </row>
    <row r="562" spans="1:13" x14ac:dyDescent="0.25">
      <c r="A562" t="s">
        <v>1069</v>
      </c>
      <c r="B562" s="1" t="s">
        <v>74</v>
      </c>
      <c r="C562" s="1">
        <v>1057.8</v>
      </c>
      <c r="D562" s="1">
        <v>0</v>
      </c>
      <c r="E562" s="1">
        <v>287043.40000000002</v>
      </c>
      <c r="F562" s="1">
        <v>287043.40000000002</v>
      </c>
      <c r="G562" s="1">
        <v>2</v>
      </c>
      <c r="H562" s="1" t="s">
        <v>1070</v>
      </c>
      <c r="I562" s="1" t="s">
        <v>73</v>
      </c>
      <c r="J562" s="1">
        <v>1264091.8390831021</v>
      </c>
      <c r="K562" s="1">
        <v>44675.16995748983</v>
      </c>
      <c r="L562" s="1">
        <v>861130.2</v>
      </c>
      <c r="M562" s="1">
        <v>814648.56924717699</v>
      </c>
    </row>
    <row r="563" spans="1:13" x14ac:dyDescent="0.25">
      <c r="A563" t="s">
        <v>1069</v>
      </c>
      <c r="B563" s="1" t="s">
        <v>74</v>
      </c>
      <c r="C563" s="1">
        <v>1057.8</v>
      </c>
      <c r="D563" s="1">
        <v>0</v>
      </c>
      <c r="E563" s="1">
        <v>2235.1943236134562</v>
      </c>
      <c r="F563" s="1">
        <v>2235.1943236134562</v>
      </c>
      <c r="G563" s="1">
        <v>4</v>
      </c>
      <c r="H563" s="1" t="s">
        <v>1070</v>
      </c>
      <c r="I563" s="1" t="s">
        <v>182</v>
      </c>
      <c r="J563" s="1">
        <v>3797438.2628358351</v>
      </c>
      <c r="K563" s="1">
        <v>115.803540972062</v>
      </c>
      <c r="L563" s="1">
        <v>6705.5829708403689</v>
      </c>
      <c r="M563" s="1">
        <v>4042.6020008163518</v>
      </c>
    </row>
    <row r="564" spans="1:13" x14ac:dyDescent="0.25">
      <c r="A564" t="s">
        <v>1069</v>
      </c>
      <c r="B564" s="1" t="s">
        <v>74</v>
      </c>
      <c r="C564" s="1">
        <v>1057.8</v>
      </c>
      <c r="D564" s="1">
        <v>0</v>
      </c>
      <c r="E564" s="1">
        <v>250000</v>
      </c>
      <c r="F564" s="1">
        <v>250000</v>
      </c>
      <c r="G564" s="1">
        <v>5</v>
      </c>
      <c r="H564" s="1" t="s">
        <v>1070</v>
      </c>
      <c r="I564" s="1" t="s">
        <v>73</v>
      </c>
      <c r="J564" s="1">
        <v>1264091.8390831021</v>
      </c>
      <c r="K564" s="1">
        <v>38909.769356733021</v>
      </c>
      <c r="L564" s="1">
        <v>750000</v>
      </c>
      <c r="M564" s="1">
        <v>709516.89644072729</v>
      </c>
    </row>
    <row r="565" spans="1:13" x14ac:dyDescent="0.25">
      <c r="A565" t="s">
        <v>1071</v>
      </c>
      <c r="B565" s="1" t="s">
        <v>74</v>
      </c>
      <c r="C565" s="1">
        <v>704.8</v>
      </c>
      <c r="D565" s="1">
        <v>0</v>
      </c>
      <c r="E565" s="1">
        <v>151462.5</v>
      </c>
      <c r="F565" s="1">
        <v>151462.5</v>
      </c>
      <c r="G565" s="1">
        <v>2</v>
      </c>
      <c r="H565" s="1" t="s">
        <v>1072</v>
      </c>
      <c r="I565" s="1" t="s">
        <v>107</v>
      </c>
      <c r="J565" s="1">
        <v>3137849.266245116</v>
      </c>
      <c r="K565" s="1">
        <v>9496.6475178940145</v>
      </c>
      <c r="L565" s="1">
        <v>454387.5</v>
      </c>
      <c r="M565" s="1">
        <v>224839.39383626389</v>
      </c>
    </row>
    <row r="566" spans="1:13" x14ac:dyDescent="0.25">
      <c r="A566" t="s">
        <v>1071</v>
      </c>
      <c r="B566" s="1" t="s">
        <v>74</v>
      </c>
      <c r="C566" s="1">
        <v>704.8</v>
      </c>
      <c r="D566" s="1">
        <v>0</v>
      </c>
      <c r="E566" s="1">
        <v>18584.415791065741</v>
      </c>
      <c r="F566" s="1">
        <v>18584.415791065741</v>
      </c>
      <c r="G566" s="1">
        <v>4</v>
      </c>
      <c r="H566" s="1" t="s">
        <v>1072</v>
      </c>
      <c r="I566" s="1" t="s">
        <v>182</v>
      </c>
      <c r="J566" s="1">
        <v>3797438.2628358351</v>
      </c>
      <c r="K566" s="1">
        <v>962.84297645464972</v>
      </c>
      <c r="L566" s="1">
        <v>55753.247373197228</v>
      </c>
      <c r="M566" s="1">
        <v>25581.049626097061</v>
      </c>
    </row>
    <row r="567" spans="1:13" x14ac:dyDescent="0.25">
      <c r="A567" t="s">
        <v>1071</v>
      </c>
      <c r="B567" s="1" t="s">
        <v>74</v>
      </c>
      <c r="C567" s="1">
        <v>704.8</v>
      </c>
      <c r="D567" s="1">
        <v>0</v>
      </c>
      <c r="E567" s="1">
        <v>1500000</v>
      </c>
      <c r="F567" s="1">
        <v>1500000</v>
      </c>
      <c r="G567" s="1">
        <v>5</v>
      </c>
      <c r="H567" s="1" t="s">
        <v>1072</v>
      </c>
      <c r="I567" s="1" t="s">
        <v>107</v>
      </c>
      <c r="J567" s="1">
        <v>3137849.266245116</v>
      </c>
      <c r="K567" s="1">
        <v>94049.492625838218</v>
      </c>
      <c r="L567" s="1">
        <v>4500000</v>
      </c>
      <c r="M567" s="1">
        <v>2226683.7715896401</v>
      </c>
    </row>
    <row r="568" spans="1:13" x14ac:dyDescent="0.25">
      <c r="A568" t="s">
        <v>1073</v>
      </c>
      <c r="B568" s="1" t="s">
        <v>55</v>
      </c>
      <c r="C568" s="1">
        <v>464</v>
      </c>
      <c r="D568" s="1">
        <v>0</v>
      </c>
      <c r="E568" s="1">
        <v>213470.02859079259</v>
      </c>
      <c r="F568" s="1">
        <v>213470.02859079259</v>
      </c>
      <c r="G568" s="1">
        <v>1</v>
      </c>
      <c r="H568" s="1" t="s">
        <v>1074</v>
      </c>
      <c r="I568" s="1" t="s">
        <v>195</v>
      </c>
      <c r="J568" s="1">
        <v>2654705.7155650272</v>
      </c>
      <c r="K568" s="1">
        <v>15820.412342709231</v>
      </c>
      <c r="L568" s="1">
        <v>640410.0857723779</v>
      </c>
      <c r="M568" s="1">
        <v>278111.35340328608</v>
      </c>
    </row>
    <row r="569" spans="1:13" x14ac:dyDescent="0.25">
      <c r="A569" t="s">
        <v>1075</v>
      </c>
      <c r="B569" s="1" t="s">
        <v>63</v>
      </c>
      <c r="C569" s="1">
        <v>1890</v>
      </c>
      <c r="D569" s="1">
        <v>0</v>
      </c>
      <c r="E569" s="1">
        <v>217562.1</v>
      </c>
      <c r="F569" s="1">
        <v>217562.1</v>
      </c>
      <c r="G569" s="1">
        <v>2</v>
      </c>
      <c r="H569" s="1" t="s">
        <v>1076</v>
      </c>
      <c r="I569" s="1" t="s">
        <v>201</v>
      </c>
      <c r="J569" s="1">
        <v>264607.6817919084</v>
      </c>
      <c r="K569" s="1">
        <v>90257.299554053403</v>
      </c>
      <c r="L569" s="1">
        <v>652686.29999999993</v>
      </c>
      <c r="M569" s="1">
        <v>1398256.8456164589</v>
      </c>
    </row>
    <row r="570" spans="1:13" x14ac:dyDescent="0.25">
      <c r="A570" t="s">
        <v>1075</v>
      </c>
      <c r="B570" s="1" t="s">
        <v>63</v>
      </c>
      <c r="C570" s="1">
        <v>1890</v>
      </c>
      <c r="D570" s="1">
        <v>0</v>
      </c>
      <c r="E570" s="1">
        <v>4688.2242388028444</v>
      </c>
      <c r="F570" s="1">
        <v>4688.2242388028444</v>
      </c>
      <c r="G570" s="1">
        <v>3</v>
      </c>
      <c r="H570" s="1" t="s">
        <v>1076</v>
      </c>
      <c r="I570" s="1" t="s">
        <v>201</v>
      </c>
      <c r="J570" s="1">
        <v>264607.6817919084</v>
      </c>
      <c r="K570" s="1">
        <v>1944.945647694163</v>
      </c>
      <c r="L570" s="1">
        <v>14064.67271640853</v>
      </c>
      <c r="M570" s="1">
        <v>30130.898882163248</v>
      </c>
    </row>
    <row r="571" spans="1:13" x14ac:dyDescent="0.25">
      <c r="A571" t="s">
        <v>1077</v>
      </c>
      <c r="B571" s="1" t="s">
        <v>55</v>
      </c>
      <c r="C571" s="1">
        <v>1403.7</v>
      </c>
      <c r="D571" s="1">
        <v>0</v>
      </c>
      <c r="E571" s="1">
        <v>11515.668987629069</v>
      </c>
      <c r="F571" s="1">
        <v>11515.668987629069</v>
      </c>
      <c r="G571" s="1">
        <v>1</v>
      </c>
      <c r="H571" s="1" t="s">
        <v>1078</v>
      </c>
      <c r="I571" s="1" t="s">
        <v>71</v>
      </c>
      <c r="J571" s="1">
        <v>2706529.1172862169</v>
      </c>
      <c r="K571" s="1">
        <v>837.0930659757621</v>
      </c>
      <c r="L571" s="1">
        <v>34547.006962887222</v>
      </c>
      <c r="M571" s="1">
        <v>28087.894915585999</v>
      </c>
    </row>
    <row r="572" spans="1:13" x14ac:dyDescent="0.25">
      <c r="A572" t="s">
        <v>1079</v>
      </c>
      <c r="B572" s="1" t="s">
        <v>55</v>
      </c>
      <c r="C572" s="1">
        <v>470</v>
      </c>
      <c r="D572" s="1">
        <v>0</v>
      </c>
      <c r="E572" s="1">
        <v>2669.805102240362</v>
      </c>
      <c r="F572" s="1">
        <v>2669.805102240362</v>
      </c>
      <c r="G572" s="1">
        <v>1</v>
      </c>
      <c r="H572" s="1" t="s">
        <v>1080</v>
      </c>
      <c r="I572" s="1" t="s">
        <v>195</v>
      </c>
      <c r="J572" s="1">
        <v>2654705.7155650272</v>
      </c>
      <c r="K572" s="1">
        <v>197.86111366986191</v>
      </c>
      <c r="L572" s="1">
        <v>8009.4153067210846</v>
      </c>
      <c r="M572" s="1">
        <v>3497.8644992728632</v>
      </c>
    </row>
    <row r="573" spans="1:13" x14ac:dyDescent="0.25">
      <c r="A573" t="s">
        <v>1079</v>
      </c>
      <c r="B573" s="1" t="s">
        <v>55</v>
      </c>
      <c r="C573" s="1">
        <v>470</v>
      </c>
      <c r="D573" s="1">
        <v>0</v>
      </c>
      <c r="E573" s="1">
        <v>3682.3497332139768</v>
      </c>
      <c r="F573" s="1">
        <v>3682.3497332139768</v>
      </c>
      <c r="G573" s="1">
        <v>3</v>
      </c>
      <c r="H573" s="1" t="s">
        <v>1080</v>
      </c>
      <c r="I573" s="1" t="s">
        <v>195</v>
      </c>
      <c r="J573" s="1">
        <v>2654705.7155650272</v>
      </c>
      <c r="K573" s="1">
        <v>272.90150075907718</v>
      </c>
      <c r="L573" s="1">
        <v>11047.04919964193</v>
      </c>
      <c r="M573" s="1">
        <v>4824.4571841246161</v>
      </c>
    </row>
    <row r="574" spans="1:13" x14ac:dyDescent="0.25">
      <c r="A574" t="s">
        <v>1081</v>
      </c>
      <c r="B574" s="1" t="s">
        <v>63</v>
      </c>
      <c r="C574" s="1">
        <v>1970</v>
      </c>
      <c r="D574" s="1">
        <v>0</v>
      </c>
      <c r="E574" s="1">
        <v>3612.3996778780029</v>
      </c>
      <c r="F574" s="1">
        <v>3612.3996778780029</v>
      </c>
      <c r="G574" s="1">
        <v>2</v>
      </c>
      <c r="H574" s="1" t="s">
        <v>1082</v>
      </c>
      <c r="I574" s="1" t="s">
        <v>109</v>
      </c>
      <c r="J574" s="1">
        <v>137754.3706507819</v>
      </c>
      <c r="K574" s="1">
        <v>1498.6316083325221</v>
      </c>
      <c r="L574" s="1">
        <v>10837.19903363401</v>
      </c>
      <c r="M574" s="1">
        <v>23570.424956016479</v>
      </c>
    </row>
    <row r="575" spans="1:13" x14ac:dyDescent="0.25">
      <c r="A575" t="s">
        <v>1081</v>
      </c>
      <c r="B575" s="1" t="s">
        <v>63</v>
      </c>
      <c r="C575" s="1">
        <v>1970</v>
      </c>
      <c r="D575" s="1">
        <v>0</v>
      </c>
      <c r="E575" s="1">
        <v>9696.5068016491496</v>
      </c>
      <c r="F575" s="1">
        <v>9696.5068016491496</v>
      </c>
      <c r="G575" s="1">
        <v>3</v>
      </c>
      <c r="H575" s="1" t="s">
        <v>1082</v>
      </c>
      <c r="I575" s="1" t="s">
        <v>109</v>
      </c>
      <c r="J575" s="1">
        <v>137754.3706507819</v>
      </c>
      <c r="K575" s="1">
        <v>4022.669936649645</v>
      </c>
      <c r="L575" s="1">
        <v>29089.520404947449</v>
      </c>
      <c r="M575" s="1">
        <v>63268.410553626767</v>
      </c>
    </row>
    <row r="576" spans="1:13" x14ac:dyDescent="0.25">
      <c r="A576" t="s">
        <v>1081</v>
      </c>
      <c r="B576" s="1" t="s">
        <v>63</v>
      </c>
      <c r="C576" s="1">
        <v>1970</v>
      </c>
      <c r="D576" s="1">
        <v>0</v>
      </c>
      <c r="E576" s="1">
        <v>1917.8644965169281</v>
      </c>
      <c r="F576" s="1">
        <v>1917.8644965169281</v>
      </c>
      <c r="G576" s="1">
        <v>4</v>
      </c>
      <c r="H576" s="1" t="s">
        <v>1082</v>
      </c>
      <c r="I576" s="1" t="s">
        <v>131</v>
      </c>
      <c r="J576" s="1">
        <v>3294448.281714444</v>
      </c>
      <c r="K576" s="1">
        <v>114.5334916644845</v>
      </c>
      <c r="L576" s="1">
        <v>5753.5934895507826</v>
      </c>
      <c r="M576" s="1">
        <v>5760.7574213518001</v>
      </c>
    </row>
    <row r="577" spans="1:13" x14ac:dyDescent="0.25">
      <c r="A577" t="s">
        <v>285</v>
      </c>
      <c r="B577" s="1" t="s">
        <v>55</v>
      </c>
      <c r="C577" s="1">
        <v>738</v>
      </c>
      <c r="D577" s="1">
        <v>147184.04999999999</v>
      </c>
      <c r="E577" s="1">
        <v>0</v>
      </c>
      <c r="F577" s="1">
        <v>147184.04999999999</v>
      </c>
      <c r="G577" s="1">
        <v>4</v>
      </c>
      <c r="H577" s="1" t="s">
        <v>286</v>
      </c>
      <c r="I577" s="1" t="s">
        <v>132</v>
      </c>
      <c r="J577" s="1">
        <v>3579150.2997188992</v>
      </c>
      <c r="K577" s="1">
        <v>8090.5507833292404</v>
      </c>
      <c r="L577" s="1">
        <v>441552.15</v>
      </c>
      <c r="M577" s="1">
        <v>213188.713850998</v>
      </c>
    </row>
    <row r="578" spans="1:13" x14ac:dyDescent="0.25">
      <c r="A578" t="s">
        <v>1083</v>
      </c>
      <c r="B578" s="1" t="s">
        <v>55</v>
      </c>
      <c r="C578" s="1">
        <v>764.6</v>
      </c>
      <c r="D578" s="1">
        <v>0</v>
      </c>
      <c r="E578" s="1">
        <v>3163.6961732428599</v>
      </c>
      <c r="F578" s="1">
        <v>3163.6961732428599</v>
      </c>
      <c r="G578" s="1">
        <v>2</v>
      </c>
      <c r="H578" s="1" t="s">
        <v>1084</v>
      </c>
      <c r="I578" s="1" t="s">
        <v>97</v>
      </c>
      <c r="J578" s="1">
        <v>2881175.03555409</v>
      </c>
      <c r="K578" s="1">
        <v>216.0341464962639</v>
      </c>
      <c r="L578" s="1">
        <v>9491.0885197285806</v>
      </c>
      <c r="M578" s="1">
        <v>5103.1775609139286</v>
      </c>
    </row>
    <row r="579" spans="1:13" x14ac:dyDescent="0.25">
      <c r="A579" t="s">
        <v>1083</v>
      </c>
      <c r="B579" s="1" t="s">
        <v>55</v>
      </c>
      <c r="C579" s="1">
        <v>764.6</v>
      </c>
      <c r="D579" s="1">
        <v>0</v>
      </c>
      <c r="E579" s="1">
        <v>6475.1551999175063</v>
      </c>
      <c r="F579" s="1">
        <v>6475.1551999175063</v>
      </c>
      <c r="G579" s="1">
        <v>3</v>
      </c>
      <c r="H579" s="1" t="s">
        <v>1084</v>
      </c>
      <c r="I579" s="1" t="s">
        <v>169</v>
      </c>
      <c r="J579" s="1">
        <v>3842144.2835218548</v>
      </c>
      <c r="K579" s="1">
        <v>331.5688994670802</v>
      </c>
      <c r="L579" s="1">
        <v>19425.465599752519</v>
      </c>
      <c r="M579" s="1">
        <v>9348.2292185288552</v>
      </c>
    </row>
    <row r="580" spans="1:13" x14ac:dyDescent="0.25">
      <c r="A580" t="s">
        <v>1085</v>
      </c>
      <c r="B580" s="1" t="s">
        <v>55</v>
      </c>
      <c r="C580" s="1">
        <v>874</v>
      </c>
      <c r="D580" s="1">
        <v>0</v>
      </c>
      <c r="E580" s="1">
        <v>18471.63014360411</v>
      </c>
      <c r="F580" s="1">
        <v>18471.63014360411</v>
      </c>
      <c r="G580" s="1">
        <v>1</v>
      </c>
      <c r="H580" s="1" t="s">
        <v>1086</v>
      </c>
      <c r="I580" s="1" t="s">
        <v>190</v>
      </c>
      <c r="J580" s="1">
        <v>496296.55777138291</v>
      </c>
      <c r="K580" s="1">
        <v>7322.5312955540539</v>
      </c>
      <c r="L580" s="1">
        <v>55414.890430812316</v>
      </c>
      <c r="M580" s="1">
        <v>92364.912288461084</v>
      </c>
    </row>
    <row r="581" spans="1:13" x14ac:dyDescent="0.25">
      <c r="A581" t="s">
        <v>1085</v>
      </c>
      <c r="B581" s="1" t="s">
        <v>55</v>
      </c>
      <c r="C581" s="1">
        <v>874</v>
      </c>
      <c r="D581" s="1">
        <v>0</v>
      </c>
      <c r="E581" s="1">
        <v>2743.1456872227768</v>
      </c>
      <c r="F581" s="1">
        <v>2743.1456872227768</v>
      </c>
      <c r="G581" s="1">
        <v>3</v>
      </c>
      <c r="H581" s="1" t="s">
        <v>1086</v>
      </c>
      <c r="I581" s="1" t="s">
        <v>114</v>
      </c>
      <c r="J581" s="1">
        <v>759720.15502788289</v>
      </c>
      <c r="K581" s="1">
        <v>710.38290293113005</v>
      </c>
      <c r="L581" s="1">
        <v>8229.4370616683318</v>
      </c>
      <c r="M581" s="1">
        <v>9978.2917816984173</v>
      </c>
    </row>
    <row r="582" spans="1:13" x14ac:dyDescent="0.25">
      <c r="A582" t="s">
        <v>1087</v>
      </c>
      <c r="B582" s="1" t="s">
        <v>55</v>
      </c>
      <c r="C582" s="1">
        <v>585.6</v>
      </c>
      <c r="D582" s="1">
        <v>0</v>
      </c>
      <c r="E582" s="1">
        <v>4784.983816380487</v>
      </c>
      <c r="F582" s="1">
        <v>4784.983816380487</v>
      </c>
      <c r="G582" s="1">
        <v>1</v>
      </c>
      <c r="H582" s="1" t="s">
        <v>1088</v>
      </c>
      <c r="I582" s="1" t="s">
        <v>117</v>
      </c>
      <c r="J582" s="1">
        <v>1414231.758326997</v>
      </c>
      <c r="K582" s="1">
        <v>665.66720744963743</v>
      </c>
      <c r="L582" s="1">
        <v>14354.951449141459</v>
      </c>
      <c r="M582" s="1">
        <v>10030.218269915</v>
      </c>
    </row>
    <row r="583" spans="1:13" x14ac:dyDescent="0.25">
      <c r="A583" t="s">
        <v>1087</v>
      </c>
      <c r="B583" s="1" t="s">
        <v>55</v>
      </c>
      <c r="C583" s="1">
        <v>585.6</v>
      </c>
      <c r="D583" s="1">
        <v>0</v>
      </c>
      <c r="E583" s="1">
        <v>12143.91189543974</v>
      </c>
      <c r="F583" s="1">
        <v>12143.91189543974</v>
      </c>
      <c r="G583" s="1">
        <v>3</v>
      </c>
      <c r="H583" s="1" t="s">
        <v>1088</v>
      </c>
      <c r="I583" s="1" t="s">
        <v>117</v>
      </c>
      <c r="J583" s="1">
        <v>1414231.758326997</v>
      </c>
      <c r="K583" s="1">
        <v>1689.4109215747881</v>
      </c>
      <c r="L583" s="1">
        <v>36431.735686319211</v>
      </c>
      <c r="M583" s="1">
        <v>25455.903642745379</v>
      </c>
    </row>
    <row r="584" spans="1:13" x14ac:dyDescent="0.25">
      <c r="A584" t="s">
        <v>1089</v>
      </c>
      <c r="B584" s="1" t="s">
        <v>55</v>
      </c>
      <c r="C584" s="1">
        <v>634.09999999999991</v>
      </c>
      <c r="D584" s="1">
        <v>0</v>
      </c>
      <c r="E584" s="1">
        <v>1899.873362196204</v>
      </c>
      <c r="F584" s="1">
        <v>1899.873362196204</v>
      </c>
      <c r="G584" s="1">
        <v>4</v>
      </c>
      <c r="H584" s="1" t="s">
        <v>1090</v>
      </c>
      <c r="I584" s="1" t="s">
        <v>148</v>
      </c>
      <c r="J584" s="1">
        <v>1937957.8307723941</v>
      </c>
      <c r="K584" s="1">
        <v>192.87574040709069</v>
      </c>
      <c r="L584" s="1">
        <v>5699.6200865886112</v>
      </c>
      <c r="M584" s="1">
        <v>3387.105745816923</v>
      </c>
    </row>
    <row r="585" spans="1:13" x14ac:dyDescent="0.25">
      <c r="A585" t="s">
        <v>1089</v>
      </c>
      <c r="B585" s="1" t="s">
        <v>55</v>
      </c>
      <c r="C585" s="1">
        <v>634.09999999999991</v>
      </c>
      <c r="D585" s="1">
        <v>0</v>
      </c>
      <c r="E585" s="1">
        <v>865378</v>
      </c>
      <c r="F585" s="1">
        <v>865378</v>
      </c>
      <c r="G585" s="1">
        <v>5</v>
      </c>
      <c r="H585" s="1" t="s">
        <v>1090</v>
      </c>
      <c r="I585" s="1" t="s">
        <v>148</v>
      </c>
      <c r="J585" s="1">
        <v>1937957.8307723941</v>
      </c>
      <c r="K585" s="1">
        <v>87853.446341846298</v>
      </c>
      <c r="L585" s="1">
        <v>2596134</v>
      </c>
      <c r="M585" s="1">
        <v>1542801.143711627</v>
      </c>
    </row>
    <row r="586" spans="1:13" x14ac:dyDescent="0.25">
      <c r="A586" t="s">
        <v>1091</v>
      </c>
      <c r="B586" s="1" t="s">
        <v>74</v>
      </c>
      <c r="C586" s="1">
        <v>746</v>
      </c>
      <c r="D586" s="1">
        <v>0</v>
      </c>
      <c r="E586" s="1">
        <v>3586.5456679655481</v>
      </c>
      <c r="F586" s="1">
        <v>3586.5456679655481</v>
      </c>
      <c r="G586" s="1">
        <v>2</v>
      </c>
      <c r="H586" s="1" t="s">
        <v>1092</v>
      </c>
      <c r="I586" s="1" t="s">
        <v>194</v>
      </c>
      <c r="J586" s="1">
        <v>619642.61700182408</v>
      </c>
      <c r="K586" s="1">
        <v>1138.760412358904</v>
      </c>
      <c r="L586" s="1">
        <v>10759.63700389664</v>
      </c>
      <c r="M586" s="1">
        <v>14565.96245986501</v>
      </c>
    </row>
    <row r="587" spans="1:13" x14ac:dyDescent="0.25">
      <c r="A587" t="s">
        <v>295</v>
      </c>
      <c r="B587" s="1" t="s">
        <v>55</v>
      </c>
      <c r="C587" s="1">
        <v>187</v>
      </c>
      <c r="D587" s="1">
        <v>217579.1040020255</v>
      </c>
      <c r="E587" s="1">
        <v>0</v>
      </c>
      <c r="F587" s="1">
        <v>217579.1040020255</v>
      </c>
      <c r="G587" s="1">
        <v>1</v>
      </c>
      <c r="H587" s="1" t="s">
        <v>296</v>
      </c>
      <c r="I587" s="1" t="s">
        <v>102</v>
      </c>
      <c r="J587" s="1">
        <v>703172.69646013691</v>
      </c>
      <c r="K587" s="1">
        <v>60876.89035547954</v>
      </c>
      <c r="L587" s="1">
        <v>652737.31200607657</v>
      </c>
      <c r="M587" s="1">
        <v>653391.54417673429</v>
      </c>
    </row>
    <row r="588" spans="1:13" x14ac:dyDescent="0.25">
      <c r="A588" t="s">
        <v>297</v>
      </c>
      <c r="B588" s="1" t="s">
        <v>74</v>
      </c>
      <c r="C588" s="1">
        <v>533</v>
      </c>
      <c r="D588" s="1">
        <v>0</v>
      </c>
      <c r="E588" s="1">
        <v>3667.348458622464</v>
      </c>
      <c r="F588" s="1">
        <v>3667.348458622464</v>
      </c>
      <c r="G588" s="1">
        <v>1</v>
      </c>
      <c r="H588" s="1" t="s">
        <v>298</v>
      </c>
      <c r="I588" s="1" t="s">
        <v>73</v>
      </c>
      <c r="J588" s="1">
        <v>1264091.8390831021</v>
      </c>
      <c r="K588" s="1">
        <v>570.78273070308171</v>
      </c>
      <c r="L588" s="1">
        <v>11002.04537586739</v>
      </c>
      <c r="M588" s="1">
        <v>8052.1007278478801</v>
      </c>
    </row>
    <row r="589" spans="1:13" x14ac:dyDescent="0.25">
      <c r="A589" t="s">
        <v>297</v>
      </c>
      <c r="B589" s="1" t="s">
        <v>74</v>
      </c>
      <c r="C589" s="1">
        <v>533</v>
      </c>
      <c r="D589" s="1">
        <v>0</v>
      </c>
      <c r="E589" s="1">
        <v>3587.294819145126</v>
      </c>
      <c r="F589" s="1">
        <v>3587.294819145126</v>
      </c>
      <c r="G589" s="1">
        <v>2</v>
      </c>
      <c r="H589" s="1" t="s">
        <v>298</v>
      </c>
      <c r="I589" s="1" t="s">
        <v>73</v>
      </c>
      <c r="J589" s="1">
        <v>1264091.8390831021</v>
      </c>
      <c r="K589" s="1">
        <v>558.32325611016063</v>
      </c>
      <c r="L589" s="1">
        <v>10761.884457435381</v>
      </c>
      <c r="M589" s="1">
        <v>7876.3334191301064</v>
      </c>
    </row>
    <row r="590" spans="1:13" x14ac:dyDescent="0.25">
      <c r="A590" t="s">
        <v>297</v>
      </c>
      <c r="B590" s="1" t="s">
        <v>74</v>
      </c>
      <c r="C590" s="1">
        <v>533</v>
      </c>
      <c r="D590" s="1">
        <v>0</v>
      </c>
      <c r="E590" s="1">
        <v>5428.1339598786162</v>
      </c>
      <c r="F590" s="1">
        <v>5428.1339598786162</v>
      </c>
      <c r="G590" s="1">
        <v>3</v>
      </c>
      <c r="H590" s="1" t="s">
        <v>298</v>
      </c>
      <c r="I590" s="1" t="s">
        <v>107</v>
      </c>
      <c r="J590" s="1">
        <v>3137849.266245116</v>
      </c>
      <c r="K590" s="1">
        <v>340.34216322111058</v>
      </c>
      <c r="L590" s="1">
        <v>16284.40187963585</v>
      </c>
      <c r="M590" s="1">
        <v>6916.2142505454622</v>
      </c>
    </row>
    <row r="591" spans="1:13" x14ac:dyDescent="0.25">
      <c r="A591" t="s">
        <v>297</v>
      </c>
      <c r="B591" s="1" t="s">
        <v>74</v>
      </c>
      <c r="C591" s="1">
        <v>533</v>
      </c>
      <c r="D591" s="1">
        <v>34100</v>
      </c>
      <c r="E591" s="1">
        <v>0</v>
      </c>
      <c r="F591" s="1">
        <v>34100</v>
      </c>
      <c r="G591" s="1">
        <v>4</v>
      </c>
      <c r="H591" s="1" t="s">
        <v>298</v>
      </c>
      <c r="I591" s="1" t="s">
        <v>73</v>
      </c>
      <c r="J591" s="1">
        <v>1264091.8390831021</v>
      </c>
      <c r="K591" s="1">
        <v>5307.2925402583842</v>
      </c>
      <c r="L591" s="1">
        <v>102300</v>
      </c>
      <c r="M591" s="1">
        <v>74870.615082688295</v>
      </c>
    </row>
    <row r="592" spans="1:13" x14ac:dyDescent="0.25">
      <c r="A592" t="s">
        <v>1093</v>
      </c>
      <c r="B592" s="1" t="s">
        <v>55</v>
      </c>
      <c r="C592" s="1">
        <v>509.7</v>
      </c>
      <c r="D592" s="1">
        <v>0</v>
      </c>
      <c r="E592" s="1">
        <v>104348.2832457262</v>
      </c>
      <c r="F592" s="1">
        <v>104348.2832457262</v>
      </c>
      <c r="G592" s="1">
        <v>1</v>
      </c>
      <c r="H592" s="1" t="s">
        <v>1094</v>
      </c>
      <c r="I592" s="1" t="s">
        <v>137</v>
      </c>
      <c r="J592" s="1">
        <v>217762.61294357729</v>
      </c>
      <c r="K592" s="1">
        <v>43289.682618713086</v>
      </c>
      <c r="L592" s="1">
        <v>313044.84973717848</v>
      </c>
      <c r="M592" s="1">
        <v>494318.67093383888</v>
      </c>
    </row>
    <row r="593" spans="1:13" x14ac:dyDescent="0.25">
      <c r="A593" t="s">
        <v>1095</v>
      </c>
      <c r="B593" s="1" t="s">
        <v>55</v>
      </c>
      <c r="C593" s="1">
        <v>990.7</v>
      </c>
      <c r="D593" s="1">
        <v>0</v>
      </c>
      <c r="E593" s="1">
        <v>2563.3585562791268</v>
      </c>
      <c r="F593" s="1">
        <v>2563.3585562791268</v>
      </c>
      <c r="G593" s="1">
        <v>1</v>
      </c>
      <c r="H593" s="1" t="s">
        <v>1096</v>
      </c>
      <c r="I593" s="1" t="s">
        <v>190</v>
      </c>
      <c r="J593" s="1">
        <v>496296.55777138291</v>
      </c>
      <c r="K593" s="1">
        <v>1016.167663825787</v>
      </c>
      <c r="L593" s="1">
        <v>7690.0756688373822</v>
      </c>
      <c r="M593" s="1">
        <v>13183.93640108818</v>
      </c>
    </row>
    <row r="594" spans="1:13" x14ac:dyDescent="0.25">
      <c r="A594" t="s">
        <v>1097</v>
      </c>
      <c r="B594" s="1" t="s">
        <v>55</v>
      </c>
      <c r="C594" s="1">
        <v>452</v>
      </c>
      <c r="D594" s="1">
        <v>0</v>
      </c>
      <c r="E594" s="1">
        <v>54557.63332426596</v>
      </c>
      <c r="F594" s="1">
        <v>54557.63332426596</v>
      </c>
      <c r="G594" s="1">
        <v>1</v>
      </c>
      <c r="H594" s="1" t="s">
        <v>1098</v>
      </c>
      <c r="I594" s="1" t="s">
        <v>184</v>
      </c>
      <c r="J594" s="1">
        <v>2024176.6688432631</v>
      </c>
      <c r="K594" s="1">
        <v>5302.7894456647909</v>
      </c>
      <c r="L594" s="1">
        <v>163672.8999727979</v>
      </c>
      <c r="M594" s="1">
        <v>82764.453385499583</v>
      </c>
    </row>
    <row r="595" spans="1:13" x14ac:dyDescent="0.25">
      <c r="A595" t="s">
        <v>1097</v>
      </c>
      <c r="B595" s="1" t="s">
        <v>55</v>
      </c>
      <c r="C595" s="1">
        <v>452</v>
      </c>
      <c r="D595" s="1">
        <v>0</v>
      </c>
      <c r="E595" s="1">
        <v>1490.2114240027199</v>
      </c>
      <c r="F595" s="1">
        <v>1490.2114240027199</v>
      </c>
      <c r="G595" s="1">
        <v>2</v>
      </c>
      <c r="H595" s="1" t="s">
        <v>1098</v>
      </c>
      <c r="I595" s="1" t="s">
        <v>184</v>
      </c>
      <c r="J595" s="1">
        <v>2024176.6688432631</v>
      </c>
      <c r="K595" s="1">
        <v>144.8427457262149</v>
      </c>
      <c r="L595" s="1">
        <v>4470.6342720081602</v>
      </c>
      <c r="M595" s="1">
        <v>2260.6650329451682</v>
      </c>
    </row>
    <row r="596" spans="1:13" x14ac:dyDescent="0.25">
      <c r="A596" t="s">
        <v>1099</v>
      </c>
      <c r="B596" s="1" t="s">
        <v>55</v>
      </c>
      <c r="C596" s="1">
        <v>441</v>
      </c>
      <c r="D596" s="1">
        <v>0</v>
      </c>
      <c r="E596" s="1">
        <v>3157.0603785714338</v>
      </c>
      <c r="F596" s="1">
        <v>3157.0603785714338</v>
      </c>
      <c r="G596" s="1">
        <v>1</v>
      </c>
      <c r="H596" s="1" t="s">
        <v>1100</v>
      </c>
      <c r="I596" s="1" t="s">
        <v>184</v>
      </c>
      <c r="J596" s="1">
        <v>2024176.6688432631</v>
      </c>
      <c r="K596" s="1">
        <v>306.85397138312049</v>
      </c>
      <c r="L596" s="1">
        <v>9471.1811357143015</v>
      </c>
      <c r="M596" s="1">
        <v>4746.7780684606323</v>
      </c>
    </row>
    <row r="597" spans="1:13" x14ac:dyDescent="0.25">
      <c r="A597" t="s">
        <v>1101</v>
      </c>
      <c r="B597" s="1" t="s">
        <v>55</v>
      </c>
      <c r="C597" s="1">
        <v>301</v>
      </c>
      <c r="D597" s="1">
        <v>0</v>
      </c>
      <c r="E597" s="1">
        <v>1373.906641377904</v>
      </c>
      <c r="F597" s="1">
        <v>1373.906641377904</v>
      </c>
      <c r="G597" s="1">
        <v>1</v>
      </c>
      <c r="H597" s="1" t="s">
        <v>1102</v>
      </c>
      <c r="I597" s="1" t="s">
        <v>184</v>
      </c>
      <c r="J597" s="1">
        <v>2024176.6688432631</v>
      </c>
      <c r="K597" s="1">
        <v>133.53837388666699</v>
      </c>
      <c r="L597" s="1">
        <v>4121.719924133713</v>
      </c>
      <c r="M597" s="1">
        <v>1830.2618070735671</v>
      </c>
    </row>
    <row r="598" spans="1:13" x14ac:dyDescent="0.25">
      <c r="A598" t="s">
        <v>322</v>
      </c>
      <c r="B598" s="1" t="s">
        <v>55</v>
      </c>
      <c r="C598" s="1">
        <v>235.9</v>
      </c>
      <c r="D598" s="1">
        <v>1056188</v>
      </c>
      <c r="E598" s="1">
        <v>0</v>
      </c>
      <c r="F598" s="1">
        <v>1056188</v>
      </c>
      <c r="G598" s="1">
        <v>4</v>
      </c>
      <c r="H598" s="1" t="s">
        <v>323</v>
      </c>
      <c r="I598" s="1" t="s">
        <v>188</v>
      </c>
      <c r="J598" s="1">
        <v>6882588.5792972967</v>
      </c>
      <c r="K598" s="1">
        <v>30191.639329121881</v>
      </c>
      <c r="L598" s="1">
        <v>3168564</v>
      </c>
      <c r="M598" s="1">
        <v>604354.15198138298</v>
      </c>
    </row>
    <row r="599" spans="1:13" x14ac:dyDescent="0.25">
      <c r="A599" t="s">
        <v>1103</v>
      </c>
      <c r="B599" s="1" t="s">
        <v>55</v>
      </c>
      <c r="C599" s="1">
        <v>645.6</v>
      </c>
      <c r="D599" s="1">
        <v>0</v>
      </c>
      <c r="E599" s="1">
        <v>16794.23030830903</v>
      </c>
      <c r="F599" s="1">
        <v>16794.23030830903</v>
      </c>
      <c r="G599" s="1">
        <v>1</v>
      </c>
      <c r="H599" s="1" t="s">
        <v>1104</v>
      </c>
      <c r="I599" s="1" t="s">
        <v>117</v>
      </c>
      <c r="J599" s="1">
        <v>1414231.758326997</v>
      </c>
      <c r="K599" s="1">
        <v>2336.3440336679259</v>
      </c>
      <c r="L599" s="1">
        <v>50382.69092492709</v>
      </c>
      <c r="M599" s="1">
        <v>36437.385294476968</v>
      </c>
    </row>
    <row r="600" spans="1:13" x14ac:dyDescent="0.25">
      <c r="A600" t="s">
        <v>1103</v>
      </c>
      <c r="B600" s="1" t="s">
        <v>55</v>
      </c>
      <c r="C600" s="1">
        <v>645.6</v>
      </c>
      <c r="D600" s="1">
        <v>0</v>
      </c>
      <c r="E600" s="1">
        <v>4856.5905851660673</v>
      </c>
      <c r="F600" s="1">
        <v>4856.5905851660673</v>
      </c>
      <c r="G600" s="1">
        <v>3</v>
      </c>
      <c r="H600" s="1" t="s">
        <v>1104</v>
      </c>
      <c r="I600" s="1" t="s">
        <v>177</v>
      </c>
      <c r="J600" s="1">
        <v>1722199.727532492</v>
      </c>
      <c r="K600" s="1">
        <v>554.81124236360472</v>
      </c>
      <c r="L600" s="1">
        <v>14569.771755498199</v>
      </c>
      <c r="M600" s="1">
        <v>9339.1550330665432</v>
      </c>
    </row>
    <row r="601" spans="1:13" x14ac:dyDescent="0.25">
      <c r="A601" t="s">
        <v>1105</v>
      </c>
      <c r="B601" s="1" t="s">
        <v>55</v>
      </c>
      <c r="C601" s="1">
        <v>707</v>
      </c>
      <c r="D601" s="1">
        <v>0</v>
      </c>
      <c r="E601" s="1">
        <v>2547.5461703887108</v>
      </c>
      <c r="F601" s="1">
        <v>2547.5461703887108</v>
      </c>
      <c r="G601" s="1">
        <v>2</v>
      </c>
      <c r="H601" s="1" t="s">
        <v>1106</v>
      </c>
      <c r="I601" s="1" t="s">
        <v>96</v>
      </c>
      <c r="J601" s="1">
        <v>2057251.651749281</v>
      </c>
      <c r="K601" s="1">
        <v>243.63064744113751</v>
      </c>
      <c r="L601" s="1">
        <v>7642.638511166133</v>
      </c>
      <c r="M601" s="1">
        <v>4620.4373844628108</v>
      </c>
    </row>
    <row r="602" spans="1:13" x14ac:dyDescent="0.25">
      <c r="A602" t="s">
        <v>1107</v>
      </c>
      <c r="B602" s="1" t="s">
        <v>55</v>
      </c>
      <c r="C602" s="1">
        <v>624</v>
      </c>
      <c r="D602" s="1">
        <v>0</v>
      </c>
      <c r="E602" s="1">
        <v>8671.9126185437326</v>
      </c>
      <c r="F602" s="1">
        <v>8671.9126185437326</v>
      </c>
      <c r="G602" s="1">
        <v>3</v>
      </c>
      <c r="H602" s="1" t="s">
        <v>1108</v>
      </c>
      <c r="I602" s="1" t="s">
        <v>65</v>
      </c>
      <c r="J602" s="1">
        <v>1596102.042172224</v>
      </c>
      <c r="K602" s="1">
        <v>1068.9355361575369</v>
      </c>
      <c r="L602" s="1">
        <v>26015.7378556312</v>
      </c>
      <c r="M602" s="1">
        <v>17222.65701142955</v>
      </c>
    </row>
    <row r="603" spans="1:13" x14ac:dyDescent="0.25">
      <c r="A603" t="s">
        <v>431</v>
      </c>
      <c r="B603" s="1" t="s">
        <v>74</v>
      </c>
      <c r="C603" s="1">
        <v>785</v>
      </c>
      <c r="D603" s="1">
        <v>104500</v>
      </c>
      <c r="E603" s="1">
        <v>0</v>
      </c>
      <c r="F603" s="1">
        <v>104500</v>
      </c>
      <c r="G603" s="1">
        <v>4</v>
      </c>
      <c r="H603" s="1" t="s">
        <v>432</v>
      </c>
      <c r="I603" s="1" t="s">
        <v>162</v>
      </c>
      <c r="J603" s="1">
        <v>587370.71907172562</v>
      </c>
      <c r="K603" s="1">
        <v>35002.678016624697</v>
      </c>
      <c r="L603" s="1">
        <v>313500</v>
      </c>
      <c r="M603" s="1">
        <v>447467.40347396262</v>
      </c>
    </row>
    <row r="604" spans="1:13" x14ac:dyDescent="0.25">
      <c r="A604" t="s">
        <v>335</v>
      </c>
      <c r="B604" s="1" t="s">
        <v>63</v>
      </c>
      <c r="C604" s="1">
        <v>1172</v>
      </c>
      <c r="D604" s="1">
        <v>156681.80677123641</v>
      </c>
      <c r="E604" s="1">
        <v>1533891.2</v>
      </c>
      <c r="F604" s="1">
        <v>1690573.0067712369</v>
      </c>
      <c r="G604" s="1">
        <v>1</v>
      </c>
      <c r="H604" s="1" t="s">
        <v>336</v>
      </c>
      <c r="I604" s="1" t="s">
        <v>175</v>
      </c>
      <c r="J604" s="1">
        <v>2842062.3629794419</v>
      </c>
      <c r="K604" s="1">
        <v>117030.10706415441</v>
      </c>
      <c r="L604" s="1">
        <v>5071719.02031371</v>
      </c>
      <c r="M604" s="1">
        <v>3585857.892433174</v>
      </c>
    </row>
    <row r="605" spans="1:13" x14ac:dyDescent="0.25">
      <c r="A605" t="s">
        <v>1109</v>
      </c>
      <c r="B605" s="1" t="s">
        <v>63</v>
      </c>
      <c r="C605" s="1">
        <v>1665</v>
      </c>
      <c r="D605" s="1">
        <v>0</v>
      </c>
      <c r="E605" s="1">
        <v>4674.5229095545801</v>
      </c>
      <c r="F605" s="1">
        <v>4674.5229095545801</v>
      </c>
      <c r="G605" s="1">
        <v>1</v>
      </c>
      <c r="H605" s="1" t="s">
        <v>1110</v>
      </c>
      <c r="I605" s="1" t="s">
        <v>109</v>
      </c>
      <c r="J605" s="1">
        <v>137754.3706507819</v>
      </c>
      <c r="K605" s="1">
        <v>1939.2615465651099</v>
      </c>
      <c r="L605" s="1">
        <v>14023.56872866374</v>
      </c>
      <c r="M605" s="1">
        <v>28755.291024918479</v>
      </c>
    </row>
    <row r="606" spans="1:13" x14ac:dyDescent="0.25">
      <c r="A606" t="s">
        <v>1111</v>
      </c>
      <c r="B606" s="1" t="s">
        <v>55</v>
      </c>
      <c r="C606" s="1">
        <v>961</v>
      </c>
      <c r="D606" s="1">
        <v>0</v>
      </c>
      <c r="E606" s="1">
        <v>4464.2284347916739</v>
      </c>
      <c r="F606" s="1">
        <v>4464.2284347916739</v>
      </c>
      <c r="G606" s="1">
        <v>2</v>
      </c>
      <c r="H606" s="1" t="s">
        <v>1112</v>
      </c>
      <c r="I606" s="1" t="s">
        <v>103</v>
      </c>
      <c r="J606" s="1">
        <v>1750427.3701758811</v>
      </c>
      <c r="K606" s="1">
        <v>501.7641044857761</v>
      </c>
      <c r="L606" s="1">
        <v>13392.68530437502</v>
      </c>
      <c r="M606" s="1">
        <v>10226.770893919849</v>
      </c>
    </row>
    <row r="607" spans="1:13" x14ac:dyDescent="0.25">
      <c r="A607" t="s">
        <v>1113</v>
      </c>
      <c r="B607" s="1" t="s">
        <v>55</v>
      </c>
      <c r="C607" s="1">
        <v>1104</v>
      </c>
      <c r="D607" s="1">
        <v>0</v>
      </c>
      <c r="E607" s="1">
        <v>19145.66633562441</v>
      </c>
      <c r="F607" s="1">
        <v>19145.66633562441</v>
      </c>
      <c r="G607" s="1">
        <v>3</v>
      </c>
      <c r="H607" s="1" t="s">
        <v>1114</v>
      </c>
      <c r="I607" s="1" t="s">
        <v>99</v>
      </c>
      <c r="J607" s="1">
        <v>1256199.839250613</v>
      </c>
      <c r="K607" s="1">
        <v>2998.5343462166002</v>
      </c>
      <c r="L607" s="1">
        <v>57436.999006873237</v>
      </c>
      <c r="M607" s="1">
        <v>55605.126829146611</v>
      </c>
    </row>
    <row r="608" spans="1:13" x14ac:dyDescent="0.25">
      <c r="A608" t="s">
        <v>339</v>
      </c>
      <c r="B608" s="1" t="s">
        <v>308</v>
      </c>
      <c r="C608" s="1">
        <v>0</v>
      </c>
      <c r="D608" s="1">
        <v>112528.15499452141</v>
      </c>
      <c r="E608" s="1">
        <v>0</v>
      </c>
      <c r="F608" s="1">
        <v>112528.15499452141</v>
      </c>
      <c r="G608" s="1">
        <v>1</v>
      </c>
      <c r="H608" s="1" t="s">
        <v>309</v>
      </c>
      <c r="I608" s="1"/>
      <c r="J608" s="1"/>
      <c r="K608" s="1"/>
      <c r="L608" s="1">
        <v>337584.4649835641</v>
      </c>
      <c r="M608" s="1"/>
    </row>
    <row r="609" spans="1:13" x14ac:dyDescent="0.25">
      <c r="A609" t="s">
        <v>1115</v>
      </c>
      <c r="B609" s="1" t="s">
        <v>55</v>
      </c>
      <c r="C609" s="1">
        <v>1257.5</v>
      </c>
      <c r="D609" s="1">
        <v>0</v>
      </c>
      <c r="E609" s="1">
        <v>1978.4445223684379</v>
      </c>
      <c r="F609" s="1">
        <v>1978.4445223684379</v>
      </c>
      <c r="G609" s="1">
        <v>2</v>
      </c>
      <c r="H609" s="1" t="s">
        <v>1116</v>
      </c>
      <c r="I609" s="1" t="s">
        <v>159</v>
      </c>
      <c r="J609" s="1">
        <v>1763543.091125868</v>
      </c>
      <c r="K609" s="1">
        <v>220.7166399990179</v>
      </c>
      <c r="L609" s="1">
        <v>5935.3335671053146</v>
      </c>
      <c r="M609" s="1">
        <v>5233.9884905877316</v>
      </c>
    </row>
    <row r="610" spans="1:13" x14ac:dyDescent="0.25">
      <c r="A610" t="s">
        <v>1117</v>
      </c>
      <c r="B610" s="1" t="s">
        <v>63</v>
      </c>
      <c r="C610" s="1">
        <v>1585</v>
      </c>
      <c r="D610" s="1">
        <v>0</v>
      </c>
      <c r="E610" s="1">
        <v>10134.67877344173</v>
      </c>
      <c r="F610" s="1">
        <v>10134.67877344173</v>
      </c>
      <c r="G610" s="1">
        <v>2</v>
      </c>
      <c r="H610" s="1" t="s">
        <v>1118</v>
      </c>
      <c r="I610" s="1" t="s">
        <v>201</v>
      </c>
      <c r="J610" s="1">
        <v>264607.6817919084</v>
      </c>
      <c r="K610" s="1">
        <v>4204.4489271736074</v>
      </c>
      <c r="L610" s="1">
        <v>30404.036320325191</v>
      </c>
      <c r="M610" s="1">
        <v>61350.865314556788</v>
      </c>
    </row>
    <row r="611" spans="1:13" x14ac:dyDescent="0.25">
      <c r="A611" t="s">
        <v>340</v>
      </c>
      <c r="B611" s="1" t="s">
        <v>55</v>
      </c>
      <c r="C611" s="1">
        <v>401.6</v>
      </c>
      <c r="D611" s="1">
        <v>649113.36315614509</v>
      </c>
      <c r="E611" s="1">
        <v>333085.24228974257</v>
      </c>
      <c r="F611" s="1">
        <v>982198.60544588766</v>
      </c>
      <c r="G611" s="1">
        <v>1</v>
      </c>
      <c r="H611" s="1" t="s">
        <v>341</v>
      </c>
      <c r="I611" s="1" t="s">
        <v>145</v>
      </c>
      <c r="J611" s="1">
        <v>2573706.446390524</v>
      </c>
      <c r="K611" s="1">
        <v>75082.301775997577</v>
      </c>
      <c r="L611" s="1">
        <v>2946595.8163376632</v>
      </c>
      <c r="M611" s="1">
        <v>1227305.100784631</v>
      </c>
    </row>
    <row r="612" spans="1:13" x14ac:dyDescent="0.25">
      <c r="A612" t="s">
        <v>340</v>
      </c>
      <c r="B612" s="1" t="s">
        <v>55</v>
      </c>
      <c r="C612" s="1">
        <v>401.6</v>
      </c>
      <c r="D612" s="1">
        <v>0</v>
      </c>
      <c r="E612" s="1">
        <v>11272.747892468909</v>
      </c>
      <c r="F612" s="1">
        <v>11272.747892468909</v>
      </c>
      <c r="G612" s="1">
        <v>3</v>
      </c>
      <c r="H612" s="1" t="s">
        <v>341</v>
      </c>
      <c r="I612" s="1" t="s">
        <v>145</v>
      </c>
      <c r="J612" s="1">
        <v>2573706.446390524</v>
      </c>
      <c r="K612" s="1">
        <v>861.72374346108916</v>
      </c>
      <c r="L612" s="1">
        <v>33818.243677406739</v>
      </c>
      <c r="M612" s="1">
        <v>14085.84873932456</v>
      </c>
    </row>
    <row r="613" spans="1:13" x14ac:dyDescent="0.25">
      <c r="A613" t="s">
        <v>1119</v>
      </c>
      <c r="B613" s="1" t="s">
        <v>63</v>
      </c>
      <c r="C613" s="1">
        <v>1027</v>
      </c>
      <c r="D613" s="1">
        <v>0</v>
      </c>
      <c r="E613" s="1">
        <v>74543</v>
      </c>
      <c r="F613" s="1">
        <v>74543</v>
      </c>
      <c r="G613" s="1">
        <v>5</v>
      </c>
      <c r="H613" s="1" t="s">
        <v>1120</v>
      </c>
      <c r="I613" s="1" t="s">
        <v>121</v>
      </c>
      <c r="J613" s="1">
        <v>152063.36571484659</v>
      </c>
      <c r="K613" s="1">
        <v>30924.733125198749</v>
      </c>
      <c r="L613" s="1">
        <v>223629</v>
      </c>
      <c r="M613" s="1">
        <v>400330.71307015303</v>
      </c>
    </row>
    <row r="614" spans="1:13" x14ac:dyDescent="0.25">
      <c r="A614" t="s">
        <v>1121</v>
      </c>
      <c r="B614" s="1" t="s">
        <v>55</v>
      </c>
      <c r="C614" s="1">
        <v>863.5</v>
      </c>
      <c r="D614" s="1">
        <v>0</v>
      </c>
      <c r="E614" s="1">
        <v>114218.4</v>
      </c>
      <c r="F614" s="1">
        <v>114218.4</v>
      </c>
      <c r="G614" s="1">
        <v>1</v>
      </c>
      <c r="H614" s="1" t="s">
        <v>1122</v>
      </c>
      <c r="I614" s="1" t="s">
        <v>128</v>
      </c>
      <c r="J614" s="1">
        <v>520231.83594865602</v>
      </c>
      <c r="K614" s="1">
        <v>43195.292766711143</v>
      </c>
      <c r="L614" s="1">
        <v>342655.2</v>
      </c>
      <c r="M614" s="1">
        <v>549010.99344731274</v>
      </c>
    </row>
    <row r="615" spans="1:13" x14ac:dyDescent="0.25">
      <c r="A615" t="s">
        <v>1123</v>
      </c>
      <c r="B615" s="1" t="s">
        <v>55</v>
      </c>
      <c r="C615" s="1">
        <v>1148.9000000000001</v>
      </c>
      <c r="D615" s="1">
        <v>0</v>
      </c>
      <c r="E615" s="1">
        <v>1731.587504829371</v>
      </c>
      <c r="F615" s="1">
        <v>1731.587504829371</v>
      </c>
      <c r="G615" s="1">
        <v>4</v>
      </c>
      <c r="H615" s="1" t="s">
        <v>1124</v>
      </c>
      <c r="I615" s="1" t="s">
        <v>130</v>
      </c>
      <c r="J615" s="1">
        <v>2143221.0276615168</v>
      </c>
      <c r="K615" s="1">
        <v>158.9552062974837</v>
      </c>
      <c r="L615" s="1">
        <v>5194.7625144881131</v>
      </c>
      <c r="M615" s="1">
        <v>4011.4157544730519</v>
      </c>
    </row>
    <row r="616" spans="1:13" x14ac:dyDescent="0.25">
      <c r="A616" t="s">
        <v>1125</v>
      </c>
      <c r="B616" s="1" t="s">
        <v>55</v>
      </c>
      <c r="C616" s="1">
        <v>223</v>
      </c>
      <c r="D616" s="1">
        <v>0</v>
      </c>
      <c r="E616" s="1">
        <v>214.43122007473599</v>
      </c>
      <c r="F616" s="1">
        <v>214.43122007473599</v>
      </c>
      <c r="G616" s="1">
        <v>1</v>
      </c>
      <c r="H616" s="1" t="s">
        <v>1126</v>
      </c>
      <c r="I616" s="1" t="s">
        <v>169</v>
      </c>
      <c r="J616" s="1">
        <v>3842144.2835218548</v>
      </c>
      <c r="K616" s="1">
        <v>10.98023467491085</v>
      </c>
      <c r="L616" s="1">
        <v>643.29366022420788</v>
      </c>
      <c r="M616" s="1">
        <v>167.40491004057611</v>
      </c>
    </row>
    <row r="617" spans="1:13" x14ac:dyDescent="0.25">
      <c r="A617" t="s">
        <v>1127</v>
      </c>
      <c r="B617" s="1" t="s">
        <v>55</v>
      </c>
      <c r="C617" s="1">
        <v>932</v>
      </c>
      <c r="D617" s="1">
        <v>0</v>
      </c>
      <c r="E617" s="1">
        <v>2285.6817855009899</v>
      </c>
      <c r="F617" s="1">
        <v>2285.6817855009899</v>
      </c>
      <c r="G617" s="1">
        <v>2</v>
      </c>
      <c r="H617" s="1" t="s">
        <v>1128</v>
      </c>
      <c r="I617" s="1" t="s">
        <v>124</v>
      </c>
      <c r="J617" s="1">
        <v>266649.65894596413</v>
      </c>
      <c r="K617" s="1">
        <v>948.23255336847058</v>
      </c>
      <c r="L617" s="1">
        <v>6857.0453565029711</v>
      </c>
      <c r="M617" s="1">
        <v>12009.36071067342</v>
      </c>
    </row>
    <row r="618" spans="1:13" x14ac:dyDescent="0.25">
      <c r="A618" t="s">
        <v>1129</v>
      </c>
      <c r="B618" s="1" t="s">
        <v>55</v>
      </c>
      <c r="C618" s="1">
        <v>1264</v>
      </c>
      <c r="D618" s="1">
        <v>0</v>
      </c>
      <c r="E618" s="1">
        <v>2604.3386672533552</v>
      </c>
      <c r="F618" s="1">
        <v>2604.3386672533552</v>
      </c>
      <c r="G618" s="1">
        <v>1</v>
      </c>
      <c r="H618" s="1" t="s">
        <v>1130</v>
      </c>
      <c r="I618" s="1" t="s">
        <v>164</v>
      </c>
      <c r="J618" s="1">
        <v>1060271.9035346929</v>
      </c>
      <c r="K618" s="1">
        <v>483.25625205293318</v>
      </c>
      <c r="L618" s="1">
        <v>7813.0160017600656</v>
      </c>
      <c r="M618" s="1">
        <v>8821.2466516766708</v>
      </c>
    </row>
    <row r="619" spans="1:13" x14ac:dyDescent="0.25">
      <c r="A619" t="s">
        <v>1131</v>
      </c>
      <c r="B619" s="1" t="s">
        <v>55</v>
      </c>
      <c r="C619" s="1">
        <v>987</v>
      </c>
      <c r="D619" s="1">
        <v>0</v>
      </c>
      <c r="E619" s="1">
        <v>158386.5</v>
      </c>
      <c r="F619" s="1">
        <v>158386.5</v>
      </c>
      <c r="G619" s="1">
        <v>5</v>
      </c>
      <c r="H619" s="1" t="s">
        <v>1132</v>
      </c>
      <c r="I619" s="1" t="s">
        <v>77</v>
      </c>
      <c r="J619" s="1">
        <v>4047796.7283826219</v>
      </c>
      <c r="K619" s="1">
        <v>7698.3338718515761</v>
      </c>
      <c r="L619" s="1">
        <v>475159.5</v>
      </c>
      <c r="M619" s="1">
        <v>267700.13722791662</v>
      </c>
    </row>
    <row r="620" spans="1:13" x14ac:dyDescent="0.25">
      <c r="A620" t="s">
        <v>1133</v>
      </c>
      <c r="B620" s="1" t="s">
        <v>55</v>
      </c>
      <c r="C620" s="1">
        <v>504</v>
      </c>
      <c r="D620" s="1">
        <v>0</v>
      </c>
      <c r="E620" s="1">
        <v>2006.8667905490629</v>
      </c>
      <c r="F620" s="1">
        <v>2006.8667905490629</v>
      </c>
      <c r="G620" s="1">
        <v>2</v>
      </c>
      <c r="H620" s="1" t="s">
        <v>1134</v>
      </c>
      <c r="I620" s="1" t="s">
        <v>159</v>
      </c>
      <c r="J620" s="1">
        <v>1763543.091125868</v>
      </c>
      <c r="K620" s="1">
        <v>223.8874479054578</v>
      </c>
      <c r="L620" s="1">
        <v>6020.6003716471896</v>
      </c>
      <c r="M620" s="1">
        <v>3458.010186495098</v>
      </c>
    </row>
    <row r="621" spans="1:13" x14ac:dyDescent="0.25">
      <c r="A621" t="s">
        <v>1133</v>
      </c>
      <c r="B621" s="1" t="s">
        <v>55</v>
      </c>
      <c r="C621" s="1">
        <v>504</v>
      </c>
      <c r="D621" s="1">
        <v>0</v>
      </c>
      <c r="E621" s="1">
        <v>36285.529139702157</v>
      </c>
      <c r="F621" s="1">
        <v>36285.529139702157</v>
      </c>
      <c r="G621" s="1">
        <v>3</v>
      </c>
      <c r="H621" s="1" t="s">
        <v>1134</v>
      </c>
      <c r="I621" s="1" t="s">
        <v>159</v>
      </c>
      <c r="J621" s="1">
        <v>1763543.091125868</v>
      </c>
      <c r="K621" s="1">
        <v>4048.0387404110711</v>
      </c>
      <c r="L621" s="1">
        <v>108856.58741910649</v>
      </c>
      <c r="M621" s="1">
        <v>62523.197841709043</v>
      </c>
    </row>
    <row r="622" spans="1:13" x14ac:dyDescent="0.25">
      <c r="A622" t="s">
        <v>332</v>
      </c>
      <c r="B622" s="1" t="s">
        <v>55</v>
      </c>
      <c r="C622" s="1">
        <v>543</v>
      </c>
      <c r="D622" s="1">
        <v>0</v>
      </c>
      <c r="E622" s="1">
        <v>18959.116904099679</v>
      </c>
      <c r="F622" s="1">
        <v>18959.116904099679</v>
      </c>
      <c r="G622" s="1">
        <v>3</v>
      </c>
      <c r="H622" s="1" t="s">
        <v>333</v>
      </c>
      <c r="I622" s="1" t="s">
        <v>77</v>
      </c>
      <c r="J622" s="1">
        <v>4047796.7283826219</v>
      </c>
      <c r="K622" s="1">
        <v>921.50285436716081</v>
      </c>
      <c r="L622" s="1">
        <v>56877.350712299027</v>
      </c>
      <c r="M622" s="1">
        <v>21739.193417442231</v>
      </c>
    </row>
    <row r="623" spans="1:13" x14ac:dyDescent="0.25">
      <c r="A623" t="s">
        <v>332</v>
      </c>
      <c r="B623" s="1" t="s">
        <v>55</v>
      </c>
      <c r="C623" s="1">
        <v>543</v>
      </c>
      <c r="D623" s="1">
        <v>36261.805999999997</v>
      </c>
      <c r="E623" s="1">
        <v>0</v>
      </c>
      <c r="F623" s="1">
        <v>36261.805999999997</v>
      </c>
      <c r="G623" s="1">
        <v>4</v>
      </c>
      <c r="H623" s="1" t="s">
        <v>333</v>
      </c>
      <c r="I623" s="1" t="s">
        <v>95</v>
      </c>
      <c r="J623" s="1">
        <v>3517700.5837279609</v>
      </c>
      <c r="K623" s="1">
        <v>2028.09285310784</v>
      </c>
      <c r="L623" s="1">
        <v>108785.41800000001</v>
      </c>
      <c r="M623" s="1">
        <v>44212.416918005518</v>
      </c>
    </row>
    <row r="624" spans="1:13" x14ac:dyDescent="0.25">
      <c r="A624" t="s">
        <v>376</v>
      </c>
      <c r="B624" s="1" t="s">
        <v>55</v>
      </c>
      <c r="C624" s="1">
        <v>581</v>
      </c>
      <c r="D624" s="1">
        <v>544966.78</v>
      </c>
      <c r="E624" s="1">
        <v>0</v>
      </c>
      <c r="F624" s="1">
        <v>544966.78</v>
      </c>
      <c r="G624" s="1">
        <v>4</v>
      </c>
      <c r="H624" s="1" t="s">
        <v>377</v>
      </c>
      <c r="I624" s="1" t="s">
        <v>179</v>
      </c>
      <c r="J624" s="1">
        <v>1387146.8240974071</v>
      </c>
      <c r="K624" s="1">
        <v>77293.838054468055</v>
      </c>
      <c r="L624" s="1">
        <v>1634900.34</v>
      </c>
      <c r="M624" s="1">
        <v>1153960.136125108</v>
      </c>
    </row>
    <row r="625" spans="1:13" x14ac:dyDescent="0.25">
      <c r="A625" t="s">
        <v>1135</v>
      </c>
      <c r="B625" s="1" t="s">
        <v>55</v>
      </c>
      <c r="C625" s="1">
        <v>1054</v>
      </c>
      <c r="D625" s="1">
        <v>0</v>
      </c>
      <c r="E625" s="1">
        <v>1908.0153997671291</v>
      </c>
      <c r="F625" s="1">
        <v>1908.0153997671291</v>
      </c>
      <c r="G625" s="1">
        <v>2</v>
      </c>
      <c r="H625" s="1" t="s">
        <v>1136</v>
      </c>
      <c r="I625" s="1" t="s">
        <v>125</v>
      </c>
      <c r="J625" s="1">
        <v>2482804.7236173982</v>
      </c>
      <c r="K625" s="1">
        <v>151.19470709326669</v>
      </c>
      <c r="L625" s="1">
        <v>5724.0461993013878</v>
      </c>
      <c r="M625" s="1">
        <v>3960.947557138968</v>
      </c>
    </row>
    <row r="626" spans="1:13" x14ac:dyDescent="0.25">
      <c r="A626" t="s">
        <v>141</v>
      </c>
      <c r="B626" s="1" t="s">
        <v>63</v>
      </c>
      <c r="C626" s="1">
        <v>185</v>
      </c>
      <c r="D626" s="1">
        <v>75000</v>
      </c>
      <c r="E626" s="1">
        <v>0</v>
      </c>
      <c r="F626" s="1">
        <v>75000</v>
      </c>
      <c r="G626" s="1">
        <v>4</v>
      </c>
      <c r="H626" s="1" t="s">
        <v>351</v>
      </c>
      <c r="I626" s="1" t="s">
        <v>141</v>
      </c>
      <c r="J626" s="1">
        <v>1247607.6294580081</v>
      </c>
      <c r="K626" s="1">
        <v>11827.161218744561</v>
      </c>
      <c r="L626" s="1">
        <v>225000</v>
      </c>
      <c r="M626" s="1">
        <v>134249.5728180618</v>
      </c>
    </row>
    <row r="627" spans="1:13" x14ac:dyDescent="0.25">
      <c r="A627" t="s">
        <v>1137</v>
      </c>
      <c r="B627" s="1" t="s">
        <v>55</v>
      </c>
      <c r="C627" s="1">
        <v>1006</v>
      </c>
      <c r="D627" s="1">
        <v>0</v>
      </c>
      <c r="E627" s="1">
        <v>3823.2411951091349</v>
      </c>
      <c r="F627" s="1">
        <v>3823.2411951091349</v>
      </c>
      <c r="G627" s="1">
        <v>2</v>
      </c>
      <c r="H627" s="1" t="s">
        <v>1138</v>
      </c>
      <c r="I627" s="1" t="s">
        <v>159</v>
      </c>
      <c r="J627" s="1">
        <v>1763543.091125868</v>
      </c>
      <c r="K627" s="1">
        <v>426.5234334092541</v>
      </c>
      <c r="L627" s="1">
        <v>11469.723585327411</v>
      </c>
      <c r="M627" s="1">
        <v>8937.3086894064836</v>
      </c>
    </row>
    <row r="628" spans="1:13" x14ac:dyDescent="0.25">
      <c r="A628" t="s">
        <v>440</v>
      </c>
      <c r="B628" s="1" t="s">
        <v>55</v>
      </c>
      <c r="C628" s="1">
        <v>128</v>
      </c>
      <c r="D628" s="1">
        <v>77544.691136702953</v>
      </c>
      <c r="E628" s="1">
        <v>0</v>
      </c>
      <c r="F628" s="1">
        <v>77544.691136702953</v>
      </c>
      <c r="G628" s="1">
        <v>1</v>
      </c>
      <c r="H628" s="1" t="s">
        <v>441</v>
      </c>
      <c r="I628" s="1" t="s">
        <v>170</v>
      </c>
      <c r="J628" s="1">
        <v>1791711.3955182901</v>
      </c>
      <c r="K628" s="1">
        <v>8514.9340770363669</v>
      </c>
      <c r="L628" s="1">
        <v>232634.07341010889</v>
      </c>
      <c r="M628" s="1">
        <v>96574.8358471549</v>
      </c>
    </row>
    <row r="629" spans="1:13" x14ac:dyDescent="0.25">
      <c r="A629" t="s">
        <v>1139</v>
      </c>
      <c r="B629" s="1" t="s">
        <v>55</v>
      </c>
      <c r="C629" s="1">
        <v>707.6</v>
      </c>
      <c r="D629" s="1">
        <v>0</v>
      </c>
      <c r="E629" s="1">
        <v>2312.0750958618378</v>
      </c>
      <c r="F629" s="1">
        <v>2312.0750958618378</v>
      </c>
      <c r="G629" s="1">
        <v>1</v>
      </c>
      <c r="H629" s="1" t="s">
        <v>1140</v>
      </c>
      <c r="I629" s="1" t="s">
        <v>120</v>
      </c>
      <c r="J629" s="1">
        <v>1272890.9157038529</v>
      </c>
      <c r="K629" s="1">
        <v>357.36171534971737</v>
      </c>
      <c r="L629" s="1">
        <v>6936.2252875855138</v>
      </c>
      <c r="M629" s="1">
        <v>5545.9593684442852</v>
      </c>
    </row>
    <row r="630" spans="1:13" x14ac:dyDescent="0.25">
      <c r="A630" t="s">
        <v>357</v>
      </c>
      <c r="B630" s="1" t="s">
        <v>55</v>
      </c>
      <c r="C630" s="1">
        <v>346</v>
      </c>
      <c r="D630" s="1">
        <v>0</v>
      </c>
      <c r="E630" s="1">
        <v>1236.9708782436669</v>
      </c>
      <c r="F630" s="1">
        <v>1236.9708782436669</v>
      </c>
      <c r="G630" s="1">
        <v>2</v>
      </c>
      <c r="H630" s="1" t="s">
        <v>358</v>
      </c>
      <c r="I630" s="1" t="s">
        <v>159</v>
      </c>
      <c r="J630" s="1">
        <v>1763543.091125868</v>
      </c>
      <c r="K630" s="1">
        <v>137.99732716070221</v>
      </c>
      <c r="L630" s="1">
        <v>3710.9126347310021</v>
      </c>
      <c r="M630" s="1">
        <v>1892.1560007754481</v>
      </c>
    </row>
    <row r="631" spans="1:13" x14ac:dyDescent="0.25">
      <c r="A631" t="s">
        <v>357</v>
      </c>
      <c r="B631" s="1" t="s">
        <v>55</v>
      </c>
      <c r="C631" s="1">
        <v>346</v>
      </c>
      <c r="D631" s="1">
        <v>369953.46</v>
      </c>
      <c r="E631" s="1">
        <v>0</v>
      </c>
      <c r="F631" s="1">
        <v>369953.46</v>
      </c>
      <c r="G631" s="1">
        <v>4</v>
      </c>
      <c r="H631" s="1" t="s">
        <v>358</v>
      </c>
      <c r="I631" s="1" t="s">
        <v>159</v>
      </c>
      <c r="J631" s="1">
        <v>1763543.091125868</v>
      </c>
      <c r="K631" s="1">
        <v>41272.264005391597</v>
      </c>
      <c r="L631" s="1">
        <v>1109860.3799999999</v>
      </c>
      <c r="M631" s="1">
        <v>565906.33753687015</v>
      </c>
    </row>
    <row r="632" spans="1:13" x14ac:dyDescent="0.25">
      <c r="A632" t="s">
        <v>1141</v>
      </c>
      <c r="B632" s="1" t="s">
        <v>55</v>
      </c>
      <c r="C632" s="1">
        <v>1095</v>
      </c>
      <c r="D632" s="1">
        <v>0</v>
      </c>
      <c r="E632" s="1">
        <v>14589.0843616244</v>
      </c>
      <c r="F632" s="1">
        <v>14589.0843616244</v>
      </c>
      <c r="G632" s="1">
        <v>1</v>
      </c>
      <c r="H632" s="1" t="s">
        <v>1142</v>
      </c>
      <c r="I632" s="1" t="s">
        <v>152</v>
      </c>
      <c r="J632" s="1">
        <v>232394.88792431279</v>
      </c>
      <c r="K632" s="1">
        <v>6052.3931210743503</v>
      </c>
      <c r="L632" s="1">
        <v>43767.253084873213</v>
      </c>
      <c r="M632" s="1">
        <v>79564.649262183753</v>
      </c>
    </row>
    <row r="633" spans="1:13" x14ac:dyDescent="0.25">
      <c r="A633" t="s">
        <v>362</v>
      </c>
      <c r="B633" s="1" t="s">
        <v>63</v>
      </c>
      <c r="C633" s="1">
        <v>418</v>
      </c>
      <c r="D633" s="1">
        <v>57250</v>
      </c>
      <c r="E633" s="1">
        <v>0</v>
      </c>
      <c r="F633" s="1">
        <v>57250</v>
      </c>
      <c r="G633" s="1">
        <v>4</v>
      </c>
      <c r="H633" s="1" t="s">
        <v>363</v>
      </c>
      <c r="I633" s="1" t="s">
        <v>143</v>
      </c>
      <c r="J633" s="1">
        <v>776547.54899195069</v>
      </c>
      <c r="K633" s="1">
        <v>14504.565149604579</v>
      </c>
      <c r="L633" s="1">
        <v>171750</v>
      </c>
      <c r="M633" s="1">
        <v>173105.25339422829</v>
      </c>
    </row>
    <row r="634" spans="1:13" x14ac:dyDescent="0.25">
      <c r="A634" t="s">
        <v>366</v>
      </c>
      <c r="B634" s="1" t="s">
        <v>55</v>
      </c>
      <c r="C634" s="1">
        <v>967.2</v>
      </c>
      <c r="D634" s="1">
        <v>240000</v>
      </c>
      <c r="E634" s="1">
        <v>0</v>
      </c>
      <c r="F634" s="1">
        <v>240000</v>
      </c>
      <c r="G634" s="1">
        <v>4</v>
      </c>
      <c r="H634" s="1" t="s">
        <v>367</v>
      </c>
      <c r="I634" s="1" t="s">
        <v>191</v>
      </c>
      <c r="J634" s="1">
        <v>994045.60997533705</v>
      </c>
      <c r="K634" s="1">
        <v>47500.94015247994</v>
      </c>
      <c r="L634" s="1">
        <v>720000</v>
      </c>
      <c r="M634" s="1">
        <v>755128.89452908584</v>
      </c>
    </row>
    <row r="635" spans="1:13" x14ac:dyDescent="0.25">
      <c r="A635" t="s">
        <v>372</v>
      </c>
      <c r="B635" s="1" t="s">
        <v>74</v>
      </c>
      <c r="C635" s="1">
        <v>487</v>
      </c>
      <c r="D635" s="1">
        <v>0</v>
      </c>
      <c r="E635" s="1">
        <v>2386.783024210124</v>
      </c>
      <c r="F635" s="1">
        <v>2386.783024210124</v>
      </c>
      <c r="G635" s="1">
        <v>1</v>
      </c>
      <c r="H635" s="1" t="s">
        <v>373</v>
      </c>
      <c r="I635" s="1" t="s">
        <v>126</v>
      </c>
      <c r="J635" s="1">
        <v>543191.38611534867</v>
      </c>
      <c r="K635" s="1">
        <v>864.48475965730347</v>
      </c>
      <c r="L635" s="1">
        <v>7160.3490726303708</v>
      </c>
      <c r="M635" s="1">
        <v>9994.1451090681676</v>
      </c>
    </row>
    <row r="636" spans="1:13" x14ac:dyDescent="0.25">
      <c r="A636" t="s">
        <v>372</v>
      </c>
      <c r="B636" s="1" t="s">
        <v>74</v>
      </c>
      <c r="C636" s="1">
        <v>487</v>
      </c>
      <c r="D636" s="1">
        <v>96800</v>
      </c>
      <c r="E636" s="1">
        <v>0</v>
      </c>
      <c r="F636" s="1">
        <v>96800</v>
      </c>
      <c r="G636" s="1">
        <v>4</v>
      </c>
      <c r="H636" s="1" t="s">
        <v>373</v>
      </c>
      <c r="I636" s="1" t="s">
        <v>173</v>
      </c>
      <c r="J636" s="1">
        <v>485991.38611534861</v>
      </c>
      <c r="K636" s="1">
        <v>39187.184434753799</v>
      </c>
      <c r="L636" s="1">
        <v>290400</v>
      </c>
      <c r="M636" s="1">
        <v>446243.35205790913</v>
      </c>
    </row>
    <row r="637" spans="1:13" x14ac:dyDescent="0.25">
      <c r="A637" t="s">
        <v>1143</v>
      </c>
      <c r="B637" s="1" t="s">
        <v>74</v>
      </c>
      <c r="C637" s="1">
        <v>840</v>
      </c>
      <c r="D637" s="1">
        <v>0</v>
      </c>
      <c r="E637" s="1">
        <v>7856.2675144466884</v>
      </c>
      <c r="F637" s="1">
        <v>7856.2675144466884</v>
      </c>
      <c r="G637" s="1">
        <v>2</v>
      </c>
      <c r="H637" s="1" t="s">
        <v>1144</v>
      </c>
      <c r="I637" s="1" t="s">
        <v>126</v>
      </c>
      <c r="J637" s="1">
        <v>543191.38611534867</v>
      </c>
      <c r="K637" s="1">
        <v>2845.5135909463452</v>
      </c>
      <c r="L637" s="1">
        <v>23568.802543340062</v>
      </c>
      <c r="M637" s="1">
        <v>36291.411043009997</v>
      </c>
    </row>
    <row r="638" spans="1:13" x14ac:dyDescent="0.25">
      <c r="A638" t="s">
        <v>1143</v>
      </c>
      <c r="B638" s="1" t="s">
        <v>74</v>
      </c>
      <c r="C638" s="1">
        <v>840</v>
      </c>
      <c r="D638" s="1">
        <v>0</v>
      </c>
      <c r="E638" s="1">
        <v>18910.006721446869</v>
      </c>
      <c r="F638" s="1">
        <v>18910.006721446869</v>
      </c>
      <c r="G638" s="1">
        <v>3</v>
      </c>
      <c r="H638" s="1" t="s">
        <v>1144</v>
      </c>
      <c r="I638" s="1" t="s">
        <v>107</v>
      </c>
      <c r="J638" s="1">
        <v>3137849.266245116</v>
      </c>
      <c r="K638" s="1">
        <v>1185.651025135513</v>
      </c>
      <c r="L638" s="1">
        <v>56730.020164340618</v>
      </c>
      <c r="M638" s="1">
        <v>31200.84265350215</v>
      </c>
    </row>
    <row r="639" spans="1:13" x14ac:dyDescent="0.25">
      <c r="A639" t="s">
        <v>1145</v>
      </c>
      <c r="B639" s="1" t="s">
        <v>55</v>
      </c>
      <c r="C639" s="1">
        <v>871.69999999999993</v>
      </c>
      <c r="D639" s="1">
        <v>0</v>
      </c>
      <c r="E639" s="1">
        <v>15037.387262488201</v>
      </c>
      <c r="F639" s="1">
        <v>15037.387262488201</v>
      </c>
      <c r="G639" s="1">
        <v>1</v>
      </c>
      <c r="H639" s="1" t="s">
        <v>1146</v>
      </c>
      <c r="I639" s="1" t="s">
        <v>189</v>
      </c>
      <c r="J639" s="1">
        <v>9479155.4908760116</v>
      </c>
      <c r="K639" s="1">
        <v>312.10448707028797</v>
      </c>
      <c r="L639" s="1">
        <v>45112.161787464589</v>
      </c>
      <c r="M639" s="1">
        <v>19141.088097127431</v>
      </c>
    </row>
    <row r="640" spans="1:13" x14ac:dyDescent="0.25">
      <c r="A640" t="s">
        <v>1147</v>
      </c>
      <c r="B640" s="1" t="s">
        <v>74</v>
      </c>
      <c r="C640" s="1">
        <v>624.79999999999995</v>
      </c>
      <c r="D640" s="1">
        <v>0</v>
      </c>
      <c r="E640" s="1">
        <v>88485.599999999991</v>
      </c>
      <c r="F640" s="1">
        <v>88485.599999999991</v>
      </c>
      <c r="G640" s="1">
        <v>2</v>
      </c>
      <c r="H640" s="1" t="s">
        <v>1148</v>
      </c>
      <c r="I640" s="1" t="s">
        <v>78</v>
      </c>
      <c r="J640" s="1">
        <v>3568071.717173039</v>
      </c>
      <c r="K640" s="1">
        <v>4879.0615906978519</v>
      </c>
      <c r="L640" s="1">
        <v>265456.8</v>
      </c>
      <c r="M640" s="1">
        <v>116054.628934883</v>
      </c>
    </row>
    <row r="641" spans="1:13" x14ac:dyDescent="0.25">
      <c r="A641" t="s">
        <v>378</v>
      </c>
      <c r="B641" s="1" t="s">
        <v>55</v>
      </c>
      <c r="C641" s="1">
        <v>316.8</v>
      </c>
      <c r="D641" s="1">
        <v>75016</v>
      </c>
      <c r="E641" s="1">
        <v>0</v>
      </c>
      <c r="F641" s="1">
        <v>75016</v>
      </c>
      <c r="G641" s="1">
        <v>4</v>
      </c>
      <c r="H641" s="1" t="s">
        <v>379</v>
      </c>
      <c r="I641" s="1" t="s">
        <v>182</v>
      </c>
      <c r="J641" s="1">
        <v>9172726.2554238681</v>
      </c>
      <c r="K641" s="1">
        <v>1608.9877789616301</v>
      </c>
      <c r="L641" s="1">
        <v>225048</v>
      </c>
      <c r="M641" s="1">
        <v>45045.478898775822</v>
      </c>
    </row>
    <row r="642" spans="1:13" x14ac:dyDescent="0.25">
      <c r="A642" t="s">
        <v>281</v>
      </c>
      <c r="B642" s="1" t="s">
        <v>55</v>
      </c>
      <c r="C642" s="1">
        <v>339</v>
      </c>
      <c r="D642" s="1">
        <v>0</v>
      </c>
      <c r="E642" s="1">
        <v>5630.8520380685914</v>
      </c>
      <c r="F642" s="1">
        <v>5630.8520380685914</v>
      </c>
      <c r="G642" s="1">
        <v>1</v>
      </c>
      <c r="H642" s="1" t="s">
        <v>282</v>
      </c>
      <c r="I642" s="1" t="s">
        <v>111</v>
      </c>
      <c r="J642" s="1">
        <v>576591.33814719843</v>
      </c>
      <c r="K642" s="1">
        <v>1921.3358088181781</v>
      </c>
      <c r="L642" s="1">
        <v>16892.55611420577</v>
      </c>
      <c r="M642" s="1">
        <v>21386.470239888171</v>
      </c>
    </row>
    <row r="643" spans="1:13" x14ac:dyDescent="0.25">
      <c r="A643" t="s">
        <v>281</v>
      </c>
      <c r="B643" s="1" t="s">
        <v>55</v>
      </c>
      <c r="C643" s="1">
        <v>339</v>
      </c>
      <c r="D643" s="1">
        <v>34648.453999999998</v>
      </c>
      <c r="E643" s="1">
        <v>0</v>
      </c>
      <c r="F643" s="1">
        <v>34648.453999999998</v>
      </c>
      <c r="G643" s="1">
        <v>4</v>
      </c>
      <c r="H643" s="1" t="s">
        <v>282</v>
      </c>
      <c r="I643" s="1" t="s">
        <v>111</v>
      </c>
      <c r="J643" s="1">
        <v>576591.33814719843</v>
      </c>
      <c r="K643" s="1">
        <v>11822.60072548873</v>
      </c>
      <c r="L643" s="1">
        <v>103945.36199999999</v>
      </c>
      <c r="M643" s="1">
        <v>131597.8692601739</v>
      </c>
    </row>
    <row r="644" spans="1:13" x14ac:dyDescent="0.25">
      <c r="A644" t="s">
        <v>1149</v>
      </c>
      <c r="B644" s="1" t="s">
        <v>55</v>
      </c>
      <c r="C644" s="1">
        <v>1397</v>
      </c>
      <c r="D644" s="1">
        <v>0</v>
      </c>
      <c r="E644" s="1">
        <v>2748.2679615010852</v>
      </c>
      <c r="F644" s="1">
        <v>2748.2679615010852</v>
      </c>
      <c r="G644" s="1">
        <v>1</v>
      </c>
      <c r="H644" s="1" t="s">
        <v>1150</v>
      </c>
      <c r="I644" s="1" t="s">
        <v>122</v>
      </c>
      <c r="J644" s="1">
        <v>114551.12706616351</v>
      </c>
      <c r="K644" s="1">
        <v>1140.139963054278</v>
      </c>
      <c r="L644" s="1">
        <v>8244.8038845032534</v>
      </c>
      <c r="M644" s="1">
        <v>16004.29821233298</v>
      </c>
    </row>
    <row r="645" spans="1:13" x14ac:dyDescent="0.25">
      <c r="A645" t="s">
        <v>1151</v>
      </c>
      <c r="B645" s="1" t="s">
        <v>55</v>
      </c>
      <c r="C645" s="1">
        <v>391.9</v>
      </c>
      <c r="D645" s="1">
        <v>0</v>
      </c>
      <c r="E645" s="1">
        <v>1131.6372953258669</v>
      </c>
      <c r="F645" s="1">
        <v>1131.6372953258669</v>
      </c>
      <c r="G645" s="1">
        <v>3</v>
      </c>
      <c r="H645" s="1" t="s">
        <v>1152</v>
      </c>
      <c r="I645" s="1" t="s">
        <v>188</v>
      </c>
      <c r="J645" s="1">
        <v>6882588.5792972967</v>
      </c>
      <c r="K645" s="1">
        <v>32.348393535868198</v>
      </c>
      <c r="L645" s="1">
        <v>3394.9118859776022</v>
      </c>
      <c r="M645" s="1">
        <v>863.63717463810906</v>
      </c>
    </row>
    <row r="646" spans="1:13" x14ac:dyDescent="0.25">
      <c r="A646" t="s">
        <v>1151</v>
      </c>
      <c r="B646" s="1" t="s">
        <v>55</v>
      </c>
      <c r="C646" s="1">
        <v>391.9</v>
      </c>
      <c r="D646" s="1">
        <v>0</v>
      </c>
      <c r="E646" s="1">
        <v>901.82027895649958</v>
      </c>
      <c r="F646" s="1">
        <v>901.82027895649958</v>
      </c>
      <c r="G646" s="1">
        <v>4</v>
      </c>
      <c r="H646" s="1" t="s">
        <v>1152</v>
      </c>
      <c r="I646" s="1" t="s">
        <v>144</v>
      </c>
      <c r="J646" s="1">
        <v>9684533.3480308931</v>
      </c>
      <c r="K646" s="1">
        <v>18.320552778523989</v>
      </c>
      <c r="L646" s="1">
        <v>2705.460836869499</v>
      </c>
      <c r="M646" s="1">
        <v>614.29783192789284</v>
      </c>
    </row>
    <row r="647" spans="1:13" x14ac:dyDescent="0.25">
      <c r="A647" t="s">
        <v>1153</v>
      </c>
      <c r="B647" s="1" t="s">
        <v>55</v>
      </c>
      <c r="C647" s="1">
        <v>441.9</v>
      </c>
      <c r="D647" s="1">
        <v>0</v>
      </c>
      <c r="E647" s="1">
        <v>2504.0750103070918</v>
      </c>
      <c r="F647" s="1">
        <v>2504.0750103070918</v>
      </c>
      <c r="G647" s="1">
        <v>3</v>
      </c>
      <c r="H647" s="1" t="s">
        <v>1154</v>
      </c>
      <c r="I647" s="1" t="s">
        <v>166</v>
      </c>
      <c r="J647" s="1">
        <v>10843243.91646158</v>
      </c>
      <c r="K647" s="1">
        <v>45.434461206897531</v>
      </c>
      <c r="L647" s="1">
        <v>7512.2250309212768</v>
      </c>
      <c r="M647" s="1">
        <v>1805.0888301085481</v>
      </c>
    </row>
    <row r="648" spans="1:13" x14ac:dyDescent="0.25">
      <c r="A648" t="s">
        <v>1153</v>
      </c>
      <c r="B648" s="1" t="s">
        <v>55</v>
      </c>
      <c r="C648" s="1">
        <v>441.9</v>
      </c>
      <c r="D648" s="1">
        <v>0</v>
      </c>
      <c r="E648" s="1">
        <v>1418.21136162725</v>
      </c>
      <c r="F648" s="1">
        <v>1418.21136162725</v>
      </c>
      <c r="G648" s="1">
        <v>4</v>
      </c>
      <c r="H648" s="1" t="s">
        <v>1154</v>
      </c>
      <c r="I648" s="1" t="s">
        <v>166</v>
      </c>
      <c r="J648" s="1">
        <v>10843243.91646158</v>
      </c>
      <c r="K648" s="1">
        <v>25.732323843259159</v>
      </c>
      <c r="L648" s="1">
        <v>4254.6340848817499</v>
      </c>
      <c r="M648" s="1">
        <v>1022.332588708049</v>
      </c>
    </row>
    <row r="649" spans="1:13" x14ac:dyDescent="0.25">
      <c r="A649" t="s">
        <v>1155</v>
      </c>
      <c r="B649" s="1" t="s">
        <v>55</v>
      </c>
      <c r="C649" s="1">
        <v>225.9</v>
      </c>
      <c r="D649" s="1">
        <v>0</v>
      </c>
      <c r="E649" s="1">
        <v>10779.321215507471</v>
      </c>
      <c r="F649" s="1">
        <v>10779.321215507471</v>
      </c>
      <c r="G649" s="1">
        <v>1</v>
      </c>
      <c r="H649" s="1" t="s">
        <v>1156</v>
      </c>
      <c r="I649" s="1" t="s">
        <v>189</v>
      </c>
      <c r="J649" s="1">
        <v>9479155.4908760116</v>
      </c>
      <c r="K649" s="1">
        <v>223.72733109855119</v>
      </c>
      <c r="L649" s="1">
        <v>32337.963646522421</v>
      </c>
      <c r="M649" s="1">
        <v>5199.1468750067424</v>
      </c>
    </row>
    <row r="650" spans="1:13" x14ac:dyDescent="0.25">
      <c r="A650" t="s">
        <v>1155</v>
      </c>
      <c r="B650" s="1" t="s">
        <v>55</v>
      </c>
      <c r="C650" s="1">
        <v>225.9</v>
      </c>
      <c r="D650" s="1">
        <v>0</v>
      </c>
      <c r="E650" s="1">
        <v>69337.876277491625</v>
      </c>
      <c r="F650" s="1">
        <v>69337.876277491625</v>
      </c>
      <c r="G650" s="1">
        <v>4</v>
      </c>
      <c r="H650" s="1" t="s">
        <v>1156</v>
      </c>
      <c r="I650" s="1" t="s">
        <v>144</v>
      </c>
      <c r="J650" s="1">
        <v>9684533.3480308931</v>
      </c>
      <c r="K650" s="1">
        <v>1408.6046316927259</v>
      </c>
      <c r="L650" s="1">
        <v>208013.6288324749</v>
      </c>
      <c r="M650" s="1">
        <v>33140.868288795173</v>
      </c>
    </row>
    <row r="651" spans="1:13" x14ac:dyDescent="0.25">
      <c r="A651" t="s">
        <v>1157</v>
      </c>
      <c r="B651" s="1" t="s">
        <v>63</v>
      </c>
      <c r="C651" s="1">
        <v>1042</v>
      </c>
      <c r="D651" s="1">
        <v>0</v>
      </c>
      <c r="E651" s="1">
        <v>67559.788348348491</v>
      </c>
      <c r="F651" s="1">
        <v>67559.788348348491</v>
      </c>
      <c r="G651" s="1">
        <v>2</v>
      </c>
      <c r="H651" s="1" t="s">
        <v>1158</v>
      </c>
      <c r="I651" s="1" t="s">
        <v>164</v>
      </c>
      <c r="J651" s="1">
        <v>188220.75814922649</v>
      </c>
      <c r="K651" s="1">
        <v>28027.694413527621</v>
      </c>
      <c r="L651" s="1">
        <v>202679.3650450455</v>
      </c>
      <c r="M651" s="1">
        <v>364068.18377491238</v>
      </c>
    </row>
    <row r="652" spans="1:13" x14ac:dyDescent="0.25">
      <c r="A652" t="s">
        <v>1157</v>
      </c>
      <c r="B652" s="1" t="s">
        <v>63</v>
      </c>
      <c r="C652" s="1">
        <v>1042</v>
      </c>
      <c r="D652" s="1">
        <v>0</v>
      </c>
      <c r="E652" s="1">
        <v>33949.314169298268</v>
      </c>
      <c r="F652" s="1">
        <v>33949.314169298268</v>
      </c>
      <c r="G652" s="1">
        <v>3</v>
      </c>
      <c r="H652" s="1" t="s">
        <v>1158</v>
      </c>
      <c r="I652" s="1" t="s">
        <v>164</v>
      </c>
      <c r="J652" s="1">
        <v>188220.75814922649</v>
      </c>
      <c r="K652" s="1">
        <v>14084.132386261321</v>
      </c>
      <c r="L652" s="1">
        <v>101847.9425078948</v>
      </c>
      <c r="M652" s="1">
        <v>182947.06736336989</v>
      </c>
    </row>
    <row r="653" spans="1:13" x14ac:dyDescent="0.25">
      <c r="A653" t="s">
        <v>1159</v>
      </c>
      <c r="B653" s="1" t="s">
        <v>63</v>
      </c>
      <c r="C653" s="1">
        <v>873</v>
      </c>
      <c r="D653" s="1">
        <v>0</v>
      </c>
      <c r="E653" s="1">
        <v>15393.561720300349</v>
      </c>
      <c r="F653" s="1">
        <v>15393.561720300349</v>
      </c>
      <c r="G653" s="1">
        <v>2</v>
      </c>
      <c r="H653" s="1" t="s">
        <v>1160</v>
      </c>
      <c r="I653" s="1" t="s">
        <v>76</v>
      </c>
      <c r="J653" s="1">
        <v>290871.33754126477</v>
      </c>
      <c r="K653" s="1">
        <v>6386.13670024769</v>
      </c>
      <c r="L653" s="1">
        <v>46180.685160901026</v>
      </c>
      <c r="M653" s="1">
        <v>79768.567776289638</v>
      </c>
    </row>
    <row r="654" spans="1:13" x14ac:dyDescent="0.25">
      <c r="A654" t="s">
        <v>1159</v>
      </c>
      <c r="B654" s="1" t="s">
        <v>63</v>
      </c>
      <c r="C654" s="1">
        <v>873</v>
      </c>
      <c r="D654" s="1">
        <v>0</v>
      </c>
      <c r="E654" s="1">
        <v>11070.27172855153</v>
      </c>
      <c r="F654" s="1">
        <v>11070.27172855153</v>
      </c>
      <c r="G654" s="1">
        <v>3</v>
      </c>
      <c r="H654" s="1" t="s">
        <v>1160</v>
      </c>
      <c r="I654" s="1" t="s">
        <v>76</v>
      </c>
      <c r="J654" s="1">
        <v>290871.33754126477</v>
      </c>
      <c r="K654" s="1">
        <v>4592.5868133679714</v>
      </c>
      <c r="L654" s="1">
        <v>33210.815185654581</v>
      </c>
      <c r="M654" s="1">
        <v>57365.523114534662</v>
      </c>
    </row>
    <row r="655" spans="1:13" x14ac:dyDescent="0.25">
      <c r="A655" t="s">
        <v>382</v>
      </c>
      <c r="B655" s="1" t="s">
        <v>63</v>
      </c>
      <c r="C655" s="1">
        <v>440</v>
      </c>
      <c r="D655" s="1">
        <v>1000</v>
      </c>
      <c r="E655" s="1">
        <v>0</v>
      </c>
      <c r="F655" s="1">
        <v>1000</v>
      </c>
      <c r="G655" s="1">
        <v>4</v>
      </c>
      <c r="H655" s="1" t="s">
        <v>383</v>
      </c>
      <c r="I655" s="1" t="s">
        <v>158</v>
      </c>
      <c r="J655" s="1">
        <v>441356.91618038312</v>
      </c>
      <c r="K655" s="1">
        <v>414.85764089450049</v>
      </c>
      <c r="L655" s="1">
        <v>3000</v>
      </c>
      <c r="M655" s="1">
        <v>4651.8746674584227</v>
      </c>
    </row>
    <row r="656" spans="1:13" x14ac:dyDescent="0.25">
      <c r="A656" t="s">
        <v>401</v>
      </c>
      <c r="B656" s="1" t="s">
        <v>55</v>
      </c>
      <c r="C656" s="1">
        <v>821</v>
      </c>
      <c r="D656" s="1">
        <v>42133.027999999998</v>
      </c>
      <c r="E656" s="1">
        <v>0</v>
      </c>
      <c r="F656" s="1">
        <v>42133.027999999998</v>
      </c>
      <c r="G656" s="1">
        <v>4</v>
      </c>
      <c r="H656" s="1" t="s">
        <v>402</v>
      </c>
      <c r="I656" s="1" t="s">
        <v>83</v>
      </c>
      <c r="J656" s="1">
        <v>623366.83661640109</v>
      </c>
      <c r="K656" s="1">
        <v>13297.691502765219</v>
      </c>
      <c r="L656" s="1">
        <v>126399.084</v>
      </c>
      <c r="M656" s="1">
        <v>174189.93419251579</v>
      </c>
    </row>
    <row r="657" spans="1:13" x14ac:dyDescent="0.25">
      <c r="A657" t="s">
        <v>1161</v>
      </c>
      <c r="B657" s="1" t="s">
        <v>55</v>
      </c>
      <c r="C657" s="1">
        <v>1474.7</v>
      </c>
      <c r="D657" s="1">
        <v>0</v>
      </c>
      <c r="E657" s="1">
        <v>35076.459511179848</v>
      </c>
      <c r="F657" s="1">
        <v>35076.459511179848</v>
      </c>
      <c r="G657" s="1">
        <v>2</v>
      </c>
      <c r="H657" s="1" t="s">
        <v>1162</v>
      </c>
      <c r="I657" s="1" t="s">
        <v>125</v>
      </c>
      <c r="J657" s="1">
        <v>2482804.7236173982</v>
      </c>
      <c r="K657" s="1">
        <v>2779.5242230796121</v>
      </c>
      <c r="L657" s="1">
        <v>105229.37853353949</v>
      </c>
      <c r="M657" s="1">
        <v>90881.810827329929</v>
      </c>
    </row>
    <row r="658" spans="1:13" x14ac:dyDescent="0.25">
      <c r="A658" t="s">
        <v>1161</v>
      </c>
      <c r="B658" s="1" t="s">
        <v>55</v>
      </c>
      <c r="C658" s="1">
        <v>1474.7</v>
      </c>
      <c r="D658" s="1">
        <v>0</v>
      </c>
      <c r="E658" s="1">
        <v>1535.574854044291</v>
      </c>
      <c r="F658" s="1">
        <v>1535.574854044291</v>
      </c>
      <c r="G658" s="1">
        <v>4</v>
      </c>
      <c r="H658" s="1" t="s">
        <v>1162</v>
      </c>
      <c r="I658" s="1" t="s">
        <v>135</v>
      </c>
      <c r="J658" s="1">
        <v>3347195.389320049</v>
      </c>
      <c r="K658" s="1">
        <v>90.258311015257405</v>
      </c>
      <c r="L658" s="1">
        <v>4606.7245621328748</v>
      </c>
      <c r="M658" s="1">
        <v>3667.0594387645428</v>
      </c>
    </row>
    <row r="659" spans="1:13" x14ac:dyDescent="0.25">
      <c r="A659" t="s">
        <v>1163</v>
      </c>
      <c r="B659" s="1" t="s">
        <v>55</v>
      </c>
      <c r="C659" s="1">
        <v>634.5</v>
      </c>
      <c r="D659" s="1">
        <v>0</v>
      </c>
      <c r="E659" s="1">
        <v>100704.8</v>
      </c>
      <c r="F659" s="1">
        <v>100704.8</v>
      </c>
      <c r="G659" s="1">
        <v>1</v>
      </c>
      <c r="H659" s="1" t="s">
        <v>1164</v>
      </c>
      <c r="I659" s="1" t="s">
        <v>183</v>
      </c>
      <c r="J659" s="1">
        <v>4320894.2108548936</v>
      </c>
      <c r="K659" s="1">
        <v>4585.3639590064913</v>
      </c>
      <c r="L659" s="1">
        <v>302114.40000000002</v>
      </c>
      <c r="M659" s="1">
        <v>123684.5449923064</v>
      </c>
    </row>
    <row r="660" spans="1:13" x14ac:dyDescent="0.25">
      <c r="A660" t="s">
        <v>1165</v>
      </c>
      <c r="B660" s="1" t="s">
        <v>63</v>
      </c>
      <c r="C660" s="1">
        <v>1477</v>
      </c>
      <c r="D660" s="1">
        <v>0</v>
      </c>
      <c r="E660" s="1">
        <v>70604.160253469279</v>
      </c>
      <c r="F660" s="1">
        <v>70604.160253469279</v>
      </c>
      <c r="G660" s="1">
        <v>2</v>
      </c>
      <c r="H660" s="1" t="s">
        <v>1166</v>
      </c>
      <c r="I660" s="1" t="s">
        <v>141</v>
      </c>
      <c r="J660" s="1">
        <v>1247607.6294580081</v>
      </c>
      <c r="K660" s="1">
        <v>11133.95714709144</v>
      </c>
      <c r="L660" s="1">
        <v>211812.48076040781</v>
      </c>
      <c r="M660" s="1">
        <v>238051.2242395145</v>
      </c>
    </row>
    <row r="661" spans="1:13" x14ac:dyDescent="0.25">
      <c r="A661" t="s">
        <v>1165</v>
      </c>
      <c r="B661" s="1" t="s">
        <v>63</v>
      </c>
      <c r="C661" s="1">
        <v>1477</v>
      </c>
      <c r="D661" s="1">
        <v>0</v>
      </c>
      <c r="E661" s="1">
        <v>14592.97255868848</v>
      </c>
      <c r="F661" s="1">
        <v>14592.97255868848</v>
      </c>
      <c r="G661" s="1">
        <v>3</v>
      </c>
      <c r="H661" s="1" t="s">
        <v>1166</v>
      </c>
      <c r="I661" s="1" t="s">
        <v>81</v>
      </c>
      <c r="J661" s="1">
        <v>2963590.1165828849</v>
      </c>
      <c r="K661" s="1">
        <v>968.77495632094042</v>
      </c>
      <c r="L661" s="1">
        <v>43778.917676065437</v>
      </c>
      <c r="M661" s="1">
        <v>35990.926979019299</v>
      </c>
    </row>
    <row r="662" spans="1:13" x14ac:dyDescent="0.25">
      <c r="A662" t="s">
        <v>1167</v>
      </c>
      <c r="B662" s="1" t="s">
        <v>55</v>
      </c>
      <c r="C662" s="1">
        <v>892.5</v>
      </c>
      <c r="D662" s="1">
        <v>0</v>
      </c>
      <c r="E662" s="1">
        <v>35197.691944949722</v>
      </c>
      <c r="F662" s="1">
        <v>35197.691944949722</v>
      </c>
      <c r="G662" s="1">
        <v>2</v>
      </c>
      <c r="H662" s="1" t="s">
        <v>1168</v>
      </c>
      <c r="I662" s="1" t="s">
        <v>80</v>
      </c>
      <c r="J662" s="1">
        <v>5104612.6859000931</v>
      </c>
      <c r="K662" s="1">
        <v>1356.5901702406741</v>
      </c>
      <c r="L662" s="1">
        <v>105593.07583484919</v>
      </c>
      <c r="M662" s="1">
        <v>51906.579866314663</v>
      </c>
    </row>
    <row r="663" spans="1:13" x14ac:dyDescent="0.25">
      <c r="A663" t="s">
        <v>1167</v>
      </c>
      <c r="B663" s="1" t="s">
        <v>55</v>
      </c>
      <c r="C663" s="1">
        <v>892.5</v>
      </c>
      <c r="D663" s="1">
        <v>0</v>
      </c>
      <c r="E663" s="1">
        <v>10527.583671202499</v>
      </c>
      <c r="F663" s="1">
        <v>10527.583671202499</v>
      </c>
      <c r="G663" s="1">
        <v>3</v>
      </c>
      <c r="H663" s="1" t="s">
        <v>1168</v>
      </c>
      <c r="I663" s="1" t="s">
        <v>188</v>
      </c>
      <c r="J663" s="1">
        <v>6882588.5792972967</v>
      </c>
      <c r="K663" s="1">
        <v>300.93601632294508</v>
      </c>
      <c r="L663" s="1">
        <v>31582.7510136075</v>
      </c>
      <c r="M663" s="1">
        <v>14485.935909158439</v>
      </c>
    </row>
    <row r="664" spans="1:13" x14ac:dyDescent="0.25">
      <c r="A664" t="s">
        <v>1167</v>
      </c>
      <c r="B664" s="1" t="s">
        <v>55</v>
      </c>
      <c r="C664" s="1">
        <v>892.5</v>
      </c>
      <c r="D664" s="1">
        <v>0</v>
      </c>
      <c r="E664" s="1">
        <v>2591.5764670726112</v>
      </c>
      <c r="F664" s="1">
        <v>2591.5764670726112</v>
      </c>
      <c r="G664" s="1">
        <v>4</v>
      </c>
      <c r="H664" s="1" t="s">
        <v>1168</v>
      </c>
      <c r="I664" s="1" t="s">
        <v>197</v>
      </c>
      <c r="J664" s="1">
        <v>5386001.0874398518</v>
      </c>
      <c r="K664" s="1">
        <v>94.666182957532271</v>
      </c>
      <c r="L664" s="1">
        <v>7774.7294012178336</v>
      </c>
      <c r="M664" s="1">
        <v>3770.098262628152</v>
      </c>
    </row>
    <row r="665" spans="1:13" x14ac:dyDescent="0.25">
      <c r="A665" t="s">
        <v>1169</v>
      </c>
      <c r="B665" s="1" t="s">
        <v>55</v>
      </c>
      <c r="C665" s="1">
        <v>1061.5</v>
      </c>
      <c r="D665" s="1">
        <v>0</v>
      </c>
      <c r="E665" s="1">
        <v>23462.692271010561</v>
      </c>
      <c r="F665" s="1">
        <v>23462.692271010561</v>
      </c>
      <c r="G665" s="1">
        <v>1</v>
      </c>
      <c r="H665" s="1" t="s">
        <v>1170</v>
      </c>
      <c r="I665" s="1" t="s">
        <v>164</v>
      </c>
      <c r="J665" s="1">
        <v>1060271.9035346929</v>
      </c>
      <c r="K665" s="1">
        <v>4353.6936545652634</v>
      </c>
      <c r="L665" s="1">
        <v>70388.076813031686</v>
      </c>
      <c r="M665" s="1">
        <v>73654.999732280674</v>
      </c>
    </row>
    <row r="666" spans="1:13" x14ac:dyDescent="0.25">
      <c r="A666" t="s">
        <v>1169</v>
      </c>
      <c r="B666" s="1" t="s">
        <v>55</v>
      </c>
      <c r="C666" s="1">
        <v>1061.5</v>
      </c>
      <c r="D666" s="1">
        <v>0</v>
      </c>
      <c r="E666" s="1">
        <v>46222.827972186351</v>
      </c>
      <c r="F666" s="1">
        <v>46222.827972186351</v>
      </c>
      <c r="G666" s="1">
        <v>2</v>
      </c>
      <c r="H666" s="1" t="s">
        <v>1170</v>
      </c>
      <c r="I666" s="1" t="s">
        <v>164</v>
      </c>
      <c r="J666" s="1">
        <v>1060271.9035346929</v>
      </c>
      <c r="K666" s="1">
        <v>8577.0222152729057</v>
      </c>
      <c r="L666" s="1">
        <v>138668.48391655911</v>
      </c>
      <c r="M666" s="1">
        <v>145104.5064475887</v>
      </c>
    </row>
    <row r="667" spans="1:13" x14ac:dyDescent="0.25">
      <c r="A667" t="s">
        <v>1169</v>
      </c>
      <c r="B667" s="1" t="s">
        <v>55</v>
      </c>
      <c r="C667" s="1">
        <v>1061.5</v>
      </c>
      <c r="D667" s="1">
        <v>0</v>
      </c>
      <c r="E667" s="1">
        <v>1968.375643255257</v>
      </c>
      <c r="F667" s="1">
        <v>1968.375643255257</v>
      </c>
      <c r="G667" s="1">
        <v>3</v>
      </c>
      <c r="H667" s="1" t="s">
        <v>1170</v>
      </c>
      <c r="I667" s="1" t="s">
        <v>164</v>
      </c>
      <c r="J667" s="1">
        <v>1060271.9035346929</v>
      </c>
      <c r="K667" s="1">
        <v>365.24813302988122</v>
      </c>
      <c r="L667" s="1">
        <v>5905.1269297657718</v>
      </c>
      <c r="M667" s="1">
        <v>6179.2016790897169</v>
      </c>
    </row>
    <row r="668" spans="1:13" x14ac:dyDescent="0.25">
      <c r="A668" t="s">
        <v>1171</v>
      </c>
      <c r="B668" s="1" t="s">
        <v>55</v>
      </c>
      <c r="C668" s="1">
        <v>286</v>
      </c>
      <c r="D668" s="1">
        <v>0</v>
      </c>
      <c r="E668" s="1">
        <v>42288.304471484</v>
      </c>
      <c r="F668" s="1">
        <v>42288.304471484</v>
      </c>
      <c r="G668" s="1">
        <v>5</v>
      </c>
      <c r="H668" s="1" t="s">
        <v>1172</v>
      </c>
      <c r="I668" s="1" t="s">
        <v>110</v>
      </c>
      <c r="J668" s="1">
        <v>2333541.236261494</v>
      </c>
      <c r="K668" s="1">
        <v>3565.3491672880509</v>
      </c>
      <c r="L668" s="1">
        <v>126864.91341445201</v>
      </c>
      <c r="M668" s="1">
        <v>50155.535891032581</v>
      </c>
    </row>
    <row r="669" spans="1:13" x14ac:dyDescent="0.25">
      <c r="A669" t="s">
        <v>415</v>
      </c>
      <c r="B669" s="1" t="s">
        <v>74</v>
      </c>
      <c r="C669" s="1">
        <v>1008</v>
      </c>
      <c r="D669" s="1">
        <v>443300</v>
      </c>
      <c r="E669" s="1">
        <v>0</v>
      </c>
      <c r="F669" s="1">
        <v>443300</v>
      </c>
      <c r="G669" s="1">
        <v>4</v>
      </c>
      <c r="H669" s="1" t="s">
        <v>416</v>
      </c>
      <c r="I669" s="1" t="s">
        <v>73</v>
      </c>
      <c r="J669" s="1">
        <v>1264091.8390831021</v>
      </c>
      <c r="K669" s="1">
        <v>68994.803023358996</v>
      </c>
      <c r="L669" s="1">
        <v>1329900</v>
      </c>
      <c r="M669" s="1">
        <v>1231090.001085487</v>
      </c>
    </row>
    <row r="670" spans="1:13" x14ac:dyDescent="0.25">
      <c r="A670" t="s">
        <v>419</v>
      </c>
      <c r="B670" s="1" t="s">
        <v>55</v>
      </c>
      <c r="C670" s="1">
        <v>253</v>
      </c>
      <c r="D670" s="1">
        <v>0</v>
      </c>
      <c r="E670" s="1">
        <v>1928.9910549396541</v>
      </c>
      <c r="F670" s="1">
        <v>1928.9910549396541</v>
      </c>
      <c r="G670" s="1">
        <v>1</v>
      </c>
      <c r="H670" s="1" t="s">
        <v>420</v>
      </c>
      <c r="I670" s="1" t="s">
        <v>180</v>
      </c>
      <c r="J670" s="1">
        <v>2612982.6578261671</v>
      </c>
      <c r="K670" s="1">
        <v>145.24157900865521</v>
      </c>
      <c r="L670" s="1">
        <v>5786.9731648189618</v>
      </c>
      <c r="M670" s="1">
        <v>2037.48447733734</v>
      </c>
    </row>
    <row r="671" spans="1:13" x14ac:dyDescent="0.25">
      <c r="A671" t="s">
        <v>419</v>
      </c>
      <c r="B671" s="1" t="s">
        <v>55</v>
      </c>
      <c r="C671" s="1">
        <v>253</v>
      </c>
      <c r="D671" s="1">
        <v>471153.64</v>
      </c>
      <c r="E671" s="1">
        <v>0</v>
      </c>
      <c r="F671" s="1">
        <v>471153.64</v>
      </c>
      <c r="G671" s="1">
        <v>4</v>
      </c>
      <c r="H671" s="1" t="s">
        <v>420</v>
      </c>
      <c r="I671" s="1" t="s">
        <v>195</v>
      </c>
      <c r="J671" s="1">
        <v>2654705.7155650272</v>
      </c>
      <c r="K671" s="1">
        <v>34917.524070120809</v>
      </c>
      <c r="L671" s="1">
        <v>1413460.92</v>
      </c>
      <c r="M671" s="1">
        <v>492125.02709892148</v>
      </c>
    </row>
    <row r="672" spans="1:13" x14ac:dyDescent="0.25">
      <c r="A672" t="s">
        <v>419</v>
      </c>
      <c r="B672" s="1" t="s">
        <v>55</v>
      </c>
      <c r="C672" s="1">
        <v>253</v>
      </c>
      <c r="D672" s="1">
        <v>0</v>
      </c>
      <c r="E672" s="1">
        <v>309663.04453165602</v>
      </c>
      <c r="F672" s="1">
        <v>309663.04453165602</v>
      </c>
      <c r="G672" s="1">
        <v>5</v>
      </c>
      <c r="H672" s="1" t="s">
        <v>420</v>
      </c>
      <c r="I672" s="1" t="s">
        <v>180</v>
      </c>
      <c r="J672" s="1">
        <v>2612982.6578261671</v>
      </c>
      <c r="K672" s="1">
        <v>23315.78958504412</v>
      </c>
      <c r="L672" s="1">
        <v>928989.13359496812</v>
      </c>
      <c r="M672" s="1">
        <v>327079.61233029602</v>
      </c>
    </row>
    <row r="673" spans="1:13" x14ac:dyDescent="0.25">
      <c r="A673" t="s">
        <v>423</v>
      </c>
      <c r="B673" s="1" t="s">
        <v>55</v>
      </c>
      <c r="C673" s="1">
        <v>384</v>
      </c>
      <c r="D673" s="1">
        <v>0</v>
      </c>
      <c r="E673" s="1">
        <v>529.36729833244658</v>
      </c>
      <c r="F673" s="1">
        <v>529.36729833244658</v>
      </c>
      <c r="G673" s="1">
        <v>2</v>
      </c>
      <c r="H673" s="1" t="s">
        <v>424</v>
      </c>
      <c r="I673" s="1" t="s">
        <v>180</v>
      </c>
      <c r="J673" s="1">
        <v>2612982.6578261671</v>
      </c>
      <c r="K673" s="1">
        <v>39.858216080610958</v>
      </c>
      <c r="L673" s="1">
        <v>1588.10189499734</v>
      </c>
      <c r="M673" s="1">
        <v>644.03400895628181</v>
      </c>
    </row>
    <row r="674" spans="1:13" x14ac:dyDescent="0.25">
      <c r="A674" t="s">
        <v>423</v>
      </c>
      <c r="B674" s="1" t="s">
        <v>55</v>
      </c>
      <c r="C674" s="1">
        <v>384</v>
      </c>
      <c r="D674" s="1">
        <v>87500</v>
      </c>
      <c r="E674" s="1">
        <v>0</v>
      </c>
      <c r="F674" s="1">
        <v>87500</v>
      </c>
      <c r="G674" s="1">
        <v>4</v>
      </c>
      <c r="H674" s="1" t="s">
        <v>424</v>
      </c>
      <c r="I674" s="1" t="s">
        <v>157</v>
      </c>
      <c r="J674" s="1">
        <v>1941017.851649384</v>
      </c>
      <c r="K674" s="1">
        <v>8869.0233590225707</v>
      </c>
      <c r="L674" s="1">
        <v>262500</v>
      </c>
      <c r="M674" s="1">
        <v>129067.08676808191</v>
      </c>
    </row>
    <row r="675" spans="1:13" x14ac:dyDescent="0.25">
      <c r="A675" t="s">
        <v>1173</v>
      </c>
      <c r="B675" s="1" t="s">
        <v>55</v>
      </c>
      <c r="C675" s="1">
        <v>704</v>
      </c>
      <c r="D675" s="1">
        <v>0</v>
      </c>
      <c r="E675" s="1">
        <v>10067.80156643287</v>
      </c>
      <c r="F675" s="1">
        <v>10067.80156643287</v>
      </c>
      <c r="G675" s="1">
        <v>2</v>
      </c>
      <c r="H675" s="1" t="s">
        <v>1174</v>
      </c>
      <c r="I675" s="1" t="s">
        <v>159</v>
      </c>
      <c r="J675" s="1">
        <v>1763543.091125868</v>
      </c>
      <c r="K675" s="1">
        <v>1123.170909669861</v>
      </c>
      <c r="L675" s="1">
        <v>30203.4046992986</v>
      </c>
      <c r="M675" s="1">
        <v>19812.673930216901</v>
      </c>
    </row>
    <row r="676" spans="1:13" x14ac:dyDescent="0.25">
      <c r="A676" t="s">
        <v>1173</v>
      </c>
      <c r="B676" s="1" t="s">
        <v>55</v>
      </c>
      <c r="C676" s="1">
        <v>704</v>
      </c>
      <c r="D676" s="1">
        <v>0</v>
      </c>
      <c r="E676" s="1">
        <v>11637.44411157883</v>
      </c>
      <c r="F676" s="1">
        <v>11637.44411157883</v>
      </c>
      <c r="G676" s="1">
        <v>3</v>
      </c>
      <c r="H676" s="1" t="s">
        <v>1174</v>
      </c>
      <c r="I676" s="1" t="s">
        <v>159</v>
      </c>
      <c r="J676" s="1">
        <v>1763543.091125868</v>
      </c>
      <c r="K676" s="1">
        <v>1298.2813181989741</v>
      </c>
      <c r="L676" s="1">
        <v>34912.332334736479</v>
      </c>
      <c r="M676" s="1">
        <v>22901.612039372681</v>
      </c>
    </row>
    <row r="677" spans="1:13" x14ac:dyDescent="0.25">
      <c r="A677" t="s">
        <v>1175</v>
      </c>
      <c r="B677" s="1" t="s">
        <v>55</v>
      </c>
      <c r="C677" s="1">
        <v>302</v>
      </c>
      <c r="D677" s="1">
        <v>0</v>
      </c>
      <c r="E677" s="1">
        <v>601340.05002616497</v>
      </c>
      <c r="F677" s="1">
        <v>601340.05002616497</v>
      </c>
      <c r="G677" s="1">
        <v>5</v>
      </c>
      <c r="H677" s="1" t="s">
        <v>1176</v>
      </c>
      <c r="I677" s="1" t="s">
        <v>91</v>
      </c>
      <c r="J677" s="1">
        <v>7557569.6653253073</v>
      </c>
      <c r="K677" s="1">
        <v>15654.35742566222</v>
      </c>
      <c r="L677" s="1">
        <v>1804020.150078495</v>
      </c>
      <c r="M677" s="1">
        <v>377526.43944025179</v>
      </c>
    </row>
    <row r="678" spans="1:13" x14ac:dyDescent="0.25">
      <c r="A678" t="s">
        <v>1177</v>
      </c>
      <c r="B678" s="1" t="s">
        <v>55</v>
      </c>
      <c r="C678" s="1">
        <v>350.2</v>
      </c>
      <c r="D678" s="1">
        <v>0</v>
      </c>
      <c r="E678" s="1">
        <v>56189.523606363116</v>
      </c>
      <c r="F678" s="1">
        <v>56189.523606363116</v>
      </c>
      <c r="G678" s="1">
        <v>1</v>
      </c>
      <c r="H678" s="1" t="s">
        <v>1178</v>
      </c>
      <c r="I678" s="1" t="s">
        <v>113</v>
      </c>
      <c r="J678" s="1">
        <v>3590786.4500990929</v>
      </c>
      <c r="K678" s="1">
        <v>3078.6693472848829</v>
      </c>
      <c r="L678" s="1">
        <v>168568.57081908939</v>
      </c>
      <c r="M678" s="1">
        <v>54613.276190152486</v>
      </c>
    </row>
    <row r="679" spans="1:13" x14ac:dyDescent="0.25">
      <c r="A679" t="s">
        <v>1179</v>
      </c>
      <c r="B679" s="1" t="s">
        <v>55</v>
      </c>
      <c r="C679" s="1">
        <v>656</v>
      </c>
      <c r="D679" s="1">
        <v>0</v>
      </c>
      <c r="E679" s="1">
        <v>1921.3012289864459</v>
      </c>
      <c r="F679" s="1">
        <v>1921.3012289864459</v>
      </c>
      <c r="G679" s="1">
        <v>3</v>
      </c>
      <c r="H679" s="1" t="s">
        <v>1180</v>
      </c>
      <c r="I679" s="1" t="s">
        <v>164</v>
      </c>
      <c r="J679" s="1">
        <v>1060271.9035346929</v>
      </c>
      <c r="K679" s="1">
        <v>356.51309204109742</v>
      </c>
      <c r="L679" s="1">
        <v>5763.9036869593392</v>
      </c>
      <c r="M679" s="1">
        <v>5077.6822357118835</v>
      </c>
    </row>
    <row r="680" spans="1:13" x14ac:dyDescent="0.25">
      <c r="A680" t="s">
        <v>446</v>
      </c>
      <c r="B680" s="1" t="s">
        <v>55</v>
      </c>
      <c r="C680" s="1">
        <v>292.8</v>
      </c>
      <c r="D680" s="1">
        <v>225366.86</v>
      </c>
      <c r="E680" s="1">
        <v>0</v>
      </c>
      <c r="F680" s="1">
        <v>225366.86</v>
      </c>
      <c r="G680" s="1">
        <v>4</v>
      </c>
      <c r="H680" s="1" t="s">
        <v>447</v>
      </c>
      <c r="I680" s="1" t="s">
        <v>182</v>
      </c>
      <c r="J680" s="1">
        <v>9172726.2554238681</v>
      </c>
      <c r="K680" s="1">
        <v>4833.8024357864542</v>
      </c>
      <c r="L680" s="1">
        <v>676100.58</v>
      </c>
      <c r="M680" s="1">
        <v>128706.5680211963</v>
      </c>
    </row>
    <row r="681" spans="1:13" x14ac:dyDescent="0.25">
      <c r="A681" t="s">
        <v>1181</v>
      </c>
      <c r="B681" s="1" t="s">
        <v>55</v>
      </c>
      <c r="C681" s="1">
        <v>1431.6</v>
      </c>
      <c r="D681" s="1">
        <v>0</v>
      </c>
      <c r="E681" s="1">
        <v>2383.6565338024848</v>
      </c>
      <c r="F681" s="1">
        <v>2383.6565338024848</v>
      </c>
      <c r="G681" s="1">
        <v>2</v>
      </c>
      <c r="H681" s="1" t="s">
        <v>1182</v>
      </c>
      <c r="I681" s="1" t="s">
        <v>97</v>
      </c>
      <c r="J681" s="1">
        <v>2881175.03555409</v>
      </c>
      <c r="K681" s="1">
        <v>162.7688553583279</v>
      </c>
      <c r="L681" s="1">
        <v>7150.9696014074543</v>
      </c>
      <c r="M681" s="1">
        <v>5791.2587213311863</v>
      </c>
    </row>
    <row r="682" spans="1:13" x14ac:dyDescent="0.25">
      <c r="A682" t="s">
        <v>1183</v>
      </c>
      <c r="B682" s="1" t="s">
        <v>55</v>
      </c>
      <c r="C682" s="1">
        <v>840.9</v>
      </c>
      <c r="D682" s="1">
        <v>0</v>
      </c>
      <c r="E682" s="1">
        <v>6825.406786987679</v>
      </c>
      <c r="F682" s="1">
        <v>6825.406786987679</v>
      </c>
      <c r="G682" s="1">
        <v>3</v>
      </c>
      <c r="H682" s="1" t="s">
        <v>1184</v>
      </c>
      <c r="I682" s="1" t="s">
        <v>77</v>
      </c>
      <c r="J682" s="1">
        <v>4047796.7283826219</v>
      </c>
      <c r="K682" s="1">
        <v>331.74708865612212</v>
      </c>
      <c r="L682" s="1">
        <v>20476.220360963041</v>
      </c>
      <c r="M682" s="1">
        <v>10315.358962359929</v>
      </c>
    </row>
    <row r="683" spans="1:13" x14ac:dyDescent="0.25">
      <c r="A683" t="s">
        <v>448</v>
      </c>
      <c r="B683" s="1" t="s">
        <v>55</v>
      </c>
      <c r="C683" s="1">
        <v>309</v>
      </c>
      <c r="D683" s="1">
        <v>747500</v>
      </c>
      <c r="E683" s="1">
        <v>0</v>
      </c>
      <c r="F683" s="1">
        <v>747500</v>
      </c>
      <c r="G683" s="1">
        <v>4</v>
      </c>
      <c r="H683" s="1" t="s">
        <v>449</v>
      </c>
      <c r="I683" s="1" t="s">
        <v>168</v>
      </c>
      <c r="J683" s="1">
        <v>5368757.6095648846</v>
      </c>
      <c r="K683" s="1">
        <v>27392.689554898789</v>
      </c>
      <c r="L683" s="1">
        <v>2242500</v>
      </c>
      <c r="M683" s="1">
        <v>554350.90392738848</v>
      </c>
    </row>
    <row r="684" spans="1:13" x14ac:dyDescent="0.25">
      <c r="A684" t="s">
        <v>450</v>
      </c>
      <c r="B684" s="1" t="s">
        <v>63</v>
      </c>
      <c r="C684" s="1">
        <v>755</v>
      </c>
      <c r="D684" s="1">
        <v>58044.334000000003</v>
      </c>
      <c r="E684" s="1">
        <v>0</v>
      </c>
      <c r="F684" s="1">
        <v>58044.334000000003</v>
      </c>
      <c r="G684" s="1">
        <v>4</v>
      </c>
      <c r="H684" s="1" t="s">
        <v>451</v>
      </c>
      <c r="I684" s="1" t="s">
        <v>109</v>
      </c>
      <c r="J684" s="1">
        <v>137754.3706507819</v>
      </c>
      <c r="K684" s="1">
        <v>24080.135470532448</v>
      </c>
      <c r="L684" s="1">
        <v>174133.00200000001</v>
      </c>
      <c r="M684" s="1">
        <v>292397.78655069828</v>
      </c>
    </row>
    <row r="685" spans="1:13" x14ac:dyDescent="0.25">
      <c r="A685" t="s">
        <v>196</v>
      </c>
      <c r="B685" s="1" t="s">
        <v>63</v>
      </c>
      <c r="C685" s="1">
        <v>262</v>
      </c>
      <c r="D685" s="1">
        <v>0</v>
      </c>
      <c r="E685" s="1">
        <v>138703.56859126431</v>
      </c>
      <c r="F685" s="1">
        <v>138703.56859126431</v>
      </c>
      <c r="G685" s="1">
        <v>5</v>
      </c>
      <c r="H685" s="1" t="s">
        <v>1185</v>
      </c>
      <c r="I685" s="1" t="s">
        <v>196</v>
      </c>
      <c r="J685" s="1">
        <v>623402.03960824618</v>
      </c>
      <c r="K685" s="1">
        <v>43774.046138562197</v>
      </c>
      <c r="L685" s="1">
        <v>416110.70577379281</v>
      </c>
      <c r="M685" s="1">
        <v>478498.56883349712</v>
      </c>
    </row>
    <row r="686" spans="1:13" x14ac:dyDescent="0.25">
      <c r="A686" t="s">
        <v>1186</v>
      </c>
      <c r="B686" s="1" t="s">
        <v>63</v>
      </c>
      <c r="C686" s="1">
        <v>1236</v>
      </c>
      <c r="D686" s="1">
        <v>0</v>
      </c>
      <c r="E686" s="1">
        <v>5706.422550323874</v>
      </c>
      <c r="F686" s="1">
        <v>5706.422550323874</v>
      </c>
      <c r="G686" s="1">
        <v>2</v>
      </c>
      <c r="H686" s="1" t="s">
        <v>1187</v>
      </c>
      <c r="I686" s="1" t="s">
        <v>164</v>
      </c>
      <c r="J686" s="1">
        <v>188220.75814922649</v>
      </c>
      <c r="K686" s="1">
        <v>2367.352997174542</v>
      </c>
      <c r="L686" s="1">
        <v>17119.267650971618</v>
      </c>
      <c r="M686" s="1">
        <v>32106.159280748641</v>
      </c>
    </row>
    <row r="687" spans="1:13" x14ac:dyDescent="0.25">
      <c r="A687" t="s">
        <v>456</v>
      </c>
      <c r="B687" s="1" t="s">
        <v>63</v>
      </c>
      <c r="C687" s="1">
        <v>267</v>
      </c>
      <c r="D687" s="1">
        <v>15928.5</v>
      </c>
      <c r="E687" s="1">
        <v>101408.35734868269</v>
      </c>
      <c r="F687" s="1">
        <v>117336.85734868269</v>
      </c>
      <c r="G687" s="1">
        <v>1</v>
      </c>
      <c r="H687" s="1" t="s">
        <v>457</v>
      </c>
      <c r="I687" s="1" t="s">
        <v>142</v>
      </c>
      <c r="J687" s="1">
        <v>2559395.7300895499</v>
      </c>
      <c r="K687" s="1">
        <v>9019.7455586460001</v>
      </c>
      <c r="L687" s="1">
        <v>352010.57204604801</v>
      </c>
      <c r="M687" s="1">
        <v>127781.2898797908</v>
      </c>
    </row>
    <row r="688" spans="1:13" x14ac:dyDescent="0.25">
      <c r="A688" t="s">
        <v>456</v>
      </c>
      <c r="B688" s="1" t="s">
        <v>63</v>
      </c>
      <c r="C688" s="1">
        <v>267</v>
      </c>
      <c r="D688" s="1">
        <v>0</v>
      </c>
      <c r="E688" s="1">
        <v>5149.1639464941773</v>
      </c>
      <c r="F688" s="1">
        <v>5149.1639464941773</v>
      </c>
      <c r="G688" s="1">
        <v>2</v>
      </c>
      <c r="H688" s="1" t="s">
        <v>457</v>
      </c>
      <c r="I688" s="1" t="s">
        <v>142</v>
      </c>
      <c r="J688" s="1">
        <v>2559395.7300895499</v>
      </c>
      <c r="K688" s="1">
        <v>395.81892413494393</v>
      </c>
      <c r="L688" s="1">
        <v>15447.491839482531</v>
      </c>
      <c r="M688" s="1">
        <v>5607.5032666871321</v>
      </c>
    </row>
  </sheetData>
  <autoFilter ref="A1:M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4" x14ac:dyDescent="0.25">
      <c r="A2" t="s">
        <v>54</v>
      </c>
      <c r="B2" s="1" t="s">
        <v>55</v>
      </c>
      <c r="C2" s="1">
        <v>161</v>
      </c>
      <c r="D2" s="1">
        <v>0</v>
      </c>
      <c r="E2" s="1">
        <v>0</v>
      </c>
      <c r="F2" s="1">
        <v>0</v>
      </c>
      <c r="G2" s="1">
        <v>1228.3911832290471</v>
      </c>
      <c r="H2" s="1">
        <v>1179984.624974285</v>
      </c>
      <c r="I2" s="1">
        <v>209482.6757191662</v>
      </c>
      <c r="J2" s="1"/>
      <c r="K2" s="1"/>
      <c r="L2" s="1">
        <v>435684375.79582578</v>
      </c>
      <c r="M2" s="1">
        <v>1.8153515658159409</v>
      </c>
      <c r="N2" s="1" t="s">
        <v>58</v>
      </c>
    </row>
    <row r="3" spans="1:14" x14ac:dyDescent="0.25">
      <c r="A3" t="s">
        <v>57</v>
      </c>
      <c r="B3" s="1" t="s">
        <v>55</v>
      </c>
      <c r="C3" s="1">
        <v>58.2</v>
      </c>
      <c r="D3" s="1">
        <v>0</v>
      </c>
      <c r="E3" s="1">
        <v>0</v>
      </c>
      <c r="F3" s="1">
        <v>0</v>
      </c>
      <c r="G3" s="1">
        <v>1113.606192087173</v>
      </c>
      <c r="H3" s="1">
        <v>1408506.820918059</v>
      </c>
      <c r="I3" s="1">
        <v>437596.83420737222</v>
      </c>
      <c r="J3" s="1"/>
      <c r="K3" s="1"/>
      <c r="L3" s="1">
        <v>702469263.91881001</v>
      </c>
      <c r="M3" s="1">
        <v>2.9269552663283749</v>
      </c>
      <c r="N3" s="1" t="s">
        <v>58</v>
      </c>
    </row>
    <row r="4" spans="1:14" x14ac:dyDescent="0.25">
      <c r="A4" t="s">
        <v>59</v>
      </c>
      <c r="B4" s="1" t="s">
        <v>55</v>
      </c>
      <c r="C4" s="1">
        <v>169</v>
      </c>
      <c r="D4" s="1">
        <v>0</v>
      </c>
      <c r="E4" s="1">
        <v>0</v>
      </c>
      <c r="F4" s="1">
        <v>0</v>
      </c>
      <c r="G4" s="1">
        <v>164.60343508195359</v>
      </c>
      <c r="H4" s="1">
        <v>1210606.0491378109</v>
      </c>
      <c r="I4" s="1">
        <v>568467.07268458849</v>
      </c>
      <c r="J4" s="1"/>
      <c r="K4" s="1"/>
      <c r="L4" s="1">
        <v>1018292150.759182</v>
      </c>
      <c r="M4" s="1">
        <v>4.2428839614965934</v>
      </c>
      <c r="N4" s="1" t="s">
        <v>58</v>
      </c>
    </row>
    <row r="5" spans="1:14" x14ac:dyDescent="0.25">
      <c r="A5" t="s">
        <v>60</v>
      </c>
      <c r="B5" s="1" t="s">
        <v>55</v>
      </c>
      <c r="C5" s="1">
        <v>55.6</v>
      </c>
      <c r="D5" s="1">
        <v>0</v>
      </c>
      <c r="E5" s="1">
        <v>0</v>
      </c>
      <c r="F5" s="1">
        <v>0</v>
      </c>
      <c r="G5" s="1">
        <v>1614379.756301505</v>
      </c>
      <c r="H5" s="1">
        <v>1258587.7688542679</v>
      </c>
      <c r="I5" s="1">
        <v>228712.10005365411</v>
      </c>
      <c r="J5" s="1"/>
      <c r="K5" s="1"/>
      <c r="L5" s="1">
        <v>396487111.07417268</v>
      </c>
      <c r="M5" s="1">
        <v>1.65202962947572</v>
      </c>
      <c r="N5" s="1" t="s">
        <v>58</v>
      </c>
    </row>
    <row r="6" spans="1:14" x14ac:dyDescent="0.25">
      <c r="A6" t="s">
        <v>61</v>
      </c>
      <c r="B6" s="1" t="s">
        <v>55</v>
      </c>
      <c r="C6" s="1">
        <v>202</v>
      </c>
      <c r="D6" s="1">
        <v>0</v>
      </c>
      <c r="E6" s="1">
        <v>0</v>
      </c>
      <c r="F6" s="1">
        <v>0</v>
      </c>
      <c r="G6" s="1">
        <v>283.19999999999709</v>
      </c>
      <c r="H6" s="1">
        <v>196486.5077504364</v>
      </c>
      <c r="I6" s="1">
        <v>147904.42664317301</v>
      </c>
      <c r="J6" s="1"/>
      <c r="K6" s="1"/>
      <c r="L6" s="1">
        <v>324918584.51880491</v>
      </c>
      <c r="M6" s="1">
        <v>1.3538274354950199</v>
      </c>
      <c r="N6" s="1" t="s">
        <v>58</v>
      </c>
    </row>
    <row r="7" spans="1:14" x14ac:dyDescent="0.25">
      <c r="A7" t="s">
        <v>62</v>
      </c>
      <c r="B7" s="1" t="s">
        <v>63</v>
      </c>
      <c r="C7" s="1">
        <v>208</v>
      </c>
      <c r="D7" s="1">
        <v>0</v>
      </c>
      <c r="E7" s="1">
        <v>0</v>
      </c>
      <c r="F7" s="1">
        <v>0</v>
      </c>
      <c r="G7" s="1">
        <v>529.06794025679119</v>
      </c>
      <c r="H7" s="1">
        <v>670331.01619128638</v>
      </c>
      <c r="I7" s="1">
        <v>713245.12992655963</v>
      </c>
      <c r="J7" s="1"/>
      <c r="K7" s="1"/>
      <c r="L7" s="1">
        <v>1272673751.535805</v>
      </c>
      <c r="M7" s="1">
        <v>5.3028072980658552</v>
      </c>
      <c r="N7" s="1" t="s">
        <v>58</v>
      </c>
    </row>
    <row r="8" spans="1:14" x14ac:dyDescent="0.25">
      <c r="A8" t="s">
        <v>64</v>
      </c>
      <c r="B8" s="1" t="s">
        <v>63</v>
      </c>
      <c r="C8" s="1">
        <v>298</v>
      </c>
      <c r="D8" s="1">
        <v>0</v>
      </c>
      <c r="E8" s="1">
        <v>0</v>
      </c>
      <c r="F8" s="1">
        <v>0</v>
      </c>
      <c r="G8" s="1">
        <v>524.46832151552371</v>
      </c>
      <c r="H8" s="1">
        <v>524600.17585690459</v>
      </c>
      <c r="I8" s="1">
        <v>154102.63011341219</v>
      </c>
      <c r="J8" s="1"/>
      <c r="K8" s="1"/>
      <c r="L8" s="1">
        <v>169358037.73175389</v>
      </c>
      <c r="M8" s="1">
        <v>1.49</v>
      </c>
      <c r="N8" s="1" t="s">
        <v>56</v>
      </c>
    </row>
    <row r="9" spans="1:14" x14ac:dyDescent="0.25">
      <c r="A9" t="s">
        <v>65</v>
      </c>
      <c r="B9" s="1" t="s">
        <v>55</v>
      </c>
      <c r="C9" s="1">
        <v>114</v>
      </c>
      <c r="D9" s="1">
        <v>0</v>
      </c>
      <c r="E9" s="1">
        <v>0</v>
      </c>
      <c r="F9" s="1">
        <v>0</v>
      </c>
      <c r="G9" s="1">
        <v>90.66953015839681</v>
      </c>
      <c r="H9" s="1">
        <v>1469860.0882976181</v>
      </c>
      <c r="I9" s="1">
        <v>153318.7004599045</v>
      </c>
      <c r="J9" s="1"/>
      <c r="K9" s="1"/>
      <c r="L9" s="1">
        <v>317638028.52646297</v>
      </c>
      <c r="M9" s="1">
        <v>1.323491785526929</v>
      </c>
      <c r="N9" s="1" t="s">
        <v>58</v>
      </c>
    </row>
    <row r="10" spans="1:14" x14ac:dyDescent="0.25">
      <c r="A10" t="s">
        <v>66</v>
      </c>
      <c r="B10" s="1" t="s">
        <v>63</v>
      </c>
      <c r="C10" s="1">
        <v>216</v>
      </c>
      <c r="D10" s="1">
        <v>0</v>
      </c>
      <c r="E10" s="1">
        <v>0</v>
      </c>
      <c r="F10" s="1">
        <v>0</v>
      </c>
      <c r="G10" s="1">
        <v>931.49483276705723</v>
      </c>
      <c r="H10" s="1">
        <v>1382707.567625968</v>
      </c>
      <c r="I10" s="1">
        <v>111764.7315732673</v>
      </c>
      <c r="J10" s="1"/>
      <c r="K10" s="1"/>
      <c r="L10" s="1">
        <v>125119992.9085796</v>
      </c>
      <c r="M10" s="1">
        <v>1.08</v>
      </c>
      <c r="N10" s="1" t="s">
        <v>56</v>
      </c>
    </row>
    <row r="11" spans="1:14" x14ac:dyDescent="0.25">
      <c r="A11" t="s">
        <v>67</v>
      </c>
      <c r="B11" s="1" t="s">
        <v>55</v>
      </c>
      <c r="C11" s="1">
        <v>366</v>
      </c>
      <c r="D11" s="1">
        <v>0</v>
      </c>
      <c r="E11" s="1">
        <v>0</v>
      </c>
      <c r="F11" s="1">
        <v>0</v>
      </c>
      <c r="G11" s="1">
        <v>46.238439977634698</v>
      </c>
      <c r="H11" s="1">
        <v>1734651.1158828021</v>
      </c>
      <c r="I11" s="1">
        <v>941484.65386415541</v>
      </c>
      <c r="J11" s="1"/>
      <c r="K11" s="1"/>
      <c r="L11" s="1">
        <v>1773864746.5462091</v>
      </c>
      <c r="M11" s="1">
        <v>7.391103110609202</v>
      </c>
      <c r="N11" s="1" t="s">
        <v>58</v>
      </c>
    </row>
    <row r="12" spans="1:14" x14ac:dyDescent="0.25">
      <c r="A12" t="s">
        <v>68</v>
      </c>
      <c r="B12" s="1" t="s">
        <v>55</v>
      </c>
      <c r="C12" s="1">
        <v>68</v>
      </c>
      <c r="D12" s="1">
        <v>0</v>
      </c>
      <c r="E12" s="1">
        <v>0</v>
      </c>
      <c r="F12" s="1">
        <v>0</v>
      </c>
      <c r="G12" s="1">
        <v>265.11868689465342</v>
      </c>
      <c r="H12" s="1">
        <v>634915.37561864185</v>
      </c>
      <c r="I12" s="1">
        <v>132771.28198322351</v>
      </c>
      <c r="J12" s="1"/>
      <c r="K12" s="1"/>
      <c r="L12" s="1">
        <v>261645158.5265817</v>
      </c>
      <c r="M12" s="1">
        <v>1.090188160527424</v>
      </c>
      <c r="N12" s="1" t="s">
        <v>58</v>
      </c>
    </row>
    <row r="13" spans="1:14" x14ac:dyDescent="0.25">
      <c r="A13" t="s">
        <v>69</v>
      </c>
      <c r="B13" s="1" t="s">
        <v>55</v>
      </c>
      <c r="C13" s="1">
        <v>82</v>
      </c>
      <c r="D13" s="1">
        <v>0</v>
      </c>
      <c r="E13" s="1">
        <v>0</v>
      </c>
      <c r="F13" s="1">
        <v>0</v>
      </c>
      <c r="G13" s="1">
        <v>595.88936049788026</v>
      </c>
      <c r="H13" s="1">
        <v>0</v>
      </c>
      <c r="I13" s="1">
        <v>42622.818090777779</v>
      </c>
      <c r="J13" s="1"/>
      <c r="K13" s="1"/>
      <c r="L13" s="1">
        <v>54414725.596510112</v>
      </c>
      <c r="M13" s="1">
        <v>0.41</v>
      </c>
      <c r="N13" s="1" t="s">
        <v>56</v>
      </c>
    </row>
    <row r="14" spans="1:14" x14ac:dyDescent="0.25">
      <c r="A14" t="s">
        <v>70</v>
      </c>
      <c r="B14" s="1" t="s">
        <v>55</v>
      </c>
      <c r="C14" s="1">
        <v>110</v>
      </c>
      <c r="D14" s="1">
        <v>0</v>
      </c>
      <c r="E14" s="1">
        <v>0</v>
      </c>
      <c r="F14" s="1">
        <v>0</v>
      </c>
      <c r="G14" s="1">
        <v>1158.488454223145</v>
      </c>
      <c r="H14" s="1">
        <v>3597725.3479063329</v>
      </c>
      <c r="I14" s="1">
        <v>781724.71356326062</v>
      </c>
      <c r="J14" s="1"/>
      <c r="K14" s="1"/>
      <c r="L14" s="1">
        <v>1266369581.500421</v>
      </c>
      <c r="M14" s="1">
        <v>5.2765399229184222</v>
      </c>
      <c r="N14" s="1" t="s">
        <v>58</v>
      </c>
    </row>
    <row r="15" spans="1:14" x14ac:dyDescent="0.25">
      <c r="A15" t="s">
        <v>71</v>
      </c>
      <c r="B15" s="1" t="s">
        <v>55</v>
      </c>
      <c r="C15" s="1">
        <v>185</v>
      </c>
      <c r="D15" s="1">
        <v>0</v>
      </c>
      <c r="E15" s="1">
        <v>0</v>
      </c>
      <c r="F15" s="1">
        <v>0</v>
      </c>
      <c r="G15" s="1">
        <v>257.67128096101811</v>
      </c>
      <c r="H15" s="1">
        <v>1950624.4094453489</v>
      </c>
      <c r="I15" s="1">
        <v>456434.67390138429</v>
      </c>
      <c r="J15" s="1"/>
      <c r="K15" s="1"/>
      <c r="L15" s="1">
        <v>866231148.80139148</v>
      </c>
      <c r="M15" s="1">
        <v>3.6092964533391312</v>
      </c>
      <c r="N15" s="1" t="s">
        <v>58</v>
      </c>
    </row>
    <row r="16" spans="1:14" x14ac:dyDescent="0.25">
      <c r="A16" t="s">
        <v>72</v>
      </c>
      <c r="B16" s="1" t="s">
        <v>63</v>
      </c>
      <c r="C16" s="1">
        <v>360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1">
        <v>0</v>
      </c>
      <c r="N16" s="1"/>
    </row>
    <row r="17" spans="1:14" x14ac:dyDescent="0.25">
      <c r="A17" t="s">
        <v>73</v>
      </c>
      <c r="B17" s="1" t="s">
        <v>74</v>
      </c>
      <c r="C17" s="1">
        <v>353</v>
      </c>
      <c r="D17" s="1">
        <v>0</v>
      </c>
      <c r="E17" s="1">
        <v>0</v>
      </c>
      <c r="F17" s="1">
        <v>0</v>
      </c>
      <c r="G17" s="1">
        <v>1224.1249648188241</v>
      </c>
      <c r="H17" s="1">
        <v>854374.43595207948</v>
      </c>
      <c r="I17" s="1">
        <v>361025.17846879829</v>
      </c>
      <c r="J17" s="1"/>
      <c r="K17" s="1"/>
      <c r="L17" s="1">
        <v>770437788.32949185</v>
      </c>
      <c r="M17" s="1">
        <v>3.2101574513728832</v>
      </c>
      <c r="N17" s="1" t="s">
        <v>58</v>
      </c>
    </row>
    <row r="18" spans="1:14" x14ac:dyDescent="0.25">
      <c r="A18" t="s">
        <v>75</v>
      </c>
      <c r="B18" s="1" t="s">
        <v>63</v>
      </c>
      <c r="C18" s="1">
        <v>260</v>
      </c>
      <c r="D18" s="1">
        <v>0</v>
      </c>
      <c r="E18" s="1">
        <v>0</v>
      </c>
      <c r="F18" s="1">
        <v>0</v>
      </c>
      <c r="G18" s="1">
        <v>1150.464965496212</v>
      </c>
      <c r="H18" s="1">
        <v>993628.11965097685</v>
      </c>
      <c r="I18" s="1">
        <v>244708.17154076169</v>
      </c>
      <c r="J18" s="1"/>
      <c r="K18" s="1"/>
      <c r="L18" s="1">
        <v>526357171.80105478</v>
      </c>
      <c r="M18" s="1">
        <v>2.1931548825043952</v>
      </c>
      <c r="N18" s="1" t="s">
        <v>58</v>
      </c>
    </row>
    <row r="19" spans="1:14" x14ac:dyDescent="0.25">
      <c r="A19" t="s">
        <v>76</v>
      </c>
      <c r="B19" s="1" t="s">
        <v>63</v>
      </c>
      <c r="C19" s="1">
        <v>250</v>
      </c>
      <c r="D19" s="1">
        <v>0</v>
      </c>
      <c r="E19" s="1">
        <v>0</v>
      </c>
      <c r="F19" s="1">
        <v>0</v>
      </c>
      <c r="G19" s="1">
        <v>931.49483276705723</v>
      </c>
      <c r="H19" s="1">
        <v>1629281.9676259679</v>
      </c>
      <c r="I19" s="1">
        <v>129603.7794131736</v>
      </c>
      <c r="J19" s="1"/>
      <c r="K19" s="1"/>
      <c r="L19" s="1">
        <v>153617485.17858091</v>
      </c>
      <c r="M19" s="1">
        <v>1.25</v>
      </c>
      <c r="N19" s="1" t="s">
        <v>56</v>
      </c>
    </row>
    <row r="20" spans="1:14" x14ac:dyDescent="0.25">
      <c r="A20" t="s">
        <v>77</v>
      </c>
      <c r="B20" s="1" t="s">
        <v>55</v>
      </c>
      <c r="C20" s="1">
        <v>200</v>
      </c>
      <c r="D20" s="1">
        <v>0</v>
      </c>
      <c r="E20" s="1">
        <v>0</v>
      </c>
      <c r="F20" s="1">
        <v>0</v>
      </c>
      <c r="G20" s="1">
        <v>883.23351386748254</v>
      </c>
      <c r="H20" s="1">
        <v>2475628.8380284449</v>
      </c>
      <c r="I20" s="1">
        <v>802111.13687067572</v>
      </c>
      <c r="J20" s="1"/>
      <c r="K20" s="1"/>
      <c r="L20" s="1">
        <v>1393637728.126914</v>
      </c>
      <c r="M20" s="1">
        <v>5.8068238671954742</v>
      </c>
      <c r="N20" s="1" t="s">
        <v>58</v>
      </c>
    </row>
    <row r="21" spans="1:14" x14ac:dyDescent="0.25">
      <c r="A21" t="s">
        <v>78</v>
      </c>
      <c r="B21" s="1" t="s">
        <v>74</v>
      </c>
      <c r="C21" s="1">
        <v>100</v>
      </c>
      <c r="D21" s="1">
        <v>0</v>
      </c>
      <c r="E21" s="1">
        <v>0</v>
      </c>
      <c r="F21" s="1">
        <v>0</v>
      </c>
      <c r="G21" s="1">
        <v>82.052961631212384</v>
      </c>
      <c r="H21" s="1">
        <v>2400542.2298653312</v>
      </c>
      <c r="I21" s="1">
        <v>345777.29834766837</v>
      </c>
      <c r="J21" s="1"/>
      <c r="K21" s="1"/>
      <c r="L21" s="1">
        <v>615939698.74201488</v>
      </c>
      <c r="M21" s="1">
        <v>2.5664154114250621</v>
      </c>
      <c r="N21" s="1" t="s">
        <v>58</v>
      </c>
    </row>
    <row r="22" spans="1:14" x14ac:dyDescent="0.25">
      <c r="A22" t="s">
        <v>79</v>
      </c>
      <c r="B22" s="1" t="s">
        <v>55</v>
      </c>
      <c r="C22" s="1">
        <v>208</v>
      </c>
      <c r="D22" s="1">
        <v>0</v>
      </c>
      <c r="E22" s="1">
        <v>0</v>
      </c>
      <c r="F22" s="1">
        <v>0</v>
      </c>
      <c r="G22" s="1">
        <v>454.53593870513117</v>
      </c>
      <c r="H22" s="1">
        <v>112849.98062576829</v>
      </c>
      <c r="I22" s="1">
        <v>110920.0248816458</v>
      </c>
      <c r="J22" s="1"/>
      <c r="K22" s="1"/>
      <c r="L22" s="1">
        <v>238166131.26245439</v>
      </c>
      <c r="M22" s="1">
        <v>1.04</v>
      </c>
      <c r="N22" s="1" t="s">
        <v>56</v>
      </c>
    </row>
    <row r="23" spans="1:14" x14ac:dyDescent="0.25">
      <c r="A23" t="s">
        <v>80</v>
      </c>
      <c r="B23" s="1" t="s">
        <v>55</v>
      </c>
      <c r="C23" s="1">
        <v>258</v>
      </c>
      <c r="D23" s="1">
        <v>0</v>
      </c>
      <c r="E23" s="1">
        <v>0</v>
      </c>
      <c r="F23" s="1">
        <v>0</v>
      </c>
      <c r="G23" s="1">
        <v>640.1725758141838</v>
      </c>
      <c r="H23" s="1">
        <v>3490179.1415240918</v>
      </c>
      <c r="I23" s="1">
        <v>1345043.4756097519</v>
      </c>
      <c r="J23" s="1"/>
      <c r="K23" s="1"/>
      <c r="L23" s="1">
        <v>2274598626.417182</v>
      </c>
      <c r="M23" s="1">
        <v>9.4774942767382573</v>
      </c>
      <c r="N23" s="1" t="s">
        <v>58</v>
      </c>
    </row>
    <row r="24" spans="1:14" x14ac:dyDescent="0.25">
      <c r="A24" t="s">
        <v>81</v>
      </c>
      <c r="B24" s="1" t="s">
        <v>63</v>
      </c>
      <c r="C24" s="1">
        <v>98</v>
      </c>
      <c r="D24" s="1">
        <v>0</v>
      </c>
      <c r="E24" s="1">
        <v>0</v>
      </c>
      <c r="F24" s="1">
        <v>0</v>
      </c>
      <c r="G24" s="1">
        <v>70.436130370246246</v>
      </c>
      <c r="H24" s="1">
        <v>1952384.040515509</v>
      </c>
      <c r="I24" s="1">
        <v>269038.9463309109</v>
      </c>
      <c r="J24" s="1"/>
      <c r="K24" s="1"/>
      <c r="L24" s="1">
        <v>501040719.9720645</v>
      </c>
      <c r="M24" s="1">
        <v>2.0876696665502692</v>
      </c>
      <c r="N24" s="1" t="s">
        <v>58</v>
      </c>
    </row>
    <row r="25" spans="1:14" x14ac:dyDescent="0.25">
      <c r="A25" t="s">
        <v>82</v>
      </c>
      <c r="B25" s="1" t="s">
        <v>55</v>
      </c>
      <c r="C25" s="1">
        <v>72</v>
      </c>
      <c r="D25" s="1">
        <v>0</v>
      </c>
      <c r="E25" s="1">
        <v>0</v>
      </c>
      <c r="F25" s="1">
        <v>0</v>
      </c>
      <c r="G25" s="1">
        <v>873.4182798769325</v>
      </c>
      <c r="H25" s="1">
        <v>1991715.0220931079</v>
      </c>
      <c r="I25" s="1">
        <v>634031.62186378008</v>
      </c>
      <c r="J25" s="1"/>
      <c r="K25" s="1"/>
      <c r="L25" s="1">
        <v>990118308.69276702</v>
      </c>
      <c r="M25" s="1">
        <v>4.1254929528865292</v>
      </c>
      <c r="N25" s="1" t="s">
        <v>58</v>
      </c>
    </row>
    <row r="26" spans="1:14" x14ac:dyDescent="0.25">
      <c r="A26" t="s">
        <v>83</v>
      </c>
      <c r="B26" s="1" t="s">
        <v>55</v>
      </c>
      <c r="C26" s="1">
        <v>280</v>
      </c>
      <c r="D26" s="1">
        <v>0</v>
      </c>
      <c r="E26" s="1">
        <v>0</v>
      </c>
      <c r="F26" s="1">
        <v>0</v>
      </c>
      <c r="G26" s="1">
        <v>349.26694210409192</v>
      </c>
      <c r="H26" s="1">
        <v>716158.29644149495</v>
      </c>
      <c r="I26" s="1">
        <v>148957.39270974271</v>
      </c>
      <c r="J26" s="1"/>
      <c r="K26" s="1"/>
      <c r="L26" s="1">
        <v>307820397.54830831</v>
      </c>
      <c r="M26" s="1">
        <v>1.4</v>
      </c>
      <c r="N26" s="1" t="s">
        <v>56</v>
      </c>
    </row>
    <row r="27" spans="1:14" x14ac:dyDescent="0.25">
      <c r="A27" t="s">
        <v>84</v>
      </c>
      <c r="B27" s="1" t="s">
        <v>55</v>
      </c>
      <c r="C27" s="1">
        <v>122</v>
      </c>
      <c r="D27" s="1">
        <v>0</v>
      </c>
      <c r="E27" s="1">
        <v>0</v>
      </c>
      <c r="F27" s="1">
        <v>0</v>
      </c>
      <c r="G27" s="1">
        <v>1208.764357674489</v>
      </c>
      <c r="H27" s="1">
        <v>325239.92160862742</v>
      </c>
      <c r="I27" s="1">
        <v>62330.868195080577</v>
      </c>
      <c r="J27" s="1"/>
      <c r="K27" s="1"/>
      <c r="L27" s="1">
        <v>42255883.364057042</v>
      </c>
      <c r="M27" s="1">
        <v>0.61</v>
      </c>
      <c r="N27" s="1" t="s">
        <v>56</v>
      </c>
    </row>
    <row r="28" spans="1:14" x14ac:dyDescent="0.25">
      <c r="A28" t="s">
        <v>85</v>
      </c>
      <c r="B28" s="1" t="s">
        <v>74</v>
      </c>
      <c r="C28" s="1">
        <v>58</v>
      </c>
      <c r="D28" s="1">
        <v>0</v>
      </c>
      <c r="E28" s="1">
        <v>0</v>
      </c>
      <c r="F28" s="1">
        <v>0</v>
      </c>
      <c r="G28" s="1">
        <v>0</v>
      </c>
      <c r="H28" s="1">
        <v>2448.0000000002328</v>
      </c>
      <c r="I28" s="1">
        <v>30559.285094674731</v>
      </c>
      <c r="J28" s="1"/>
      <c r="K28" s="1"/>
      <c r="L28" s="1">
        <v>53184103.007518791</v>
      </c>
      <c r="M28" s="1">
        <v>0.28999999999999998</v>
      </c>
      <c r="N28" s="1" t="s">
        <v>56</v>
      </c>
    </row>
    <row r="29" spans="1:14" x14ac:dyDescent="0.25">
      <c r="A29" t="s">
        <v>86</v>
      </c>
      <c r="B29" s="1" t="s">
        <v>63</v>
      </c>
      <c r="C29" s="1">
        <v>70</v>
      </c>
      <c r="D29" s="1">
        <v>0</v>
      </c>
      <c r="E29" s="1">
        <v>0</v>
      </c>
      <c r="F29" s="1">
        <v>0</v>
      </c>
      <c r="G29" s="1">
        <v>704.84817695978563</v>
      </c>
      <c r="H29" s="1">
        <v>432736.09853755531</v>
      </c>
      <c r="I29" s="1">
        <v>37012.894252283033</v>
      </c>
      <c r="J29" s="1"/>
      <c r="K29" s="1"/>
      <c r="L29" s="1">
        <v>68866678.283545822</v>
      </c>
      <c r="M29" s="1">
        <v>0.35</v>
      </c>
      <c r="N29" s="1" t="s">
        <v>56</v>
      </c>
    </row>
    <row r="30" spans="1:14" x14ac:dyDescent="0.25">
      <c r="A30" t="s">
        <v>87</v>
      </c>
      <c r="B30" s="1" t="s">
        <v>55</v>
      </c>
      <c r="C30" s="1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  <c r="J30" s="1"/>
      <c r="K30" s="1"/>
      <c r="L30" s="1"/>
      <c r="M30" s="1">
        <v>0</v>
      </c>
      <c r="N30" s="1"/>
    </row>
    <row r="31" spans="1:14" x14ac:dyDescent="0.25">
      <c r="A31" t="s">
        <v>88</v>
      </c>
      <c r="B31" s="1" t="s">
        <v>55</v>
      </c>
      <c r="C31" s="1">
        <v>184</v>
      </c>
      <c r="D31" s="1">
        <v>0</v>
      </c>
      <c r="E31" s="1">
        <v>0</v>
      </c>
      <c r="F31" s="1">
        <v>0</v>
      </c>
      <c r="G31" s="1">
        <v>156.7036376041942</v>
      </c>
      <c r="H31" s="1">
        <v>393347.46301308379</v>
      </c>
      <c r="I31" s="1">
        <v>95824.971605605941</v>
      </c>
      <c r="J31" s="1"/>
      <c r="K31" s="1"/>
      <c r="L31" s="1">
        <v>128656473.1411981</v>
      </c>
      <c r="M31" s="1">
        <v>0.92</v>
      </c>
      <c r="N31" s="1" t="s">
        <v>56</v>
      </c>
    </row>
    <row r="32" spans="1:14" x14ac:dyDescent="0.25">
      <c r="A32" t="s">
        <v>89</v>
      </c>
      <c r="B32" s="1" t="s">
        <v>63</v>
      </c>
      <c r="C32" s="1">
        <v>50</v>
      </c>
      <c r="D32" s="1">
        <v>0</v>
      </c>
      <c r="E32" s="1">
        <v>0</v>
      </c>
      <c r="F32" s="1">
        <v>0</v>
      </c>
      <c r="G32" s="1">
        <v>260490.90775322181</v>
      </c>
      <c r="H32" s="1">
        <v>0</v>
      </c>
      <c r="I32" s="1">
        <v>25101.05024676141</v>
      </c>
      <c r="J32" s="1"/>
      <c r="K32" s="1"/>
      <c r="L32" s="1">
        <v>1445469.0244454029</v>
      </c>
      <c r="M32" s="1">
        <v>0.25</v>
      </c>
      <c r="N32" s="1" t="s">
        <v>56</v>
      </c>
    </row>
    <row r="33" spans="1:14" x14ac:dyDescent="0.25">
      <c r="A33" t="s">
        <v>90</v>
      </c>
      <c r="B33" s="1" t="s">
        <v>74</v>
      </c>
      <c r="C33" s="1">
        <v>60</v>
      </c>
      <c r="D33" s="1">
        <v>0</v>
      </c>
      <c r="E33" s="1">
        <v>0</v>
      </c>
      <c r="F33" s="1">
        <v>0</v>
      </c>
      <c r="G33" s="1">
        <v>1092.411404456012</v>
      </c>
      <c r="H33" s="1">
        <v>1701748.314456268</v>
      </c>
      <c r="I33" s="1">
        <v>244517.05323850311</v>
      </c>
      <c r="J33" s="1"/>
      <c r="K33" s="1"/>
      <c r="L33" s="1">
        <v>424240757.50220293</v>
      </c>
      <c r="M33" s="1">
        <v>1.7676698229258461</v>
      </c>
      <c r="N33" s="1" t="s">
        <v>58</v>
      </c>
    </row>
    <row r="34" spans="1:14" x14ac:dyDescent="0.25">
      <c r="A34" t="s">
        <v>91</v>
      </c>
      <c r="B34" s="1" t="s">
        <v>55</v>
      </c>
      <c r="C34" s="1">
        <v>228</v>
      </c>
      <c r="D34" s="1">
        <v>0</v>
      </c>
      <c r="E34" s="1">
        <v>0</v>
      </c>
      <c r="F34" s="1">
        <v>0</v>
      </c>
      <c r="G34" s="1">
        <v>952.14772038161755</v>
      </c>
      <c r="H34" s="1">
        <v>2474481.38754259</v>
      </c>
      <c r="I34" s="1">
        <v>1847163.429188048</v>
      </c>
      <c r="J34" s="1"/>
      <c r="K34" s="1"/>
      <c r="L34" s="1">
        <v>2927956823.9988241</v>
      </c>
      <c r="M34" s="1">
        <v>12.199820099995099</v>
      </c>
      <c r="N34" s="1" t="s">
        <v>58</v>
      </c>
    </row>
    <row r="35" spans="1:14" x14ac:dyDescent="0.25">
      <c r="A35" t="s">
        <v>92</v>
      </c>
      <c r="B35" s="1" t="s">
        <v>55</v>
      </c>
      <c r="C35" s="1">
        <v>195</v>
      </c>
      <c r="D35" s="1">
        <v>0</v>
      </c>
      <c r="E35" s="1">
        <v>0</v>
      </c>
      <c r="F35" s="1">
        <v>0</v>
      </c>
      <c r="G35" s="1">
        <v>846.68813001940725</v>
      </c>
      <c r="H35" s="1">
        <v>260390.98480381709</v>
      </c>
      <c r="I35" s="1">
        <v>97980.918678292088</v>
      </c>
      <c r="J35" s="1"/>
      <c r="K35" s="1"/>
      <c r="L35" s="1">
        <v>8738439.8837958649</v>
      </c>
      <c r="M35" s="1">
        <v>0.97499999999999998</v>
      </c>
      <c r="N35" s="1" t="s">
        <v>56</v>
      </c>
    </row>
    <row r="36" spans="1:14" x14ac:dyDescent="0.25">
      <c r="A36" t="s">
        <v>93</v>
      </c>
      <c r="B36" s="1" t="s">
        <v>63</v>
      </c>
      <c r="C36" s="1">
        <v>148</v>
      </c>
      <c r="D36" s="1">
        <v>0</v>
      </c>
      <c r="E36" s="1">
        <v>0</v>
      </c>
      <c r="F36" s="1">
        <v>0</v>
      </c>
      <c r="G36" s="1">
        <v>0</v>
      </c>
      <c r="H36" s="1">
        <v>373133.11711442831</v>
      </c>
      <c r="I36" s="1">
        <v>74393.880067854872</v>
      </c>
      <c r="J36" s="1"/>
      <c r="K36" s="1"/>
      <c r="L36" s="1">
        <v>7663605.7513449294</v>
      </c>
      <c r="M36" s="1">
        <v>0.74</v>
      </c>
      <c r="N36" s="1" t="s">
        <v>56</v>
      </c>
    </row>
    <row r="37" spans="1:14" x14ac:dyDescent="0.25">
      <c r="A37" t="s">
        <v>94</v>
      </c>
      <c r="B37" s="1" t="s">
        <v>63</v>
      </c>
      <c r="C37" s="1">
        <v>340</v>
      </c>
      <c r="D37" s="1">
        <v>0</v>
      </c>
      <c r="E37" s="1">
        <v>0</v>
      </c>
      <c r="F37" s="1">
        <v>0</v>
      </c>
      <c r="G37" s="1">
        <v>892.05623188242316</v>
      </c>
      <c r="H37" s="1">
        <v>610169.27942847286</v>
      </c>
      <c r="I37" s="1">
        <v>719739.85883755155</v>
      </c>
      <c r="J37" s="1"/>
      <c r="K37" s="1"/>
      <c r="L37" s="1">
        <v>1400813535.088644</v>
      </c>
      <c r="M37" s="1">
        <v>5.8367230628693481</v>
      </c>
      <c r="N37" s="1" t="s">
        <v>58</v>
      </c>
    </row>
    <row r="38" spans="1:14" x14ac:dyDescent="0.25">
      <c r="A38" t="s">
        <v>95</v>
      </c>
      <c r="B38" s="1" t="s">
        <v>55</v>
      </c>
      <c r="C38" s="1">
        <v>158</v>
      </c>
      <c r="D38" s="1">
        <v>0</v>
      </c>
      <c r="E38" s="1">
        <v>0</v>
      </c>
      <c r="F38" s="1">
        <v>0</v>
      </c>
      <c r="G38" s="1">
        <v>47.135831647086889</v>
      </c>
      <c r="H38" s="1">
        <v>2189682.6802896182</v>
      </c>
      <c r="I38" s="1">
        <v>535134.26313830749</v>
      </c>
      <c r="J38" s="1"/>
      <c r="K38" s="1"/>
      <c r="L38" s="1">
        <v>957255719.80708122</v>
      </c>
      <c r="M38" s="1">
        <v>3.988565499196171</v>
      </c>
      <c r="N38" s="1" t="s">
        <v>58</v>
      </c>
    </row>
    <row r="39" spans="1:14" x14ac:dyDescent="0.25">
      <c r="A39" t="s">
        <v>95</v>
      </c>
      <c r="B39" s="1" t="s">
        <v>63</v>
      </c>
      <c r="C39" s="1">
        <v>158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/>
      <c r="J39" s="1"/>
      <c r="K39" s="1"/>
      <c r="L39" s="1"/>
      <c r="M39" s="1">
        <v>0</v>
      </c>
      <c r="N39" s="1"/>
    </row>
    <row r="40" spans="1:14" x14ac:dyDescent="0.25">
      <c r="A40" t="s">
        <v>96</v>
      </c>
      <c r="B40" s="1" t="s">
        <v>55</v>
      </c>
      <c r="C40" s="1">
        <v>115</v>
      </c>
      <c r="D40" s="1">
        <v>0</v>
      </c>
      <c r="E40" s="1">
        <v>0</v>
      </c>
      <c r="F40" s="1">
        <v>0</v>
      </c>
      <c r="G40" s="1">
        <v>733.74987278319895</v>
      </c>
      <c r="H40" s="1">
        <v>993067.39678939909</v>
      </c>
      <c r="I40" s="1">
        <v>202371.08770279569</v>
      </c>
      <c r="J40" s="1"/>
      <c r="K40" s="1"/>
      <c r="L40" s="1">
        <v>404888217.47671467</v>
      </c>
      <c r="M40" s="1">
        <v>1.6870342394863109</v>
      </c>
      <c r="N40" s="1" t="s">
        <v>58</v>
      </c>
    </row>
    <row r="41" spans="1:14" x14ac:dyDescent="0.25">
      <c r="A41" t="s">
        <v>97</v>
      </c>
      <c r="B41" s="1" t="s">
        <v>55</v>
      </c>
      <c r="C41" s="1">
        <v>117</v>
      </c>
      <c r="D41" s="1">
        <v>0</v>
      </c>
      <c r="E41" s="1">
        <v>0</v>
      </c>
      <c r="F41" s="1">
        <v>0</v>
      </c>
      <c r="G41" s="1">
        <v>978.89636124996468</v>
      </c>
      <c r="H41" s="1">
        <v>1373286.066496124</v>
      </c>
      <c r="I41" s="1">
        <v>307224.1598914651</v>
      </c>
      <c r="J41" s="1"/>
      <c r="K41" s="1"/>
      <c r="L41" s="1">
        <v>576745608.97098422</v>
      </c>
      <c r="M41" s="1">
        <v>2.4031067040457681</v>
      </c>
      <c r="N41" s="1" t="s">
        <v>58</v>
      </c>
    </row>
    <row r="42" spans="1:14" x14ac:dyDescent="0.25">
      <c r="A42" t="s">
        <v>98</v>
      </c>
      <c r="B42" s="1" t="s">
        <v>63</v>
      </c>
      <c r="C42" s="1">
        <v>116</v>
      </c>
      <c r="D42" s="1">
        <v>0</v>
      </c>
      <c r="E42" s="1">
        <v>0</v>
      </c>
      <c r="F42" s="1">
        <v>0</v>
      </c>
      <c r="G42" s="1">
        <v>775.28430733038113</v>
      </c>
      <c r="H42" s="1">
        <v>2385120.139053063</v>
      </c>
      <c r="I42" s="1">
        <v>395965.58587380772</v>
      </c>
      <c r="J42" s="1"/>
      <c r="K42" s="1"/>
      <c r="L42" s="1">
        <v>707190531.32660532</v>
      </c>
      <c r="M42" s="1">
        <v>2.9466272138608551</v>
      </c>
      <c r="N42" s="1" t="s">
        <v>58</v>
      </c>
    </row>
    <row r="43" spans="1:14" x14ac:dyDescent="0.25">
      <c r="A43" t="s">
        <v>99</v>
      </c>
      <c r="B43" s="1" t="s">
        <v>55</v>
      </c>
      <c r="C43" s="1">
        <v>172</v>
      </c>
      <c r="D43" s="1">
        <v>0</v>
      </c>
      <c r="E43" s="1">
        <v>0</v>
      </c>
      <c r="F43" s="1">
        <v>0</v>
      </c>
      <c r="G43" s="1">
        <v>3.75821755756624</v>
      </c>
      <c r="H43" s="1">
        <v>594091.76673897798</v>
      </c>
      <c r="I43" s="1">
        <v>172904.49842652239</v>
      </c>
      <c r="J43" s="1"/>
      <c r="K43" s="1"/>
      <c r="L43" s="1">
        <v>369602966.3761704</v>
      </c>
      <c r="M43" s="1">
        <v>1.5400123599007101</v>
      </c>
      <c r="N43" s="1" t="s">
        <v>58</v>
      </c>
    </row>
    <row r="44" spans="1:14" x14ac:dyDescent="0.25">
      <c r="A44" t="s">
        <v>99</v>
      </c>
      <c r="B44" s="1" t="s">
        <v>63</v>
      </c>
      <c r="C44" s="1">
        <v>172</v>
      </c>
      <c r="D44" s="1">
        <v>0</v>
      </c>
      <c r="E44" s="1">
        <v>0</v>
      </c>
      <c r="F44" s="1">
        <v>0</v>
      </c>
      <c r="G44" s="1">
        <v>371.93493670568569</v>
      </c>
      <c r="H44" s="1">
        <v>739293.07102380856</v>
      </c>
      <c r="I44" s="1">
        <v>387504.56802542327</v>
      </c>
      <c r="J44" s="1"/>
      <c r="K44" s="1"/>
      <c r="L44" s="1">
        <v>746691672.16795194</v>
      </c>
      <c r="M44" s="1">
        <v>3.1112153006997998</v>
      </c>
      <c r="N44" s="1" t="s">
        <v>58</v>
      </c>
    </row>
    <row r="45" spans="1:14" x14ac:dyDescent="0.25">
      <c r="A45" t="s">
        <v>100</v>
      </c>
      <c r="B45" s="1" t="s">
        <v>55</v>
      </c>
      <c r="C45" s="1">
        <v>146</v>
      </c>
      <c r="D45" s="1">
        <v>0</v>
      </c>
      <c r="E45" s="1">
        <v>0</v>
      </c>
      <c r="F45" s="1">
        <v>0</v>
      </c>
      <c r="G45" s="1">
        <v>858.29433606448583</v>
      </c>
      <c r="H45" s="1">
        <v>1429450.6093714139</v>
      </c>
      <c r="I45" s="1">
        <v>311522.14887626498</v>
      </c>
      <c r="J45" s="1"/>
      <c r="K45" s="1"/>
      <c r="L45" s="1">
        <v>605550556.3530817</v>
      </c>
      <c r="M45" s="1">
        <v>2.5231273181378402</v>
      </c>
      <c r="N45" s="1" t="s">
        <v>58</v>
      </c>
    </row>
    <row r="46" spans="1:14" x14ac:dyDescent="0.25">
      <c r="A46" t="s">
        <v>101</v>
      </c>
      <c r="B46" s="1" t="s">
        <v>74</v>
      </c>
      <c r="C46" s="1">
        <v>340</v>
      </c>
      <c r="D46" s="1">
        <v>0</v>
      </c>
      <c r="E46" s="1">
        <v>0</v>
      </c>
      <c r="F46" s="1">
        <v>0</v>
      </c>
      <c r="G46" s="1">
        <v>1142.7387816462431</v>
      </c>
      <c r="H46" s="1">
        <v>384000.5328358977</v>
      </c>
      <c r="I46" s="1">
        <v>175506.5933062312</v>
      </c>
      <c r="J46" s="1"/>
      <c r="K46" s="1"/>
      <c r="L46" s="1">
        <v>181969081.53696069</v>
      </c>
      <c r="M46" s="1">
        <v>1.7</v>
      </c>
      <c r="N46" s="1" t="s">
        <v>56</v>
      </c>
    </row>
    <row r="47" spans="1:14" x14ac:dyDescent="0.25">
      <c r="A47" t="s">
        <v>102</v>
      </c>
      <c r="B47" s="1" t="s">
        <v>55</v>
      </c>
      <c r="C47" s="1">
        <v>64</v>
      </c>
      <c r="D47" s="1">
        <v>0</v>
      </c>
      <c r="E47" s="1">
        <v>0</v>
      </c>
      <c r="F47" s="1">
        <v>0</v>
      </c>
      <c r="G47" s="1">
        <v>966.74737289373297</v>
      </c>
      <c r="H47" s="1">
        <v>131.0521649440343</v>
      </c>
      <c r="I47" s="1">
        <v>34186.321420341243</v>
      </c>
      <c r="J47" s="1"/>
      <c r="K47" s="1"/>
      <c r="L47" s="1">
        <v>75320761.791970134</v>
      </c>
      <c r="M47" s="1">
        <v>0.32</v>
      </c>
      <c r="N47" s="1" t="s">
        <v>56</v>
      </c>
    </row>
    <row r="48" spans="1:14" x14ac:dyDescent="0.25">
      <c r="A48" t="s">
        <v>103</v>
      </c>
      <c r="B48" s="1" t="s">
        <v>55</v>
      </c>
      <c r="C48" s="1">
        <v>101</v>
      </c>
      <c r="D48" s="1">
        <v>0</v>
      </c>
      <c r="E48" s="1">
        <v>0</v>
      </c>
      <c r="F48" s="1">
        <v>0</v>
      </c>
      <c r="G48" s="1">
        <v>93.865217708051205</v>
      </c>
      <c r="H48" s="1">
        <v>1690803.5619314569</v>
      </c>
      <c r="I48" s="1">
        <v>151257.99422038419</v>
      </c>
      <c r="J48" s="1"/>
      <c r="K48" s="1"/>
      <c r="L48" s="1">
        <v>309249449.93576193</v>
      </c>
      <c r="M48" s="1">
        <v>1.288539374732341</v>
      </c>
      <c r="N48" s="1" t="s">
        <v>58</v>
      </c>
    </row>
    <row r="49" spans="1:14" x14ac:dyDescent="0.25">
      <c r="A49" t="s">
        <v>104</v>
      </c>
      <c r="B49" s="1" t="s">
        <v>55</v>
      </c>
      <c r="C49" s="1">
        <v>91</v>
      </c>
      <c r="D49" s="1">
        <v>0</v>
      </c>
      <c r="E49" s="1">
        <v>0</v>
      </c>
      <c r="F49" s="1">
        <v>0</v>
      </c>
      <c r="G49" s="1">
        <v>1183.915489563718</v>
      </c>
      <c r="H49" s="1">
        <v>769.32438191631809</v>
      </c>
      <c r="I49" s="1">
        <v>64315.061923201829</v>
      </c>
      <c r="J49" s="1"/>
      <c r="K49" s="1"/>
      <c r="L49" s="1">
        <v>141664078.67865679</v>
      </c>
      <c r="M49" s="1">
        <v>0.59026699449440345</v>
      </c>
      <c r="N49" s="1" t="s">
        <v>58</v>
      </c>
    </row>
    <row r="50" spans="1:14" x14ac:dyDescent="0.25">
      <c r="A50" t="s">
        <v>105</v>
      </c>
      <c r="B50" s="1" t="s">
        <v>55</v>
      </c>
      <c r="C50" s="1">
        <v>76</v>
      </c>
      <c r="D50" s="1">
        <v>0</v>
      </c>
      <c r="E50" s="1">
        <v>0</v>
      </c>
      <c r="F50" s="1">
        <v>0</v>
      </c>
      <c r="G50" s="1">
        <v>95.972105777822435</v>
      </c>
      <c r="H50" s="1">
        <v>4985814.7149347244</v>
      </c>
      <c r="I50" s="1">
        <v>837880.61447935656</v>
      </c>
      <c r="J50" s="1"/>
      <c r="K50" s="1"/>
      <c r="L50" s="1">
        <v>1251687162.4188039</v>
      </c>
      <c r="M50" s="1">
        <v>5.2153631767450186</v>
      </c>
      <c r="N50" s="1" t="s">
        <v>58</v>
      </c>
    </row>
    <row r="51" spans="1:14" x14ac:dyDescent="0.25">
      <c r="A51" t="s">
        <v>106</v>
      </c>
      <c r="B51" s="1" t="s">
        <v>55</v>
      </c>
      <c r="C51" s="1">
        <v>56</v>
      </c>
      <c r="D51" s="1">
        <v>0</v>
      </c>
      <c r="E51" s="1">
        <v>0</v>
      </c>
      <c r="F51" s="1">
        <v>0</v>
      </c>
      <c r="G51" s="1">
        <v>3435841.4911468341</v>
      </c>
      <c r="H51" s="1">
        <v>2773405.8064576602</v>
      </c>
      <c r="I51" s="1">
        <v>207769.42006547871</v>
      </c>
      <c r="J51" s="1"/>
      <c r="K51" s="1"/>
      <c r="L51" s="1">
        <v>364740191.67542952</v>
      </c>
      <c r="M51" s="1">
        <v>1.5197507986476231</v>
      </c>
      <c r="N51" s="1" t="s">
        <v>58</v>
      </c>
    </row>
    <row r="52" spans="1:14" x14ac:dyDescent="0.25">
      <c r="A52" t="s">
        <v>107</v>
      </c>
      <c r="B52" s="1" t="s">
        <v>74</v>
      </c>
      <c r="C52" s="1">
        <v>80</v>
      </c>
      <c r="D52" s="1">
        <v>0</v>
      </c>
      <c r="E52" s="1">
        <v>0</v>
      </c>
      <c r="F52" s="1">
        <v>0</v>
      </c>
      <c r="G52" s="1">
        <v>1254.6367254522629</v>
      </c>
      <c r="H52" s="1">
        <v>1516156.0970294329</v>
      </c>
      <c r="I52" s="1">
        <v>233269.2248772523</v>
      </c>
      <c r="J52" s="1"/>
      <c r="K52" s="1"/>
      <c r="L52" s="1">
        <v>429617630.66967738</v>
      </c>
      <c r="M52" s="1">
        <v>1.790073461123656</v>
      </c>
      <c r="N52" s="1" t="s">
        <v>58</v>
      </c>
    </row>
    <row r="53" spans="1:14" x14ac:dyDescent="0.25">
      <c r="A53" t="s">
        <v>108</v>
      </c>
      <c r="B53" s="1" t="s">
        <v>55</v>
      </c>
      <c r="C53" s="1">
        <v>110</v>
      </c>
      <c r="D53" s="1">
        <v>0</v>
      </c>
      <c r="E53" s="1">
        <v>0</v>
      </c>
      <c r="F53" s="1">
        <v>0</v>
      </c>
      <c r="G53" s="1">
        <v>1211.882891415851</v>
      </c>
      <c r="H53" s="1">
        <v>56579.700000000012</v>
      </c>
      <c r="I53" s="1">
        <v>125265.1428043612</v>
      </c>
      <c r="J53" s="1"/>
      <c r="K53" s="1"/>
      <c r="L53" s="1">
        <v>264407763.75049531</v>
      </c>
      <c r="M53" s="1">
        <v>1.1016990156270641</v>
      </c>
      <c r="N53" s="1" t="s">
        <v>58</v>
      </c>
    </row>
    <row r="54" spans="1:14" x14ac:dyDescent="0.25">
      <c r="A54" t="s">
        <v>109</v>
      </c>
      <c r="B54" s="1" t="s">
        <v>63</v>
      </c>
      <c r="C54" s="1">
        <v>493</v>
      </c>
      <c r="D54" s="1">
        <v>0</v>
      </c>
      <c r="E54" s="1">
        <v>0</v>
      </c>
      <c r="F54" s="1">
        <v>0</v>
      </c>
      <c r="G54" s="1">
        <v>1127.2978919869061</v>
      </c>
      <c r="H54" s="1">
        <v>1033167.9314572311</v>
      </c>
      <c r="I54" s="1">
        <v>251397.5068544918</v>
      </c>
      <c r="J54" s="1"/>
      <c r="K54" s="1"/>
      <c r="L54" s="1">
        <v>153592614.06309971</v>
      </c>
      <c r="M54" s="1">
        <v>2.4649999999999999</v>
      </c>
      <c r="N54" s="1" t="s">
        <v>56</v>
      </c>
    </row>
    <row r="55" spans="1:14" x14ac:dyDescent="0.25">
      <c r="A55" t="s">
        <v>110</v>
      </c>
      <c r="B55" s="1" t="s">
        <v>55</v>
      </c>
      <c r="C55" s="1">
        <v>50</v>
      </c>
      <c r="D55" s="1">
        <v>0</v>
      </c>
      <c r="E55" s="1">
        <v>0</v>
      </c>
      <c r="F55" s="1">
        <v>0</v>
      </c>
      <c r="G55" s="1">
        <v>990870.72962415137</v>
      </c>
      <c r="H55" s="1">
        <v>993860.03861435608</v>
      </c>
      <c r="I55" s="1">
        <v>104040.51418824789</v>
      </c>
      <c r="J55" s="1"/>
      <c r="K55" s="1"/>
      <c r="L55" s="1">
        <v>203038220.17807841</v>
      </c>
      <c r="M55" s="1">
        <v>0.84599258407532663</v>
      </c>
      <c r="N55" s="1" t="s">
        <v>58</v>
      </c>
    </row>
    <row r="56" spans="1:14" x14ac:dyDescent="0.25">
      <c r="A56" t="s">
        <v>111</v>
      </c>
      <c r="B56" s="1" t="s">
        <v>55</v>
      </c>
      <c r="C56" s="1">
        <v>170</v>
      </c>
      <c r="D56" s="1">
        <v>0</v>
      </c>
      <c r="E56" s="1">
        <v>0</v>
      </c>
      <c r="F56" s="1">
        <v>0</v>
      </c>
      <c r="G56" s="1">
        <v>373.60712747217622</v>
      </c>
      <c r="H56" s="1">
        <v>1907532.6527253289</v>
      </c>
      <c r="I56" s="1">
        <v>90509.951704105071</v>
      </c>
      <c r="J56" s="1"/>
      <c r="K56" s="1"/>
      <c r="L56" s="1">
        <v>189446013.1167734</v>
      </c>
      <c r="M56" s="1">
        <v>0.85</v>
      </c>
      <c r="N56" s="1" t="s">
        <v>56</v>
      </c>
    </row>
    <row r="57" spans="1:14" x14ac:dyDescent="0.25">
      <c r="A57" t="s">
        <v>112</v>
      </c>
      <c r="B57" s="1" t="s">
        <v>63</v>
      </c>
      <c r="C57" s="1">
        <v>123</v>
      </c>
      <c r="D57" s="1">
        <v>0</v>
      </c>
      <c r="E57" s="1">
        <v>0</v>
      </c>
      <c r="F57" s="1">
        <v>0</v>
      </c>
      <c r="G57" s="1">
        <v>915.86249088426121</v>
      </c>
      <c r="H57" s="1">
        <v>1543978.181003239</v>
      </c>
      <c r="I57" s="1">
        <v>414870.86332259641</v>
      </c>
      <c r="J57" s="1"/>
      <c r="K57" s="1"/>
      <c r="L57" s="1">
        <v>742746537.40615535</v>
      </c>
      <c r="M57" s="1">
        <v>3.0947772391923141</v>
      </c>
      <c r="N57" s="1" t="s">
        <v>58</v>
      </c>
    </row>
    <row r="58" spans="1:14" x14ac:dyDescent="0.25">
      <c r="A58" t="s">
        <v>113</v>
      </c>
      <c r="B58" s="1" t="s">
        <v>55</v>
      </c>
      <c r="C58" s="1">
        <v>150</v>
      </c>
      <c r="D58" s="1">
        <v>0</v>
      </c>
      <c r="E58" s="1">
        <v>0</v>
      </c>
      <c r="F58" s="1">
        <v>0</v>
      </c>
      <c r="G58" s="1">
        <v>1224.22280115285</v>
      </c>
      <c r="H58" s="1">
        <v>529595.72957390198</v>
      </c>
      <c r="I58" s="1">
        <v>507239.1899391812</v>
      </c>
      <c r="J58" s="1"/>
      <c r="K58" s="1"/>
      <c r="L58" s="1">
        <v>907645028.40804136</v>
      </c>
      <c r="M58" s="1">
        <v>3.7818542850335062</v>
      </c>
      <c r="N58" s="1" t="s">
        <v>58</v>
      </c>
    </row>
    <row r="59" spans="1:14" x14ac:dyDescent="0.25">
      <c r="A59" t="s">
        <v>114</v>
      </c>
      <c r="B59" s="1" t="s">
        <v>55</v>
      </c>
      <c r="C59" s="1">
        <v>218</v>
      </c>
      <c r="D59" s="1">
        <v>0</v>
      </c>
      <c r="E59" s="1">
        <v>0</v>
      </c>
      <c r="F59" s="1">
        <v>0</v>
      </c>
      <c r="G59" s="1">
        <v>423.81963745947002</v>
      </c>
      <c r="H59" s="1">
        <v>990396.8253346578</v>
      </c>
      <c r="I59" s="1">
        <v>132090.93596914501</v>
      </c>
      <c r="J59" s="1"/>
      <c r="K59" s="1"/>
      <c r="L59" s="1">
        <v>294090347.74737829</v>
      </c>
      <c r="M59" s="1">
        <v>1.225376448947409</v>
      </c>
      <c r="N59" s="1" t="s">
        <v>58</v>
      </c>
    </row>
    <row r="60" spans="1:14" x14ac:dyDescent="0.25">
      <c r="A60" t="s">
        <v>115</v>
      </c>
      <c r="B60" s="1" t="s">
        <v>55</v>
      </c>
      <c r="C60" s="1">
        <v>109</v>
      </c>
      <c r="D60" s="1">
        <v>0</v>
      </c>
      <c r="E60" s="1">
        <v>0</v>
      </c>
      <c r="F60" s="1">
        <v>0</v>
      </c>
      <c r="G60" s="1">
        <v>105.63945961138231</v>
      </c>
      <c r="H60" s="1">
        <v>2465655.45045766</v>
      </c>
      <c r="I60" s="1">
        <v>335193.55212711508</v>
      </c>
      <c r="J60" s="1"/>
      <c r="K60" s="1"/>
      <c r="L60" s="1">
        <v>611125439.93992651</v>
      </c>
      <c r="M60" s="1">
        <v>2.5463559997496938</v>
      </c>
      <c r="N60" s="1" t="s">
        <v>58</v>
      </c>
    </row>
    <row r="61" spans="1:14" x14ac:dyDescent="0.25">
      <c r="A61" t="s">
        <v>116</v>
      </c>
      <c r="B61" s="1" t="s">
        <v>74</v>
      </c>
      <c r="C61" s="1">
        <v>245</v>
      </c>
      <c r="D61" s="1">
        <v>0</v>
      </c>
      <c r="E61" s="1">
        <v>0</v>
      </c>
      <c r="F61" s="1">
        <v>0</v>
      </c>
      <c r="G61" s="1">
        <v>202.0561563200317</v>
      </c>
      <c r="H61" s="1">
        <v>134070.82396692579</v>
      </c>
      <c r="I61" s="1">
        <v>125499.91872866949</v>
      </c>
      <c r="J61" s="1"/>
      <c r="K61" s="1"/>
      <c r="L61" s="1">
        <v>96547597.26411213</v>
      </c>
      <c r="M61" s="1">
        <v>1.2250000000000001</v>
      </c>
      <c r="N61" s="1" t="s">
        <v>56</v>
      </c>
    </row>
    <row r="62" spans="1:14" x14ac:dyDescent="0.25">
      <c r="A62" t="s">
        <v>117</v>
      </c>
      <c r="B62" s="1" t="s">
        <v>55</v>
      </c>
      <c r="C62" s="1">
        <v>102</v>
      </c>
      <c r="D62" s="1">
        <v>0</v>
      </c>
      <c r="E62" s="1">
        <v>0</v>
      </c>
      <c r="F62" s="1">
        <v>0</v>
      </c>
      <c r="G62" s="1">
        <v>248.6749454298988</v>
      </c>
      <c r="H62" s="1">
        <v>1084940.724728303</v>
      </c>
      <c r="I62" s="1">
        <v>118759.1959302891</v>
      </c>
      <c r="J62" s="1"/>
      <c r="K62" s="1"/>
      <c r="L62" s="1">
        <v>250082890.694213</v>
      </c>
      <c r="M62" s="1">
        <v>1.0420120445592209</v>
      </c>
      <c r="N62" s="1" t="s">
        <v>58</v>
      </c>
    </row>
    <row r="63" spans="1:14" x14ac:dyDescent="0.25">
      <c r="A63" t="s">
        <v>118</v>
      </c>
      <c r="B63" s="1" t="s">
        <v>55</v>
      </c>
      <c r="C63" s="1">
        <v>82</v>
      </c>
      <c r="D63" s="1">
        <v>0</v>
      </c>
      <c r="E63" s="1">
        <v>0</v>
      </c>
      <c r="F63" s="1">
        <v>0</v>
      </c>
      <c r="G63" s="1">
        <v>467.30348769319238</v>
      </c>
      <c r="H63" s="1">
        <v>1083370.9770621781</v>
      </c>
      <c r="I63" s="1">
        <v>119157.9509331205</v>
      </c>
      <c r="J63" s="1"/>
      <c r="K63" s="1"/>
      <c r="L63" s="1">
        <v>244548642.67742509</v>
      </c>
      <c r="M63" s="1">
        <v>1.018952677822605</v>
      </c>
      <c r="N63" s="1" t="s">
        <v>58</v>
      </c>
    </row>
    <row r="64" spans="1:14" x14ac:dyDescent="0.25">
      <c r="A64" t="s">
        <v>119</v>
      </c>
      <c r="B64" s="1" t="s">
        <v>74</v>
      </c>
      <c r="C64" s="1">
        <v>114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/>
      <c r="J64" s="1"/>
      <c r="K64" s="1"/>
      <c r="L64" s="1"/>
      <c r="M64" s="1">
        <v>0</v>
      </c>
      <c r="N64" s="1"/>
    </row>
    <row r="65" spans="1:14" x14ac:dyDescent="0.25">
      <c r="A65" t="s">
        <v>120</v>
      </c>
      <c r="B65" s="1" t="s">
        <v>55</v>
      </c>
      <c r="C65" s="1">
        <v>148</v>
      </c>
      <c r="D65" s="1">
        <v>0</v>
      </c>
      <c r="E65" s="1">
        <v>0</v>
      </c>
      <c r="F65" s="1">
        <v>0</v>
      </c>
      <c r="G65" s="1">
        <v>632.32187866792083</v>
      </c>
      <c r="H65" s="1">
        <v>1813775.159694911</v>
      </c>
      <c r="I65" s="1">
        <v>158298.70393620661</v>
      </c>
      <c r="J65" s="1"/>
      <c r="K65" s="1"/>
      <c r="L65" s="1">
        <v>336309837.41489333</v>
      </c>
      <c r="M65" s="1">
        <v>1.401290989228722</v>
      </c>
      <c r="N65" s="1" t="s">
        <v>58</v>
      </c>
    </row>
    <row r="66" spans="1:14" x14ac:dyDescent="0.25">
      <c r="A66" t="s">
        <v>121</v>
      </c>
      <c r="B66" s="1" t="s">
        <v>63</v>
      </c>
      <c r="C66" s="1">
        <v>453</v>
      </c>
      <c r="D66" s="1">
        <v>0</v>
      </c>
      <c r="E66" s="1">
        <v>0</v>
      </c>
      <c r="F66" s="1">
        <v>0</v>
      </c>
      <c r="G66" s="1">
        <v>1242.150586415315</v>
      </c>
      <c r="H66" s="1">
        <v>523398.48369873822</v>
      </c>
      <c r="I66" s="1">
        <v>230797.60423052759</v>
      </c>
      <c r="J66" s="1"/>
      <c r="K66" s="1"/>
      <c r="L66" s="1">
        <v>133896505.0669359</v>
      </c>
      <c r="M66" s="1">
        <v>2.2650000000000001</v>
      </c>
      <c r="N66" s="1" t="s">
        <v>56</v>
      </c>
    </row>
    <row r="67" spans="1:14" x14ac:dyDescent="0.25">
      <c r="A67" t="s">
        <v>122</v>
      </c>
      <c r="B67" s="1" t="s">
        <v>55</v>
      </c>
      <c r="C67" s="1">
        <v>440</v>
      </c>
      <c r="D67" s="1">
        <v>0</v>
      </c>
      <c r="E67" s="1">
        <v>0</v>
      </c>
      <c r="F67" s="1">
        <v>0</v>
      </c>
      <c r="G67" s="1">
        <v>846.68813001940725</v>
      </c>
      <c r="H67" s="1">
        <v>325965.38480381708</v>
      </c>
      <c r="I67" s="1">
        <v>223210.04276984939</v>
      </c>
      <c r="J67" s="1"/>
      <c r="K67" s="1"/>
      <c r="L67" s="1">
        <v>95613866.281077087</v>
      </c>
      <c r="M67" s="1">
        <v>2.2000000000000002</v>
      </c>
      <c r="N67" s="1" t="s">
        <v>56</v>
      </c>
    </row>
    <row r="68" spans="1:14" x14ac:dyDescent="0.25">
      <c r="A68" t="s">
        <v>123</v>
      </c>
      <c r="B68" s="1" t="s">
        <v>55</v>
      </c>
      <c r="C68" s="1">
        <v>100</v>
      </c>
      <c r="D68" s="1">
        <v>0</v>
      </c>
      <c r="E68" s="1">
        <v>0</v>
      </c>
      <c r="F68" s="1">
        <v>0</v>
      </c>
      <c r="G68" s="1">
        <v>377.55813691555522</v>
      </c>
      <c r="H68" s="1">
        <v>1184904.4793365051</v>
      </c>
      <c r="I68" s="1">
        <v>65707.271823635703</v>
      </c>
      <c r="J68" s="1"/>
      <c r="K68" s="1"/>
      <c r="L68" s="1">
        <v>145491998.5774194</v>
      </c>
      <c r="M68" s="1">
        <v>0.6062166607392474</v>
      </c>
      <c r="N68" s="1" t="s">
        <v>58</v>
      </c>
    </row>
    <row r="69" spans="1:14" x14ac:dyDescent="0.25">
      <c r="A69" t="s">
        <v>124</v>
      </c>
      <c r="B69" s="1" t="s">
        <v>55</v>
      </c>
      <c r="C69" s="1">
        <v>308</v>
      </c>
      <c r="D69" s="1">
        <v>0</v>
      </c>
      <c r="E69" s="1">
        <v>0</v>
      </c>
      <c r="F69" s="1">
        <v>0</v>
      </c>
      <c r="G69" s="1">
        <v>387.14105403589201</v>
      </c>
      <c r="H69" s="1">
        <v>2182.4000000000228</v>
      </c>
      <c r="I69" s="1">
        <v>158223.03664214021</v>
      </c>
      <c r="J69" s="1"/>
      <c r="K69" s="1"/>
      <c r="L69" s="1">
        <v>137508188.5691345</v>
      </c>
      <c r="M69" s="1">
        <v>1.54</v>
      </c>
      <c r="N69" s="1" t="s">
        <v>56</v>
      </c>
    </row>
    <row r="70" spans="1:14" x14ac:dyDescent="0.25">
      <c r="A70" t="s">
        <v>125</v>
      </c>
      <c r="B70" s="1" t="s">
        <v>55</v>
      </c>
      <c r="C70" s="1">
        <v>175</v>
      </c>
      <c r="D70" s="1">
        <v>0</v>
      </c>
      <c r="E70" s="1">
        <v>0</v>
      </c>
      <c r="F70" s="1">
        <v>0</v>
      </c>
      <c r="G70" s="1">
        <v>1126.4378397613759</v>
      </c>
      <c r="H70" s="1">
        <v>1728751.2335428421</v>
      </c>
      <c r="I70" s="1">
        <v>388778.79353538569</v>
      </c>
      <c r="J70" s="1"/>
      <c r="K70" s="1"/>
      <c r="L70" s="1">
        <v>750855934.83606303</v>
      </c>
      <c r="M70" s="1">
        <v>3.128566395150262</v>
      </c>
      <c r="N70" s="1" t="s">
        <v>58</v>
      </c>
    </row>
    <row r="71" spans="1:14" x14ac:dyDescent="0.25">
      <c r="A71" t="s">
        <v>126</v>
      </c>
      <c r="B71" s="1" t="s">
        <v>74</v>
      </c>
      <c r="C71" s="1">
        <v>199</v>
      </c>
      <c r="D71" s="1">
        <v>0</v>
      </c>
      <c r="E71" s="1">
        <v>0</v>
      </c>
      <c r="F71" s="1">
        <v>0</v>
      </c>
      <c r="G71" s="1">
        <v>218.05803815700349</v>
      </c>
      <c r="H71" s="1">
        <v>592158.55584649451</v>
      </c>
      <c r="I71" s="1">
        <v>105064.4114906832</v>
      </c>
      <c r="J71" s="1"/>
      <c r="K71" s="1"/>
      <c r="L71" s="1">
        <v>190136179.5368959</v>
      </c>
      <c r="M71" s="1">
        <v>0.995</v>
      </c>
      <c r="N71" s="1" t="s">
        <v>56</v>
      </c>
    </row>
    <row r="72" spans="1:14" x14ac:dyDescent="0.25">
      <c r="A72" t="s">
        <v>127</v>
      </c>
      <c r="B72" s="1" t="s">
        <v>55</v>
      </c>
      <c r="C72" s="1">
        <v>126</v>
      </c>
      <c r="D72" s="1">
        <v>0</v>
      </c>
      <c r="E72" s="1">
        <v>0</v>
      </c>
      <c r="F72" s="1">
        <v>0</v>
      </c>
      <c r="G72" s="1">
        <v>1208.764357674489</v>
      </c>
      <c r="H72" s="1">
        <v>326009.24599054368</v>
      </c>
      <c r="I72" s="1">
        <v>66910.44704153364</v>
      </c>
      <c r="J72" s="1"/>
      <c r="K72" s="1"/>
      <c r="L72" s="1">
        <v>134219489.5621134</v>
      </c>
      <c r="M72" s="1">
        <v>0.63</v>
      </c>
      <c r="N72" s="1" t="s">
        <v>56</v>
      </c>
    </row>
    <row r="73" spans="1:14" x14ac:dyDescent="0.25">
      <c r="A73" t="s">
        <v>128</v>
      </c>
      <c r="B73" s="1" t="s">
        <v>55</v>
      </c>
      <c r="C73" s="1">
        <v>70</v>
      </c>
      <c r="D73" s="1">
        <v>0</v>
      </c>
      <c r="E73" s="1">
        <v>0</v>
      </c>
      <c r="F73" s="1">
        <v>0</v>
      </c>
      <c r="G73" s="1">
        <v>134337.26405134401</v>
      </c>
      <c r="H73" s="1">
        <v>263478.90000000008</v>
      </c>
      <c r="I73" s="1">
        <v>36852.162741572873</v>
      </c>
      <c r="J73" s="1"/>
      <c r="K73" s="1"/>
      <c r="L73" s="1">
        <v>63125712.909003422</v>
      </c>
      <c r="M73" s="1">
        <v>0.35</v>
      </c>
      <c r="N73" s="1" t="s">
        <v>56</v>
      </c>
    </row>
    <row r="74" spans="1:14" x14ac:dyDescent="0.25">
      <c r="A74" t="s">
        <v>129</v>
      </c>
      <c r="B74" s="1" t="s">
        <v>74</v>
      </c>
      <c r="C74" s="1">
        <v>45</v>
      </c>
      <c r="D74" s="1">
        <v>0</v>
      </c>
      <c r="E74" s="1">
        <v>0</v>
      </c>
      <c r="F74" s="1">
        <v>0</v>
      </c>
      <c r="G74" s="1">
        <v>0</v>
      </c>
      <c r="H74" s="1">
        <v>58627.200000000194</v>
      </c>
      <c r="I74" s="1">
        <v>23715.33362440026</v>
      </c>
      <c r="J74" s="1"/>
      <c r="K74" s="1"/>
      <c r="L74" s="1">
        <v>41461528.195488721</v>
      </c>
      <c r="M74" s="1">
        <v>0.22500000000000001</v>
      </c>
      <c r="N74" s="1" t="s">
        <v>56</v>
      </c>
    </row>
    <row r="75" spans="1:14" x14ac:dyDescent="0.25">
      <c r="A75" t="s">
        <v>130</v>
      </c>
      <c r="B75" s="1" t="s">
        <v>55</v>
      </c>
      <c r="C75" s="1">
        <v>129</v>
      </c>
      <c r="D75" s="1">
        <v>0</v>
      </c>
      <c r="E75" s="1">
        <v>0</v>
      </c>
      <c r="F75" s="1">
        <v>0</v>
      </c>
      <c r="G75" s="1">
        <v>24.85177717241459</v>
      </c>
      <c r="H75" s="1">
        <v>1176782.9205613111</v>
      </c>
      <c r="I75" s="1">
        <v>238960.0874217267</v>
      </c>
      <c r="J75" s="1"/>
      <c r="K75" s="1"/>
      <c r="L75" s="1">
        <v>474587794.10963827</v>
      </c>
      <c r="M75" s="1">
        <v>1.977449142123493</v>
      </c>
      <c r="N75" s="1" t="s">
        <v>58</v>
      </c>
    </row>
    <row r="76" spans="1:14" x14ac:dyDescent="0.25">
      <c r="A76" t="s">
        <v>131</v>
      </c>
      <c r="B76" s="1" t="s">
        <v>63</v>
      </c>
      <c r="C76" s="1">
        <v>240</v>
      </c>
      <c r="D76" s="1">
        <v>0</v>
      </c>
      <c r="E76" s="1">
        <v>0</v>
      </c>
      <c r="F76" s="1">
        <v>0</v>
      </c>
      <c r="G76" s="1">
        <v>529.06794025679119</v>
      </c>
      <c r="H76" s="1">
        <v>669851.24357406376</v>
      </c>
      <c r="I76" s="1">
        <v>731415.18423462904</v>
      </c>
      <c r="J76" s="1"/>
      <c r="K76" s="1"/>
      <c r="L76" s="1">
        <v>1335829909.683995</v>
      </c>
      <c r="M76" s="1">
        <v>5.5659579570166464</v>
      </c>
      <c r="N76" s="1" t="s">
        <v>58</v>
      </c>
    </row>
    <row r="77" spans="1:14" x14ac:dyDescent="0.25">
      <c r="A77" t="s">
        <v>132</v>
      </c>
      <c r="B77" s="1" t="s">
        <v>55</v>
      </c>
      <c r="C77" s="1">
        <v>94</v>
      </c>
      <c r="D77" s="1">
        <v>0</v>
      </c>
      <c r="E77" s="1">
        <v>0</v>
      </c>
      <c r="F77" s="1">
        <v>0</v>
      </c>
      <c r="G77" s="1">
        <v>1249.4911468336361</v>
      </c>
      <c r="H77" s="1">
        <v>2552031.4064576589</v>
      </c>
      <c r="I77" s="1">
        <v>327053.97611371242</v>
      </c>
      <c r="J77" s="1"/>
      <c r="K77" s="1"/>
      <c r="L77" s="1">
        <v>581850020.61307991</v>
      </c>
      <c r="M77" s="1">
        <v>2.4243750858878328</v>
      </c>
      <c r="N77" s="1" t="s">
        <v>58</v>
      </c>
    </row>
    <row r="78" spans="1:14" x14ac:dyDescent="0.25">
      <c r="A78" t="s">
        <v>133</v>
      </c>
      <c r="B78" s="1" t="s">
        <v>55</v>
      </c>
      <c r="C78" s="1">
        <v>230</v>
      </c>
      <c r="D78" s="1">
        <v>0</v>
      </c>
      <c r="E78" s="1">
        <v>0</v>
      </c>
      <c r="F78" s="1">
        <v>0</v>
      </c>
      <c r="G78" s="1">
        <v>279.66762920486508</v>
      </c>
      <c r="H78" s="1">
        <v>0</v>
      </c>
      <c r="I78" s="1">
        <v>115289.5595217044</v>
      </c>
      <c r="J78" s="1"/>
      <c r="K78" s="1"/>
      <c r="L78" s="1">
        <v>388852.61509411049</v>
      </c>
      <c r="M78" s="1">
        <v>1.1499999999999999</v>
      </c>
      <c r="N78" s="1" t="s">
        <v>56</v>
      </c>
    </row>
    <row r="79" spans="1:14" x14ac:dyDescent="0.25">
      <c r="A79" t="s">
        <v>134</v>
      </c>
      <c r="B79" s="1" t="s">
        <v>55</v>
      </c>
      <c r="C79" s="1">
        <v>214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/>
      <c r="J79" s="1"/>
      <c r="K79" s="1"/>
      <c r="L79" s="1"/>
      <c r="M79" s="1">
        <v>0</v>
      </c>
      <c r="N79" s="1"/>
    </row>
    <row r="80" spans="1:14" x14ac:dyDescent="0.25">
      <c r="A80" t="s">
        <v>135</v>
      </c>
      <c r="B80" s="1" t="s">
        <v>55</v>
      </c>
      <c r="C80" s="1">
        <v>301</v>
      </c>
      <c r="D80" s="1">
        <v>0</v>
      </c>
      <c r="E80" s="1">
        <v>0</v>
      </c>
      <c r="F80" s="1">
        <v>0</v>
      </c>
      <c r="G80" s="1">
        <v>337.67366634262731</v>
      </c>
      <c r="H80" s="1">
        <v>1950455.5465466559</v>
      </c>
      <c r="I80" s="1">
        <v>956012.55928322359</v>
      </c>
      <c r="J80" s="1"/>
      <c r="K80" s="1"/>
      <c r="L80" s="1">
        <v>1732109410.562371</v>
      </c>
      <c r="M80" s="1">
        <v>7.2171225440098778</v>
      </c>
      <c r="N80" s="1" t="s">
        <v>58</v>
      </c>
    </row>
    <row r="81" spans="1:14" x14ac:dyDescent="0.25">
      <c r="A81" t="s">
        <v>136</v>
      </c>
      <c r="B81" s="1" t="s">
        <v>55</v>
      </c>
      <c r="C81" s="1">
        <v>47</v>
      </c>
      <c r="D81" s="1">
        <v>0</v>
      </c>
      <c r="E81" s="1">
        <v>0</v>
      </c>
      <c r="F81" s="1">
        <v>0</v>
      </c>
      <c r="G81" s="1">
        <v>339649.45187573083</v>
      </c>
      <c r="H81" s="1">
        <v>249290.39006355099</v>
      </c>
      <c r="I81" s="1">
        <v>28651.485621774798</v>
      </c>
      <c r="J81" s="1"/>
      <c r="K81" s="1"/>
      <c r="L81" s="1">
        <v>63764955.858810589</v>
      </c>
      <c r="M81" s="1">
        <v>0.26568731607837748</v>
      </c>
      <c r="N81" s="1" t="s">
        <v>58</v>
      </c>
    </row>
    <row r="82" spans="1:14" x14ac:dyDescent="0.25">
      <c r="A82" t="s">
        <v>137</v>
      </c>
      <c r="B82" s="1" t="s">
        <v>55</v>
      </c>
      <c r="C82" s="1">
        <v>125</v>
      </c>
      <c r="D82" s="1">
        <v>0</v>
      </c>
      <c r="E82" s="1">
        <v>0</v>
      </c>
      <c r="F82" s="1">
        <v>0</v>
      </c>
      <c r="G82" s="1">
        <v>260.4507900851313</v>
      </c>
      <c r="H82" s="1">
        <v>380903.33626633778</v>
      </c>
      <c r="I82" s="1">
        <v>64031.339957743003</v>
      </c>
      <c r="J82" s="1"/>
      <c r="K82" s="1"/>
      <c r="L82" s="1">
        <v>49286451.484519728</v>
      </c>
      <c r="M82" s="1">
        <v>0.625</v>
      </c>
      <c r="N82" s="1" t="s">
        <v>56</v>
      </c>
    </row>
    <row r="83" spans="1:14" x14ac:dyDescent="0.25">
      <c r="A83" t="s">
        <v>138</v>
      </c>
      <c r="B83" s="1" t="s">
        <v>55</v>
      </c>
      <c r="C83" s="1">
        <v>175</v>
      </c>
      <c r="D83" s="1">
        <v>0</v>
      </c>
      <c r="E83" s="1">
        <v>0</v>
      </c>
      <c r="F83" s="1">
        <v>0</v>
      </c>
      <c r="G83" s="1">
        <v>726.89474815549329</v>
      </c>
      <c r="H83" s="1">
        <v>805562.83090522268</v>
      </c>
      <c r="I83" s="1">
        <v>147098.9709937372</v>
      </c>
      <c r="J83" s="1"/>
      <c r="K83" s="1"/>
      <c r="L83" s="1">
        <v>319583501.42965561</v>
      </c>
      <c r="M83" s="1">
        <v>1.331597922623565</v>
      </c>
      <c r="N83" s="1" t="s">
        <v>58</v>
      </c>
    </row>
    <row r="84" spans="1:14" x14ac:dyDescent="0.25">
      <c r="A84" t="s">
        <v>139</v>
      </c>
      <c r="B84" s="1" t="s">
        <v>55</v>
      </c>
      <c r="C84" s="1">
        <v>164</v>
      </c>
      <c r="D84" s="1">
        <v>0</v>
      </c>
      <c r="E84" s="1">
        <v>0</v>
      </c>
      <c r="F84" s="1">
        <v>0</v>
      </c>
      <c r="G84" s="1">
        <v>732.16383766406216</v>
      </c>
      <c r="H84" s="1">
        <v>367651.49715471693</v>
      </c>
      <c r="I84" s="1">
        <v>289945.68341437058</v>
      </c>
      <c r="J84" s="1"/>
      <c r="K84" s="1"/>
      <c r="L84" s="1">
        <v>579718931.86879528</v>
      </c>
      <c r="M84" s="1">
        <v>2.4154955494533139</v>
      </c>
      <c r="N84" s="1" t="s">
        <v>58</v>
      </c>
    </row>
    <row r="85" spans="1:14" x14ac:dyDescent="0.25">
      <c r="A85" t="s">
        <v>140</v>
      </c>
      <c r="B85" s="1" t="s">
        <v>74</v>
      </c>
      <c r="C85" s="1">
        <v>250</v>
      </c>
      <c r="D85" s="1">
        <v>0</v>
      </c>
      <c r="E85" s="1">
        <v>0</v>
      </c>
      <c r="F85" s="1">
        <v>0</v>
      </c>
      <c r="G85" s="1">
        <v>542.36432711046655</v>
      </c>
      <c r="H85" s="1">
        <v>1559733.115837279</v>
      </c>
      <c r="I85" s="1">
        <v>1177335.2183744451</v>
      </c>
      <c r="J85" s="1"/>
      <c r="K85" s="1"/>
      <c r="L85" s="1">
        <v>2014002187.76652</v>
      </c>
      <c r="M85" s="1">
        <v>8.391675782360501</v>
      </c>
      <c r="N85" s="1" t="s">
        <v>58</v>
      </c>
    </row>
    <row r="86" spans="1:14" x14ac:dyDescent="0.25">
      <c r="A86" t="s">
        <v>141</v>
      </c>
      <c r="B86" s="1" t="s">
        <v>63</v>
      </c>
      <c r="C86" s="1">
        <v>185</v>
      </c>
      <c r="D86" s="1">
        <v>0</v>
      </c>
      <c r="E86" s="1">
        <v>0</v>
      </c>
      <c r="F86" s="1">
        <v>0</v>
      </c>
      <c r="G86" s="1">
        <v>0.61680929223075509</v>
      </c>
      <c r="H86" s="1">
        <v>1405913.3537327</v>
      </c>
      <c r="I86" s="1">
        <v>190697.91931350689</v>
      </c>
      <c r="J86" s="1"/>
      <c r="K86" s="1"/>
      <c r="L86" s="1">
        <v>406640574.2800855</v>
      </c>
      <c r="M86" s="1">
        <v>1.6943357261670231</v>
      </c>
      <c r="N86" s="1" t="s">
        <v>58</v>
      </c>
    </row>
    <row r="87" spans="1:14" x14ac:dyDescent="0.25">
      <c r="A87" t="s">
        <v>142</v>
      </c>
      <c r="B87" s="1" t="s">
        <v>63</v>
      </c>
      <c r="C87" s="1">
        <v>95</v>
      </c>
      <c r="D87" s="1">
        <v>0</v>
      </c>
      <c r="E87" s="1">
        <v>0</v>
      </c>
      <c r="F87" s="1">
        <v>0</v>
      </c>
      <c r="G87" s="1">
        <v>371.93493670568569</v>
      </c>
      <c r="H87" s="1">
        <v>739293.07102380856</v>
      </c>
      <c r="I87" s="1">
        <v>214028.68582799539</v>
      </c>
      <c r="J87" s="1"/>
      <c r="K87" s="1"/>
      <c r="L87" s="1">
        <v>412416911.95322931</v>
      </c>
      <c r="M87" s="1">
        <v>1.718403799805122</v>
      </c>
      <c r="N87" s="1" t="s">
        <v>58</v>
      </c>
    </row>
    <row r="88" spans="1:14" x14ac:dyDescent="0.25">
      <c r="A88" t="s">
        <v>143</v>
      </c>
      <c r="B88" s="1" t="s">
        <v>63</v>
      </c>
      <c r="C88" s="1">
        <v>80</v>
      </c>
      <c r="D88" s="1">
        <v>0</v>
      </c>
      <c r="E88" s="1">
        <v>0</v>
      </c>
      <c r="F88" s="1">
        <v>0</v>
      </c>
      <c r="G88" s="1">
        <v>676.11054927541409</v>
      </c>
      <c r="H88" s="1">
        <v>1161691.9404587741</v>
      </c>
      <c r="I88" s="1">
        <v>50076.387630228448</v>
      </c>
      <c r="J88" s="1"/>
      <c r="K88" s="1"/>
      <c r="L88" s="1">
        <v>111250852.6182209</v>
      </c>
      <c r="M88" s="1">
        <v>0.46354521924258701</v>
      </c>
      <c r="N88" s="1" t="s">
        <v>58</v>
      </c>
    </row>
    <row r="89" spans="1:14" x14ac:dyDescent="0.25">
      <c r="A89" t="s">
        <v>144</v>
      </c>
      <c r="B89" s="1" t="s">
        <v>55</v>
      </c>
      <c r="C89" s="1">
        <v>80</v>
      </c>
      <c r="D89" s="1">
        <v>0</v>
      </c>
      <c r="E89" s="1">
        <v>0</v>
      </c>
      <c r="F89" s="1">
        <v>0</v>
      </c>
      <c r="G89" s="1">
        <v>943.35175309982151</v>
      </c>
      <c r="H89" s="1">
        <v>4867428.1002160124</v>
      </c>
      <c r="I89" s="1">
        <v>890089.35087234236</v>
      </c>
      <c r="J89" s="1"/>
      <c r="K89" s="1"/>
      <c r="L89" s="1">
        <v>1327114536.545697</v>
      </c>
      <c r="M89" s="1">
        <v>5.5296439022737358</v>
      </c>
      <c r="N89" s="1" t="s">
        <v>58</v>
      </c>
    </row>
    <row r="90" spans="1:14" x14ac:dyDescent="0.25">
      <c r="A90" t="s">
        <v>145</v>
      </c>
      <c r="B90" s="1" t="s">
        <v>55</v>
      </c>
      <c r="C90" s="1">
        <v>82.6</v>
      </c>
      <c r="D90" s="1">
        <v>0</v>
      </c>
      <c r="E90" s="1">
        <v>0</v>
      </c>
      <c r="F90" s="1">
        <v>0</v>
      </c>
      <c r="G90" s="1">
        <v>997.16529247467406</v>
      </c>
      <c r="H90" s="1">
        <v>1248596.303831165</v>
      </c>
      <c r="I90" s="1">
        <v>189373.30601523069</v>
      </c>
      <c r="J90" s="1"/>
      <c r="K90" s="1"/>
      <c r="L90" s="1">
        <v>363862786.85528332</v>
      </c>
      <c r="M90" s="1">
        <v>1.5160949452303469</v>
      </c>
      <c r="N90" s="1" t="s">
        <v>58</v>
      </c>
    </row>
    <row r="91" spans="1:14" x14ac:dyDescent="0.25">
      <c r="A91" t="s">
        <v>146</v>
      </c>
      <c r="B91" s="1" t="s">
        <v>55</v>
      </c>
      <c r="C91" s="1">
        <v>69</v>
      </c>
      <c r="D91" s="1">
        <v>0</v>
      </c>
      <c r="E91" s="1">
        <v>0</v>
      </c>
      <c r="F91" s="1">
        <v>0</v>
      </c>
      <c r="G91" s="1">
        <v>1006.374794093193</v>
      </c>
      <c r="H91" s="1">
        <v>762913.14108584006</v>
      </c>
      <c r="I91" s="1">
        <v>137027.32108847739</v>
      </c>
      <c r="J91" s="1"/>
      <c r="K91" s="1"/>
      <c r="L91" s="1">
        <v>269341570.29345572</v>
      </c>
      <c r="M91" s="1">
        <v>1.122256542889398</v>
      </c>
      <c r="N91" s="1" t="s">
        <v>58</v>
      </c>
    </row>
    <row r="92" spans="1:14" x14ac:dyDescent="0.25">
      <c r="A92" t="s">
        <v>147</v>
      </c>
      <c r="B92" s="1" t="s">
        <v>55</v>
      </c>
      <c r="C92" s="1">
        <v>97.7</v>
      </c>
      <c r="D92" s="1">
        <v>0</v>
      </c>
      <c r="E92" s="1">
        <v>0</v>
      </c>
      <c r="F92" s="1">
        <v>0</v>
      </c>
      <c r="G92" s="1">
        <v>732.85137359937653</v>
      </c>
      <c r="H92" s="1">
        <v>686954.97917176108</v>
      </c>
      <c r="I92" s="1">
        <v>56625.214768491212</v>
      </c>
      <c r="J92" s="1"/>
      <c r="K92" s="1"/>
      <c r="L92" s="1">
        <v>126432577.13143221</v>
      </c>
      <c r="M92" s="1">
        <v>0.52680240471430084</v>
      </c>
      <c r="N92" s="1" t="s">
        <v>56</v>
      </c>
    </row>
    <row r="93" spans="1:14" x14ac:dyDescent="0.25">
      <c r="A93" t="s">
        <v>148</v>
      </c>
      <c r="B93" s="1" t="s">
        <v>55</v>
      </c>
      <c r="C93" s="1">
        <v>134</v>
      </c>
      <c r="D93" s="1">
        <v>0</v>
      </c>
      <c r="E93" s="1">
        <v>0</v>
      </c>
      <c r="F93" s="1">
        <v>0</v>
      </c>
      <c r="G93" s="1">
        <v>71.709774369141087</v>
      </c>
      <c r="H93" s="1">
        <v>702416.56231403362</v>
      </c>
      <c r="I93" s="1">
        <v>218612.8399877341</v>
      </c>
      <c r="J93" s="1"/>
      <c r="K93" s="1"/>
      <c r="L93" s="1">
        <v>441973006.01538312</v>
      </c>
      <c r="M93" s="1">
        <v>1.841554191730763</v>
      </c>
      <c r="N93" s="1" t="s">
        <v>58</v>
      </c>
    </row>
    <row r="94" spans="1:14" x14ac:dyDescent="0.25">
      <c r="A94" t="s">
        <v>149</v>
      </c>
      <c r="B94" s="1" t="s">
        <v>63</v>
      </c>
      <c r="C94" s="1">
        <v>196</v>
      </c>
      <c r="D94" s="1">
        <v>0</v>
      </c>
      <c r="E94" s="1">
        <v>0</v>
      </c>
      <c r="F94" s="1">
        <v>0</v>
      </c>
      <c r="G94" s="1">
        <v>584.91900198499206</v>
      </c>
      <c r="H94" s="1">
        <v>1205720.990440872</v>
      </c>
      <c r="I94" s="1">
        <v>103637.42916788789</v>
      </c>
      <c r="J94" s="1"/>
      <c r="K94" s="1"/>
      <c r="L94" s="1">
        <v>192874034.53174379</v>
      </c>
      <c r="M94" s="1">
        <v>0.98</v>
      </c>
      <c r="N94" s="1" t="s">
        <v>56</v>
      </c>
    </row>
    <row r="95" spans="1:14" x14ac:dyDescent="0.25">
      <c r="A95" t="s">
        <v>150</v>
      </c>
      <c r="B95" s="1" t="s">
        <v>55</v>
      </c>
      <c r="C95" s="1">
        <v>100</v>
      </c>
      <c r="D95" s="1">
        <v>0</v>
      </c>
      <c r="E95" s="1">
        <v>0</v>
      </c>
      <c r="F95" s="1">
        <v>0</v>
      </c>
      <c r="G95" s="1">
        <v>885.22440287901554</v>
      </c>
      <c r="H95" s="1">
        <v>3148291.2479063328</v>
      </c>
      <c r="I95" s="1">
        <v>591201.9717463752</v>
      </c>
      <c r="J95" s="1"/>
      <c r="K95" s="1"/>
      <c r="L95" s="1">
        <v>983909657.1536181</v>
      </c>
      <c r="M95" s="1">
        <v>4.0996235714734093</v>
      </c>
      <c r="N95" s="1" t="s">
        <v>58</v>
      </c>
    </row>
    <row r="96" spans="1:14" x14ac:dyDescent="0.25">
      <c r="A96" t="s">
        <v>151</v>
      </c>
      <c r="B96" s="1" t="s">
        <v>55</v>
      </c>
      <c r="C96" s="1">
        <v>123</v>
      </c>
      <c r="D96" s="1">
        <v>0</v>
      </c>
      <c r="E96" s="1">
        <v>0</v>
      </c>
      <c r="F96" s="1">
        <v>0</v>
      </c>
      <c r="G96" s="1">
        <v>765.1499360583839</v>
      </c>
      <c r="H96" s="1">
        <v>370989.43279071251</v>
      </c>
      <c r="I96" s="1">
        <v>159686.24053801241</v>
      </c>
      <c r="J96" s="1"/>
      <c r="K96" s="1"/>
      <c r="L96" s="1">
        <v>332202347.36866498</v>
      </c>
      <c r="M96" s="1">
        <v>1.384176447369438</v>
      </c>
      <c r="N96" s="1" t="s">
        <v>58</v>
      </c>
    </row>
    <row r="97" spans="1:14" x14ac:dyDescent="0.25">
      <c r="A97" t="s">
        <v>152</v>
      </c>
      <c r="B97" s="1" t="s">
        <v>55</v>
      </c>
      <c r="C97" s="1">
        <v>80</v>
      </c>
      <c r="D97" s="1">
        <v>0</v>
      </c>
      <c r="E97" s="1">
        <v>0</v>
      </c>
      <c r="F97" s="1">
        <v>0</v>
      </c>
      <c r="G97" s="1">
        <v>1259.512075687177</v>
      </c>
      <c r="H97" s="1">
        <v>0</v>
      </c>
      <c r="I97" s="1">
        <v>40968.261900825659</v>
      </c>
      <c r="J97" s="1"/>
      <c r="K97" s="1"/>
      <c r="L97" s="1">
        <v>31122014.2684361</v>
      </c>
      <c r="M97" s="1">
        <v>0.4</v>
      </c>
      <c r="N97" s="1" t="s">
        <v>56</v>
      </c>
    </row>
    <row r="98" spans="1:14" x14ac:dyDescent="0.25">
      <c r="A98" t="s">
        <v>153</v>
      </c>
      <c r="B98" s="1" t="s">
        <v>63</v>
      </c>
      <c r="C98" s="1">
        <v>142</v>
      </c>
      <c r="D98" s="1">
        <v>0</v>
      </c>
      <c r="E98" s="1">
        <v>0</v>
      </c>
      <c r="F98" s="1">
        <v>0</v>
      </c>
      <c r="G98" s="1">
        <v>221.53779432445299</v>
      </c>
      <c r="H98" s="1">
        <v>1680858.8906527159</v>
      </c>
      <c r="I98" s="1">
        <v>92813.64488366904</v>
      </c>
      <c r="J98" s="1"/>
      <c r="K98" s="1"/>
      <c r="L98" s="1">
        <v>205587758.01270959</v>
      </c>
      <c r="M98" s="1">
        <v>0.85661565838628995</v>
      </c>
      <c r="N98" s="1" t="s">
        <v>58</v>
      </c>
    </row>
    <row r="99" spans="1:14" x14ac:dyDescent="0.25">
      <c r="A99" t="s">
        <v>154</v>
      </c>
      <c r="B99" s="1" t="s">
        <v>55</v>
      </c>
      <c r="C99" s="1">
        <v>60</v>
      </c>
      <c r="D99" s="1">
        <v>0</v>
      </c>
      <c r="E99" s="1">
        <v>0</v>
      </c>
      <c r="F99" s="1">
        <v>0</v>
      </c>
      <c r="G99" s="1">
        <v>2196201.6394596118</v>
      </c>
      <c r="H99" s="1">
        <v>2465655.45045766</v>
      </c>
      <c r="I99" s="1">
        <v>191561.9502684754</v>
      </c>
      <c r="J99" s="1"/>
      <c r="K99" s="1"/>
      <c r="L99" s="1">
        <v>346719324.73757422</v>
      </c>
      <c r="M99" s="1">
        <v>1.4446638530732261</v>
      </c>
      <c r="N99" s="1" t="s">
        <v>58</v>
      </c>
    </row>
    <row r="100" spans="1:14" x14ac:dyDescent="0.25">
      <c r="A100" t="s">
        <v>155</v>
      </c>
      <c r="B100" s="1" t="s">
        <v>63</v>
      </c>
      <c r="C100" s="1">
        <v>225</v>
      </c>
      <c r="D100" s="1">
        <v>0</v>
      </c>
      <c r="E100" s="1">
        <v>0</v>
      </c>
      <c r="F100" s="1">
        <v>0</v>
      </c>
      <c r="G100" s="1">
        <v>892.05623188248137</v>
      </c>
      <c r="H100" s="1">
        <v>610169.27942847286</v>
      </c>
      <c r="I100" s="1">
        <v>476298.4359954386</v>
      </c>
      <c r="J100" s="1"/>
      <c r="K100" s="1"/>
      <c r="L100" s="1">
        <v>927008957.04395533</v>
      </c>
      <c r="M100" s="1">
        <v>3.8625373210164811</v>
      </c>
      <c r="N100" s="1" t="s">
        <v>58</v>
      </c>
    </row>
    <row r="101" spans="1:14" x14ac:dyDescent="0.25">
      <c r="A101" t="s">
        <v>156</v>
      </c>
      <c r="B101" s="1" t="s">
        <v>55</v>
      </c>
      <c r="C101" s="1">
        <v>100</v>
      </c>
      <c r="D101" s="1">
        <v>0</v>
      </c>
      <c r="E101" s="1">
        <v>0</v>
      </c>
      <c r="F101" s="1">
        <v>0</v>
      </c>
      <c r="G101" s="1">
        <v>1183.915489563718</v>
      </c>
      <c r="H101" s="1">
        <v>0</v>
      </c>
      <c r="I101" s="1">
        <v>52466.982101781163</v>
      </c>
      <c r="J101" s="1"/>
      <c r="K101" s="1"/>
      <c r="L101" s="1">
        <v>83787377.290950537</v>
      </c>
      <c r="M101" s="1">
        <v>0.5</v>
      </c>
      <c r="N101" s="1" t="s">
        <v>56</v>
      </c>
    </row>
    <row r="102" spans="1:14" x14ac:dyDescent="0.25">
      <c r="A102" t="s">
        <v>157</v>
      </c>
      <c r="B102" s="1" t="s">
        <v>55</v>
      </c>
      <c r="C102" s="1">
        <v>131</v>
      </c>
      <c r="D102" s="1">
        <v>0</v>
      </c>
      <c r="E102" s="1">
        <v>0</v>
      </c>
      <c r="F102" s="1">
        <v>0</v>
      </c>
      <c r="G102" s="1">
        <v>29.917982137296349</v>
      </c>
      <c r="H102" s="1">
        <v>471623.24338434252</v>
      </c>
      <c r="I102" s="1">
        <v>212748.77090099259</v>
      </c>
      <c r="J102" s="1"/>
      <c r="K102" s="1"/>
      <c r="L102" s="1">
        <v>430380581.34545571</v>
      </c>
      <c r="M102" s="1">
        <v>1.793252422272732</v>
      </c>
      <c r="N102" s="1" t="s">
        <v>58</v>
      </c>
    </row>
    <row r="103" spans="1:14" x14ac:dyDescent="0.25">
      <c r="A103" t="s">
        <v>158</v>
      </c>
      <c r="B103" s="1" t="s">
        <v>63</v>
      </c>
      <c r="C103" s="1">
        <v>36</v>
      </c>
      <c r="D103" s="1">
        <v>0</v>
      </c>
      <c r="E103" s="1">
        <v>0</v>
      </c>
      <c r="F103" s="1">
        <v>0</v>
      </c>
      <c r="G103" s="1">
        <v>492134.9273737066</v>
      </c>
      <c r="H103" s="1">
        <v>1031030.55644591</v>
      </c>
      <c r="I103" s="1">
        <v>18908.330636347051</v>
      </c>
      <c r="J103" s="1"/>
      <c r="K103" s="1"/>
      <c r="L103" s="1">
        <v>30885564.103652369</v>
      </c>
      <c r="M103" s="1">
        <v>0.18</v>
      </c>
      <c r="N103" s="1" t="s">
        <v>56</v>
      </c>
    </row>
    <row r="104" spans="1:14" x14ac:dyDescent="0.25">
      <c r="A104" t="s">
        <v>159</v>
      </c>
      <c r="B104" s="1" t="s">
        <v>55</v>
      </c>
      <c r="C104" s="1">
        <v>161</v>
      </c>
      <c r="D104" s="1">
        <v>0</v>
      </c>
      <c r="E104" s="1">
        <v>0</v>
      </c>
      <c r="F104" s="1">
        <v>0</v>
      </c>
      <c r="G104" s="1">
        <v>688.73580469517037</v>
      </c>
      <c r="H104" s="1">
        <v>1242478.569074183</v>
      </c>
      <c r="I104" s="1">
        <v>239931.1157680485</v>
      </c>
      <c r="J104" s="1"/>
      <c r="K104" s="1"/>
      <c r="L104" s="1">
        <v>490850213.67834312</v>
      </c>
      <c r="M104" s="1">
        <v>2.045209223659763</v>
      </c>
      <c r="N104" s="1" t="s">
        <v>58</v>
      </c>
    </row>
    <row r="105" spans="1:14" x14ac:dyDescent="0.25">
      <c r="A105" t="s">
        <v>160</v>
      </c>
      <c r="B105" s="1" t="s">
        <v>55</v>
      </c>
      <c r="C105" s="1">
        <v>69.5</v>
      </c>
      <c r="D105" s="1">
        <v>0</v>
      </c>
      <c r="E105" s="1">
        <v>0</v>
      </c>
      <c r="F105" s="1">
        <v>0</v>
      </c>
      <c r="G105" s="1">
        <v>1054.76091543748</v>
      </c>
      <c r="H105" s="1">
        <v>3170799.824843823</v>
      </c>
      <c r="I105" s="1">
        <v>465370.35750238842</v>
      </c>
      <c r="J105" s="1"/>
      <c r="K105" s="1"/>
      <c r="L105" s="1">
        <v>760839524.44640863</v>
      </c>
      <c r="M105" s="1">
        <v>3.1701646851933689</v>
      </c>
      <c r="N105" s="1" t="s">
        <v>58</v>
      </c>
    </row>
    <row r="106" spans="1:14" x14ac:dyDescent="0.25">
      <c r="A106" t="s">
        <v>161</v>
      </c>
      <c r="B106" s="1" t="s">
        <v>55</v>
      </c>
      <c r="C106" s="1">
        <v>141</v>
      </c>
      <c r="D106" s="1">
        <v>0</v>
      </c>
      <c r="E106" s="1">
        <v>0</v>
      </c>
      <c r="F106" s="1">
        <v>0</v>
      </c>
      <c r="G106" s="1">
        <v>206.75352953281251</v>
      </c>
      <c r="H106" s="1">
        <v>397544.12089561648</v>
      </c>
      <c r="I106" s="1">
        <v>75332.371423270699</v>
      </c>
      <c r="J106" s="1"/>
      <c r="K106" s="1"/>
      <c r="L106" s="1">
        <v>166499394.51818681</v>
      </c>
      <c r="M106" s="1">
        <v>0.70499999999999996</v>
      </c>
      <c r="N106" s="1" t="s">
        <v>56</v>
      </c>
    </row>
    <row r="107" spans="1:14" x14ac:dyDescent="0.25">
      <c r="A107" t="s">
        <v>162</v>
      </c>
      <c r="B107" s="1" t="s">
        <v>74</v>
      </c>
      <c r="C107" s="1">
        <v>210</v>
      </c>
      <c r="D107" s="1">
        <v>0</v>
      </c>
      <c r="E107" s="1">
        <v>0</v>
      </c>
      <c r="F107" s="1">
        <v>0</v>
      </c>
      <c r="G107" s="1">
        <v>0</v>
      </c>
      <c r="H107" s="1">
        <v>286610.08092827437</v>
      </c>
      <c r="I107" s="1">
        <v>111165.8980002771</v>
      </c>
      <c r="J107" s="1"/>
      <c r="K107" s="1"/>
      <c r="L107" s="1">
        <v>211143875.09955439</v>
      </c>
      <c r="M107" s="1">
        <v>1.05</v>
      </c>
      <c r="N107" s="1" t="s">
        <v>56</v>
      </c>
    </row>
    <row r="108" spans="1:14" x14ac:dyDescent="0.25">
      <c r="A108" t="s">
        <v>163</v>
      </c>
      <c r="B108" s="1" t="s">
        <v>55</v>
      </c>
      <c r="C108" s="1">
        <v>125</v>
      </c>
      <c r="D108" s="1">
        <v>0</v>
      </c>
      <c r="E108" s="1">
        <v>0</v>
      </c>
      <c r="F108" s="1">
        <v>0</v>
      </c>
      <c r="G108" s="1">
        <v>0</v>
      </c>
      <c r="H108" s="1">
        <v>769.32438191631809</v>
      </c>
      <c r="I108" s="1">
        <v>65167.269839555687</v>
      </c>
      <c r="J108" s="1"/>
      <c r="K108" s="1"/>
      <c r="L108" s="1">
        <v>89859293.054796457</v>
      </c>
      <c r="M108" s="1">
        <v>0.625</v>
      </c>
      <c r="N108" s="1" t="s">
        <v>56</v>
      </c>
    </row>
    <row r="109" spans="1:14" x14ac:dyDescent="0.25">
      <c r="A109" t="s">
        <v>164</v>
      </c>
      <c r="B109" s="1" t="s">
        <v>55</v>
      </c>
      <c r="C109" s="1">
        <v>169</v>
      </c>
      <c r="D109" s="1">
        <v>0</v>
      </c>
      <c r="E109" s="1">
        <v>0</v>
      </c>
      <c r="F109" s="1">
        <v>0</v>
      </c>
      <c r="G109" s="1">
        <v>520.00868698535487</v>
      </c>
      <c r="H109" s="1">
        <v>1113099.2877783219</v>
      </c>
      <c r="I109" s="1">
        <v>145073.85156286691</v>
      </c>
      <c r="J109" s="1"/>
      <c r="K109" s="1"/>
      <c r="L109" s="1">
        <v>314618348.7603299</v>
      </c>
      <c r="M109" s="1">
        <v>1.310909786501375</v>
      </c>
      <c r="N109" s="1" t="s">
        <v>58</v>
      </c>
    </row>
    <row r="110" spans="1:14" x14ac:dyDescent="0.25">
      <c r="A110" t="s">
        <v>164</v>
      </c>
      <c r="B110" s="1" t="s">
        <v>63</v>
      </c>
      <c r="C110" s="1">
        <v>169</v>
      </c>
      <c r="D110" s="1">
        <v>0</v>
      </c>
      <c r="E110" s="1">
        <v>0</v>
      </c>
      <c r="F110" s="1">
        <v>0</v>
      </c>
      <c r="G110" s="1">
        <v>1003.45655306743</v>
      </c>
      <c r="H110" s="1">
        <v>859028.58529770607</v>
      </c>
      <c r="I110" s="1">
        <v>86513.902131019713</v>
      </c>
      <c r="J110" s="1"/>
      <c r="K110" s="1"/>
      <c r="L110" s="1">
        <v>64618320.107706949</v>
      </c>
      <c r="M110" s="1">
        <v>0.84499999999999997</v>
      </c>
      <c r="N110" s="1" t="s">
        <v>56</v>
      </c>
    </row>
    <row r="111" spans="1:14" x14ac:dyDescent="0.25">
      <c r="A111" t="s">
        <v>165</v>
      </c>
      <c r="B111" s="1" t="s">
        <v>55</v>
      </c>
      <c r="C111" s="1">
        <v>181</v>
      </c>
      <c r="D111" s="1">
        <v>0</v>
      </c>
      <c r="E111" s="1">
        <v>0</v>
      </c>
      <c r="F111" s="1">
        <v>0</v>
      </c>
      <c r="G111" s="1">
        <v>1118.999178240309</v>
      </c>
      <c r="H111" s="1">
        <v>325965.38480381708</v>
      </c>
      <c r="I111" s="1">
        <v>92630.412799264028</v>
      </c>
      <c r="J111" s="1"/>
      <c r="K111" s="1"/>
      <c r="L111" s="1">
        <v>68260501.146794721</v>
      </c>
      <c r="M111" s="1">
        <v>0.90500000000000003</v>
      </c>
      <c r="N111" s="1" t="s">
        <v>56</v>
      </c>
    </row>
    <row r="112" spans="1:14" x14ac:dyDescent="0.25">
      <c r="A112" t="s">
        <v>166</v>
      </c>
      <c r="B112" s="1" t="s">
        <v>55</v>
      </c>
      <c r="C112" s="1">
        <v>142</v>
      </c>
      <c r="D112" s="1">
        <v>0</v>
      </c>
      <c r="E112" s="1">
        <v>0</v>
      </c>
      <c r="F112" s="1">
        <v>0</v>
      </c>
      <c r="G112" s="1">
        <v>528.41641719033942</v>
      </c>
      <c r="H112" s="1">
        <v>1613677.412550237</v>
      </c>
      <c r="I112" s="1">
        <v>1788041.2954140031</v>
      </c>
      <c r="J112" s="1"/>
      <c r="K112" s="1"/>
      <c r="L112" s="1">
        <v>2594799118.1626272</v>
      </c>
      <c r="M112" s="1">
        <v>10.81166299234428</v>
      </c>
      <c r="N112" s="1" t="s">
        <v>58</v>
      </c>
    </row>
    <row r="113" spans="1:14" x14ac:dyDescent="0.25">
      <c r="A113" t="s">
        <v>167</v>
      </c>
      <c r="B113" s="1" t="s">
        <v>55</v>
      </c>
      <c r="C113" s="1">
        <v>74</v>
      </c>
      <c r="D113" s="1">
        <v>0</v>
      </c>
      <c r="E113" s="1">
        <v>0</v>
      </c>
      <c r="F113" s="1">
        <v>0</v>
      </c>
      <c r="G113" s="1">
        <v>490.58739199186681</v>
      </c>
      <c r="H113" s="1">
        <v>2226458.0995399961</v>
      </c>
      <c r="I113" s="1">
        <v>1134674.898591771</v>
      </c>
      <c r="J113" s="1"/>
      <c r="K113" s="1"/>
      <c r="L113" s="1">
        <v>1571713867.371582</v>
      </c>
      <c r="M113" s="1">
        <v>6.5488077807149239</v>
      </c>
      <c r="N113" s="1" t="s">
        <v>58</v>
      </c>
    </row>
    <row r="114" spans="1:14" x14ac:dyDescent="0.25">
      <c r="A114" t="s">
        <v>168</v>
      </c>
      <c r="B114" s="1" t="s">
        <v>55</v>
      </c>
      <c r="C114" s="1">
        <v>140</v>
      </c>
      <c r="D114" s="1">
        <v>0</v>
      </c>
      <c r="E114" s="1">
        <v>0</v>
      </c>
      <c r="F114" s="1">
        <v>0</v>
      </c>
      <c r="G114" s="1">
        <v>54.220772516913712</v>
      </c>
      <c r="H114" s="1">
        <v>1189537.7696625991</v>
      </c>
      <c r="I114" s="1">
        <v>754591.0964835448</v>
      </c>
      <c r="J114" s="1"/>
      <c r="K114" s="1"/>
      <c r="L114" s="1">
        <v>1270934260.8729999</v>
      </c>
      <c r="M114" s="1">
        <v>5.2955594203041656</v>
      </c>
      <c r="N114" s="1" t="s">
        <v>58</v>
      </c>
    </row>
    <row r="115" spans="1:14" x14ac:dyDescent="0.25">
      <c r="A115" t="s">
        <v>169</v>
      </c>
      <c r="B115" s="1" t="s">
        <v>55</v>
      </c>
      <c r="C115" s="1">
        <v>151</v>
      </c>
      <c r="D115" s="1">
        <v>0</v>
      </c>
      <c r="E115" s="1">
        <v>0</v>
      </c>
      <c r="F115" s="1">
        <v>0</v>
      </c>
      <c r="G115" s="1">
        <v>146.8596021598205</v>
      </c>
      <c r="H115" s="1">
        <v>1105594.449635986</v>
      </c>
      <c r="I115" s="1">
        <v>560610.22373497323</v>
      </c>
      <c r="J115" s="1"/>
      <c r="K115" s="1"/>
      <c r="L115" s="1">
        <v>984015251.74573171</v>
      </c>
      <c r="M115" s="1">
        <v>4.1000635489405486</v>
      </c>
      <c r="N115" s="1" t="s">
        <v>58</v>
      </c>
    </row>
    <row r="116" spans="1:14" x14ac:dyDescent="0.25">
      <c r="A116" t="s">
        <v>170</v>
      </c>
      <c r="B116" s="1" t="s">
        <v>55</v>
      </c>
      <c r="C116" s="1">
        <v>60</v>
      </c>
      <c r="D116" s="1">
        <v>0</v>
      </c>
      <c r="E116" s="1">
        <v>0</v>
      </c>
      <c r="F116" s="1">
        <v>0</v>
      </c>
      <c r="G116" s="1">
        <v>1298174.829326397</v>
      </c>
      <c r="H116" s="1">
        <v>266166.5756186418</v>
      </c>
      <c r="I116" s="1">
        <v>91851.513779413246</v>
      </c>
      <c r="J116" s="1"/>
      <c r="K116" s="1"/>
      <c r="L116" s="1">
        <v>187263301.24238649</v>
      </c>
      <c r="M116" s="1">
        <v>0.78026375517661062</v>
      </c>
      <c r="N116" s="1" t="s">
        <v>58</v>
      </c>
    </row>
    <row r="117" spans="1:14" x14ac:dyDescent="0.25">
      <c r="A117" t="s">
        <v>171</v>
      </c>
      <c r="B117" s="1" t="s">
        <v>63</v>
      </c>
      <c r="C117" s="1">
        <v>221</v>
      </c>
      <c r="D117" s="1">
        <v>0</v>
      </c>
      <c r="E117" s="1">
        <v>0</v>
      </c>
      <c r="F117" s="1">
        <v>0</v>
      </c>
      <c r="G117" s="1">
        <v>1156.1893276721239</v>
      </c>
      <c r="H117" s="1">
        <v>2671011.4359386349</v>
      </c>
      <c r="I117" s="1">
        <v>665546.76439488877</v>
      </c>
      <c r="J117" s="1"/>
      <c r="K117" s="1"/>
      <c r="L117" s="1">
        <v>1218297237.4727731</v>
      </c>
      <c r="M117" s="1">
        <v>5.0762384894698869</v>
      </c>
      <c r="N117" s="1" t="s">
        <v>58</v>
      </c>
    </row>
    <row r="118" spans="1:14" x14ac:dyDescent="0.25">
      <c r="A118" t="s">
        <v>172</v>
      </c>
      <c r="B118" s="1" t="s">
        <v>63</v>
      </c>
      <c r="C118" s="1">
        <v>120</v>
      </c>
      <c r="D118" s="1">
        <v>0</v>
      </c>
      <c r="E118" s="1">
        <v>0</v>
      </c>
      <c r="F118" s="1">
        <v>0</v>
      </c>
      <c r="G118" s="1">
        <v>0.61680929223075509</v>
      </c>
      <c r="H118" s="1">
        <v>1405913.3537327</v>
      </c>
      <c r="I118" s="1">
        <v>123695.94766281531</v>
      </c>
      <c r="J118" s="1"/>
      <c r="K118" s="1"/>
      <c r="L118" s="1">
        <v>263766858.99248791</v>
      </c>
      <c r="M118" s="1">
        <v>1.099028579135366</v>
      </c>
      <c r="N118" s="1" t="s">
        <v>58</v>
      </c>
    </row>
    <row r="119" spans="1:14" x14ac:dyDescent="0.25">
      <c r="A119" t="s">
        <v>173</v>
      </c>
      <c r="B119" s="1" t="s">
        <v>74</v>
      </c>
      <c r="C119" s="1">
        <v>108</v>
      </c>
      <c r="D119" s="1">
        <v>0</v>
      </c>
      <c r="E119" s="1">
        <v>0</v>
      </c>
      <c r="F119" s="1">
        <v>0</v>
      </c>
      <c r="G119" s="1">
        <v>218.05803815700349</v>
      </c>
      <c r="H119" s="1">
        <v>440984.15584649442</v>
      </c>
      <c r="I119" s="1">
        <v>56694.62838698057</v>
      </c>
      <c r="J119" s="1"/>
      <c r="K119" s="1"/>
      <c r="L119" s="1">
        <v>91572176.101106003</v>
      </c>
      <c r="M119" s="1">
        <v>0.54</v>
      </c>
      <c r="N119" s="1" t="s">
        <v>56</v>
      </c>
    </row>
    <row r="120" spans="1:14" x14ac:dyDescent="0.25">
      <c r="A120" t="s">
        <v>174</v>
      </c>
      <c r="B120" s="1" t="s">
        <v>74</v>
      </c>
      <c r="C120" s="1">
        <v>120</v>
      </c>
      <c r="D120" s="1">
        <v>0</v>
      </c>
      <c r="E120" s="1">
        <v>0</v>
      </c>
      <c r="F120" s="1">
        <v>0</v>
      </c>
      <c r="G120" s="1">
        <v>1092.411404456012</v>
      </c>
      <c r="H120" s="1">
        <v>2153697.114456268</v>
      </c>
      <c r="I120" s="1">
        <v>496766.44224209292</v>
      </c>
      <c r="J120" s="1"/>
      <c r="K120" s="1"/>
      <c r="L120" s="1">
        <v>860681905.98184943</v>
      </c>
      <c r="M120" s="1">
        <v>3.5861746082577062</v>
      </c>
      <c r="N120" s="1" t="s">
        <v>58</v>
      </c>
    </row>
    <row r="121" spans="1:14" x14ac:dyDescent="0.25">
      <c r="A121" t="s">
        <v>175</v>
      </c>
      <c r="B121" s="1" t="s">
        <v>63</v>
      </c>
      <c r="C121" s="1">
        <v>166</v>
      </c>
      <c r="D121" s="1">
        <v>0</v>
      </c>
      <c r="E121" s="1">
        <v>0</v>
      </c>
      <c r="F121" s="1">
        <v>0</v>
      </c>
      <c r="G121" s="1">
        <v>302.18973381398251</v>
      </c>
      <c r="H121" s="1">
        <v>1952384.040515509</v>
      </c>
      <c r="I121" s="1">
        <v>433725.25472748152</v>
      </c>
      <c r="J121" s="1"/>
      <c r="K121" s="1"/>
      <c r="L121" s="1">
        <v>814942921.1464138</v>
      </c>
      <c r="M121" s="1">
        <v>3.3955955047767241</v>
      </c>
      <c r="N121" s="1" t="s">
        <v>58</v>
      </c>
    </row>
    <row r="122" spans="1:14" x14ac:dyDescent="0.25">
      <c r="A122" t="s">
        <v>176</v>
      </c>
      <c r="B122" s="1" t="s">
        <v>55</v>
      </c>
      <c r="C122" s="1">
        <v>110</v>
      </c>
      <c r="D122" s="1">
        <v>0</v>
      </c>
      <c r="E122" s="1">
        <v>0</v>
      </c>
      <c r="F122" s="1">
        <v>0</v>
      </c>
      <c r="G122" s="1">
        <v>20.651875730720349</v>
      </c>
      <c r="H122" s="1">
        <v>653439.19006355095</v>
      </c>
      <c r="I122" s="1">
        <v>72978.431631077416</v>
      </c>
      <c r="J122" s="1"/>
      <c r="K122" s="1"/>
      <c r="L122" s="1">
        <v>161482798.02661961</v>
      </c>
      <c r="M122" s="1">
        <v>0.6728449917775815</v>
      </c>
      <c r="N122" s="1" t="s">
        <v>58</v>
      </c>
    </row>
    <row r="123" spans="1:14" x14ac:dyDescent="0.25">
      <c r="A123" t="s">
        <v>177</v>
      </c>
      <c r="B123" s="1" t="s">
        <v>55</v>
      </c>
      <c r="C123" s="1">
        <v>60</v>
      </c>
      <c r="D123" s="1">
        <v>0</v>
      </c>
      <c r="E123" s="1">
        <v>0</v>
      </c>
      <c r="F123" s="1">
        <v>0</v>
      </c>
      <c r="G123" s="1">
        <v>553.59395135636441</v>
      </c>
      <c r="H123" s="1">
        <v>1143755.3349283449</v>
      </c>
      <c r="I123" s="1">
        <v>86838.937835414879</v>
      </c>
      <c r="J123" s="1"/>
      <c r="K123" s="1"/>
      <c r="L123" s="1">
        <v>178309552.19358069</v>
      </c>
      <c r="M123" s="1">
        <v>0.74295646747325317</v>
      </c>
      <c r="N123" s="1" t="s">
        <v>58</v>
      </c>
    </row>
    <row r="124" spans="1:14" x14ac:dyDescent="0.25">
      <c r="A124" t="s">
        <v>178</v>
      </c>
      <c r="B124" s="1" t="s">
        <v>55</v>
      </c>
      <c r="C124" s="1">
        <v>100</v>
      </c>
      <c r="D124" s="1">
        <v>0</v>
      </c>
      <c r="E124" s="1">
        <v>0</v>
      </c>
      <c r="F124" s="1">
        <v>0</v>
      </c>
      <c r="G124" s="1">
        <v>622.07320975139737</v>
      </c>
      <c r="H124" s="1">
        <v>2252289.4220931069</v>
      </c>
      <c r="I124" s="1">
        <v>872845.63338905107</v>
      </c>
      <c r="J124" s="1"/>
      <c r="K124" s="1"/>
      <c r="L124" s="1">
        <v>1365270202.4752431</v>
      </c>
      <c r="M124" s="1">
        <v>5.6886258436468466</v>
      </c>
      <c r="N124" s="1" t="s">
        <v>58</v>
      </c>
    </row>
    <row r="125" spans="1:14" x14ac:dyDescent="0.25">
      <c r="A125" t="s">
        <v>179</v>
      </c>
      <c r="B125" s="1" t="s">
        <v>55</v>
      </c>
      <c r="C125" s="1">
        <v>103</v>
      </c>
      <c r="D125" s="1">
        <v>0</v>
      </c>
      <c r="E125" s="1">
        <v>0</v>
      </c>
      <c r="F125" s="1">
        <v>0</v>
      </c>
      <c r="G125" s="1">
        <v>284.45429396571132</v>
      </c>
      <c r="H125" s="1">
        <v>326329.52160862758</v>
      </c>
      <c r="I125" s="1">
        <v>114209.6184472007</v>
      </c>
      <c r="J125" s="1"/>
      <c r="K125" s="1"/>
      <c r="L125" s="1">
        <v>241746415.51231569</v>
      </c>
      <c r="M125" s="1">
        <v>1.0072767313013149</v>
      </c>
      <c r="N125" s="1" t="s">
        <v>58</v>
      </c>
    </row>
    <row r="126" spans="1:14" x14ac:dyDescent="0.25">
      <c r="A126" t="s">
        <v>180</v>
      </c>
      <c r="B126" s="1" t="s">
        <v>55</v>
      </c>
      <c r="C126" s="1">
        <v>84</v>
      </c>
      <c r="D126" s="1">
        <v>0</v>
      </c>
      <c r="E126" s="1">
        <v>0</v>
      </c>
      <c r="F126" s="1">
        <v>0</v>
      </c>
      <c r="G126" s="1">
        <v>722.48870548908599</v>
      </c>
      <c r="H126" s="1">
        <v>307545.25146834448</v>
      </c>
      <c r="I126" s="1">
        <v>192164.6353084</v>
      </c>
      <c r="J126" s="1"/>
      <c r="K126" s="1"/>
      <c r="L126" s="1">
        <v>369358428.76712739</v>
      </c>
      <c r="M126" s="1">
        <v>1.538993453196364</v>
      </c>
      <c r="N126" s="1" t="s">
        <v>58</v>
      </c>
    </row>
    <row r="127" spans="1:14" x14ac:dyDescent="0.25">
      <c r="A127" t="s">
        <v>181</v>
      </c>
      <c r="B127" s="1" t="s">
        <v>55</v>
      </c>
      <c r="C127" s="1">
        <v>93</v>
      </c>
      <c r="D127" s="1">
        <v>0</v>
      </c>
      <c r="E127" s="1">
        <v>0</v>
      </c>
      <c r="F127" s="1">
        <v>0</v>
      </c>
      <c r="G127" s="1">
        <v>610.28356291423552</v>
      </c>
      <c r="H127" s="1">
        <v>0</v>
      </c>
      <c r="I127" s="1">
        <v>140895.6019334872</v>
      </c>
      <c r="J127" s="1"/>
      <c r="K127" s="1"/>
      <c r="L127" s="1">
        <v>287637956.21279442</v>
      </c>
      <c r="M127" s="1">
        <v>1.198491484219977</v>
      </c>
      <c r="N127" s="1" t="s">
        <v>58</v>
      </c>
    </row>
    <row r="128" spans="1:14" x14ac:dyDescent="0.25">
      <c r="A128" t="s">
        <v>182</v>
      </c>
      <c r="B128" s="1" t="s">
        <v>55</v>
      </c>
      <c r="C128" s="1">
        <v>94.8</v>
      </c>
      <c r="D128" s="1">
        <v>0</v>
      </c>
      <c r="E128" s="1">
        <v>0</v>
      </c>
      <c r="F128" s="1">
        <v>0</v>
      </c>
      <c r="G128" s="1">
        <v>745.36772952601314</v>
      </c>
      <c r="H128" s="1">
        <v>3519955.5736066112</v>
      </c>
      <c r="I128" s="1">
        <v>978189.90332079993</v>
      </c>
      <c r="J128" s="1"/>
      <c r="K128" s="1"/>
      <c r="L128" s="1">
        <v>1481424598.6664879</v>
      </c>
      <c r="M128" s="1">
        <v>6.1726024944437006</v>
      </c>
      <c r="N128" s="1" t="s">
        <v>58</v>
      </c>
    </row>
    <row r="129" spans="1:14" x14ac:dyDescent="0.25">
      <c r="A129" t="s">
        <v>182</v>
      </c>
      <c r="B129" s="1" t="s">
        <v>74</v>
      </c>
      <c r="C129" s="1">
        <v>94.8</v>
      </c>
      <c r="D129" s="1">
        <v>0</v>
      </c>
      <c r="E129" s="1">
        <v>0</v>
      </c>
      <c r="F129" s="1">
        <v>0</v>
      </c>
      <c r="G129" s="1">
        <v>841.74514594458742</v>
      </c>
      <c r="H129" s="1">
        <v>761172.79201822029</v>
      </c>
      <c r="I129" s="1">
        <v>345020.90268570569</v>
      </c>
      <c r="J129" s="1"/>
      <c r="K129" s="1"/>
      <c r="L129" s="1">
        <v>608134243.57685924</v>
      </c>
      <c r="M129" s="1">
        <v>2.5338926815702472</v>
      </c>
      <c r="N129" s="1" t="s">
        <v>58</v>
      </c>
    </row>
    <row r="130" spans="1:14" x14ac:dyDescent="0.25">
      <c r="A130" t="s">
        <v>183</v>
      </c>
      <c r="B130" s="1" t="s">
        <v>55</v>
      </c>
      <c r="C130" s="1">
        <v>99</v>
      </c>
      <c r="D130" s="1">
        <v>0</v>
      </c>
      <c r="E130" s="1">
        <v>0</v>
      </c>
      <c r="F130" s="1">
        <v>0</v>
      </c>
      <c r="G130" s="1">
        <v>595.29967252677307</v>
      </c>
      <c r="H130" s="1">
        <v>4010414.4894725792</v>
      </c>
      <c r="I130" s="1">
        <v>433432.02761859738</v>
      </c>
      <c r="J130" s="1"/>
      <c r="K130" s="1"/>
      <c r="L130" s="1">
        <v>746996228.96166623</v>
      </c>
      <c r="M130" s="1">
        <v>3.1124842873402758</v>
      </c>
      <c r="N130" s="1" t="s">
        <v>58</v>
      </c>
    </row>
    <row r="131" spans="1:14" x14ac:dyDescent="0.25">
      <c r="A131" t="s">
        <v>184</v>
      </c>
      <c r="B131" s="1" t="s">
        <v>55</v>
      </c>
      <c r="C131" s="1">
        <v>129</v>
      </c>
      <c r="D131" s="1">
        <v>0</v>
      </c>
      <c r="E131" s="1">
        <v>0</v>
      </c>
      <c r="F131" s="1">
        <v>0</v>
      </c>
      <c r="G131" s="1">
        <v>623.24811871652491</v>
      </c>
      <c r="H131" s="1">
        <v>413787.28303802112</v>
      </c>
      <c r="I131" s="1">
        <v>219475.885980249</v>
      </c>
      <c r="J131" s="1"/>
      <c r="K131" s="1"/>
      <c r="L131" s="1">
        <v>441184623.21733612</v>
      </c>
      <c r="M131" s="1">
        <v>1.8382692634055671</v>
      </c>
      <c r="N131" s="1" t="s">
        <v>58</v>
      </c>
    </row>
    <row r="132" spans="1:14" x14ac:dyDescent="0.25">
      <c r="A132" t="s">
        <v>185</v>
      </c>
      <c r="B132" s="1" t="s">
        <v>55</v>
      </c>
      <c r="C132" s="1">
        <v>195</v>
      </c>
      <c r="D132" s="1">
        <v>0</v>
      </c>
      <c r="E132" s="1">
        <v>0</v>
      </c>
      <c r="F132" s="1">
        <v>0</v>
      </c>
      <c r="G132" s="1">
        <v>592.21642117155716</v>
      </c>
      <c r="H132" s="1">
        <v>745713.95770280226</v>
      </c>
      <c r="I132" s="1">
        <v>264406.69922501169</v>
      </c>
      <c r="J132" s="1"/>
      <c r="K132" s="1"/>
      <c r="L132" s="1">
        <v>547252289.39891636</v>
      </c>
      <c r="M132" s="1">
        <v>2.2802178724954851</v>
      </c>
      <c r="N132" s="1" t="s">
        <v>58</v>
      </c>
    </row>
    <row r="133" spans="1:14" x14ac:dyDescent="0.25">
      <c r="A133" t="s">
        <v>186</v>
      </c>
      <c r="B133" s="1" t="s">
        <v>55</v>
      </c>
      <c r="C133" s="1">
        <v>105</v>
      </c>
      <c r="D133" s="1">
        <v>0</v>
      </c>
      <c r="E133" s="1">
        <v>0</v>
      </c>
      <c r="F133" s="1">
        <v>0</v>
      </c>
      <c r="G133" s="1">
        <v>292.10452196467668</v>
      </c>
      <c r="H133" s="1">
        <v>2364446.2813409618</v>
      </c>
      <c r="I133" s="1">
        <v>352128.6084004388</v>
      </c>
      <c r="J133" s="1"/>
      <c r="K133" s="1"/>
      <c r="L133" s="1">
        <v>631147754.97914445</v>
      </c>
      <c r="M133" s="1">
        <v>2.6297823124131021</v>
      </c>
      <c r="N133" s="1" t="s">
        <v>58</v>
      </c>
    </row>
    <row r="134" spans="1:14" x14ac:dyDescent="0.25">
      <c r="A134" t="s">
        <v>187</v>
      </c>
      <c r="B134" s="1" t="s">
        <v>55</v>
      </c>
      <c r="C134" s="1">
        <v>84.8</v>
      </c>
      <c r="D134" s="1">
        <v>0</v>
      </c>
      <c r="E134" s="1">
        <v>0</v>
      </c>
      <c r="F134" s="1">
        <v>0</v>
      </c>
      <c r="G134" s="1">
        <v>577.23810086888261</v>
      </c>
      <c r="H134" s="1">
        <v>289884.27269503719</v>
      </c>
      <c r="I134" s="1">
        <v>43706.375976016963</v>
      </c>
      <c r="J134" s="1"/>
      <c r="K134" s="1"/>
      <c r="L134" s="1">
        <v>42990956.514450356</v>
      </c>
      <c r="M134" s="1">
        <v>0.42399999999999999</v>
      </c>
      <c r="N134" s="1" t="s">
        <v>56</v>
      </c>
    </row>
    <row r="135" spans="1:14" x14ac:dyDescent="0.25">
      <c r="A135" t="s">
        <v>188</v>
      </c>
      <c r="B135" s="1" t="s">
        <v>55</v>
      </c>
      <c r="C135" s="1">
        <v>166</v>
      </c>
      <c r="D135" s="1">
        <v>0</v>
      </c>
      <c r="E135" s="1">
        <v>0</v>
      </c>
      <c r="F135" s="1">
        <v>0</v>
      </c>
      <c r="G135" s="1">
        <v>642.00993139646016</v>
      </c>
      <c r="H135" s="1">
        <v>2751601.4354737592</v>
      </c>
      <c r="I135" s="1">
        <v>1206745.639714407</v>
      </c>
      <c r="J135" s="1"/>
      <c r="K135" s="1"/>
      <c r="L135" s="1">
        <v>1947839894.3060579</v>
      </c>
      <c r="M135" s="1">
        <v>8.1159995596085732</v>
      </c>
      <c r="N135" s="1" t="s">
        <v>58</v>
      </c>
    </row>
    <row r="136" spans="1:14" x14ac:dyDescent="0.25">
      <c r="A136" t="s">
        <v>189</v>
      </c>
      <c r="B136" s="1" t="s">
        <v>55</v>
      </c>
      <c r="C136" s="1">
        <v>69.900000000000006</v>
      </c>
      <c r="D136" s="1">
        <v>0</v>
      </c>
      <c r="E136" s="1">
        <v>0</v>
      </c>
      <c r="F136" s="1">
        <v>0</v>
      </c>
      <c r="G136" s="1">
        <v>38.180627583526068</v>
      </c>
      <c r="H136" s="1">
        <v>5942173.5534964083</v>
      </c>
      <c r="I136" s="1">
        <v>762333.79006950161</v>
      </c>
      <c r="J136" s="1"/>
      <c r="K136" s="1"/>
      <c r="L136" s="1">
        <v>1141419733.536581</v>
      </c>
      <c r="M136" s="1">
        <v>4.7559155564024209</v>
      </c>
      <c r="N136" s="1" t="s">
        <v>58</v>
      </c>
    </row>
    <row r="137" spans="1:14" x14ac:dyDescent="0.25">
      <c r="A137" t="s">
        <v>190</v>
      </c>
      <c r="B137" s="1" t="s">
        <v>55</v>
      </c>
      <c r="C137" s="1">
        <v>130</v>
      </c>
      <c r="D137" s="1">
        <v>0</v>
      </c>
      <c r="E137" s="1">
        <v>0</v>
      </c>
      <c r="F137" s="1">
        <v>0</v>
      </c>
      <c r="G137" s="1">
        <v>343.84314281051053</v>
      </c>
      <c r="H137" s="1">
        <v>1625429.999085807</v>
      </c>
      <c r="I137" s="1">
        <v>68643.978902214192</v>
      </c>
      <c r="J137" s="1"/>
      <c r="K137" s="1"/>
      <c r="L137" s="1">
        <v>124528746.0471005</v>
      </c>
      <c r="M137" s="1">
        <v>0.65</v>
      </c>
      <c r="N137" s="1" t="s">
        <v>56</v>
      </c>
    </row>
    <row r="138" spans="1:14" x14ac:dyDescent="0.25">
      <c r="A138" t="s">
        <v>191</v>
      </c>
      <c r="B138" s="1" t="s">
        <v>55</v>
      </c>
      <c r="C138" s="1">
        <v>93.2</v>
      </c>
      <c r="D138" s="1">
        <v>0</v>
      </c>
      <c r="E138" s="1">
        <v>0</v>
      </c>
      <c r="F138" s="1">
        <v>0</v>
      </c>
      <c r="G138" s="1">
        <v>20.651875730720349</v>
      </c>
      <c r="H138" s="1">
        <v>110788.9381489325</v>
      </c>
      <c r="I138" s="1">
        <v>71178.14173763193</v>
      </c>
      <c r="J138" s="1"/>
      <c r="K138" s="1"/>
      <c r="L138" s="1">
        <v>155855803.59858379</v>
      </c>
      <c r="M138" s="1">
        <v>0.64939918166076593</v>
      </c>
      <c r="N138" s="1" t="s">
        <v>58</v>
      </c>
    </row>
    <row r="139" spans="1:14" x14ac:dyDescent="0.25">
      <c r="A139" t="s">
        <v>192</v>
      </c>
      <c r="B139" s="1" t="s">
        <v>74</v>
      </c>
      <c r="C139" s="1">
        <v>60</v>
      </c>
      <c r="D139" s="1">
        <v>0</v>
      </c>
      <c r="E139" s="1">
        <v>0</v>
      </c>
      <c r="F139" s="1">
        <v>0</v>
      </c>
      <c r="G139" s="1">
        <v>375454.5839695711</v>
      </c>
      <c r="H139" s="1">
        <v>273063.14618161682</v>
      </c>
      <c r="I139" s="1">
        <v>32290.230623534211</v>
      </c>
      <c r="J139" s="1"/>
      <c r="K139" s="1"/>
      <c r="L139" s="1">
        <v>72425733.437408879</v>
      </c>
      <c r="M139" s="1">
        <v>0.30177388932253701</v>
      </c>
      <c r="N139" s="1" t="s">
        <v>56</v>
      </c>
    </row>
    <row r="140" spans="1:14" x14ac:dyDescent="0.25">
      <c r="A140" t="s">
        <v>193</v>
      </c>
      <c r="B140" s="1" t="s">
        <v>55</v>
      </c>
      <c r="C140" s="1">
        <v>145</v>
      </c>
      <c r="D140" s="1">
        <v>0</v>
      </c>
      <c r="E140" s="1">
        <v>0</v>
      </c>
      <c r="F140" s="1">
        <v>0</v>
      </c>
      <c r="G140" s="1">
        <v>223.4467853788519</v>
      </c>
      <c r="H140" s="1">
        <v>147556.80581664329</v>
      </c>
      <c r="I140" s="1">
        <v>78667.165532338957</v>
      </c>
      <c r="J140" s="1"/>
      <c r="K140" s="1"/>
      <c r="L140" s="1">
        <v>176362511.11955151</v>
      </c>
      <c r="M140" s="1">
        <v>0.73484379633146435</v>
      </c>
      <c r="N140" s="1" t="s">
        <v>56</v>
      </c>
    </row>
    <row r="141" spans="1:14" x14ac:dyDescent="0.25">
      <c r="A141" t="s">
        <v>194</v>
      </c>
      <c r="B141" s="1" t="s">
        <v>74</v>
      </c>
      <c r="C141" s="1">
        <v>66</v>
      </c>
      <c r="D141" s="1">
        <v>0</v>
      </c>
      <c r="E141" s="1">
        <v>0</v>
      </c>
      <c r="F141" s="1">
        <v>0</v>
      </c>
      <c r="G141" s="1">
        <v>244693.06769544611</v>
      </c>
      <c r="H141" s="1">
        <v>57.915302729932591</v>
      </c>
      <c r="I141" s="1">
        <v>35031.594539922517</v>
      </c>
      <c r="J141" s="1"/>
      <c r="K141" s="1"/>
      <c r="L141" s="1">
        <v>69707715.532906324</v>
      </c>
      <c r="M141" s="1">
        <v>0.33</v>
      </c>
      <c r="N141" s="1" t="s">
        <v>56</v>
      </c>
    </row>
    <row r="142" spans="1:14" x14ac:dyDescent="0.25">
      <c r="A142" t="s">
        <v>195</v>
      </c>
      <c r="B142" s="1" t="s">
        <v>55</v>
      </c>
      <c r="C142" s="1">
        <v>169</v>
      </c>
      <c r="D142" s="1">
        <v>0</v>
      </c>
      <c r="E142" s="1">
        <v>0</v>
      </c>
      <c r="F142" s="1">
        <v>0</v>
      </c>
      <c r="G142" s="1">
        <v>30.580699843238111</v>
      </c>
      <c r="H142" s="1">
        <v>604544.50173513044</v>
      </c>
      <c r="I142" s="1">
        <v>396443.97027483297</v>
      </c>
      <c r="J142" s="1"/>
      <c r="K142" s="1"/>
      <c r="L142" s="1">
        <v>758836562.60449648</v>
      </c>
      <c r="M142" s="1">
        <v>3.161819010852069</v>
      </c>
      <c r="N142" s="1" t="s">
        <v>58</v>
      </c>
    </row>
    <row r="143" spans="1:14" x14ac:dyDescent="0.25">
      <c r="A143" t="s">
        <v>196</v>
      </c>
      <c r="B143" s="1" t="s">
        <v>63</v>
      </c>
      <c r="C143" s="1">
        <v>262</v>
      </c>
      <c r="D143" s="1">
        <v>0</v>
      </c>
      <c r="E143" s="1">
        <v>0</v>
      </c>
      <c r="F143" s="1">
        <v>0</v>
      </c>
      <c r="G143" s="1">
        <v>406.28650762466708</v>
      </c>
      <c r="H143" s="1">
        <v>1106730.0738841291</v>
      </c>
      <c r="I143" s="1">
        <v>139606.41103533411</v>
      </c>
      <c r="J143" s="1"/>
      <c r="K143" s="1"/>
      <c r="L143" s="1">
        <v>296063101.45661652</v>
      </c>
      <c r="M143" s="1">
        <v>1.31</v>
      </c>
      <c r="N143" s="1" t="s">
        <v>56</v>
      </c>
    </row>
    <row r="144" spans="1:14" x14ac:dyDescent="0.25">
      <c r="A144" t="s">
        <v>197</v>
      </c>
      <c r="B144" s="1" t="s">
        <v>55</v>
      </c>
      <c r="C144" s="1">
        <v>90</v>
      </c>
      <c r="D144" s="1">
        <v>0</v>
      </c>
      <c r="E144" s="1">
        <v>0</v>
      </c>
      <c r="F144" s="1">
        <v>0</v>
      </c>
      <c r="G144" s="1">
        <v>1242.0474992434031</v>
      </c>
      <c r="H144" s="1">
        <v>3182892.868228965</v>
      </c>
      <c r="I144" s="1">
        <v>496412.51793772512</v>
      </c>
      <c r="J144" s="1"/>
      <c r="K144" s="1"/>
      <c r="L144" s="1">
        <v>833685663.66642118</v>
      </c>
      <c r="M144" s="1">
        <v>3.4736902652767552</v>
      </c>
      <c r="N144" s="1" t="s">
        <v>58</v>
      </c>
    </row>
    <row r="145" spans="1:14" x14ac:dyDescent="0.25">
      <c r="A145" t="s">
        <v>198</v>
      </c>
      <c r="B145" s="1" t="s">
        <v>55</v>
      </c>
      <c r="C145" s="1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/>
      <c r="J145" s="1"/>
      <c r="K145" s="1"/>
      <c r="L145" s="1"/>
      <c r="M145" s="1">
        <v>0</v>
      </c>
      <c r="N145" s="1"/>
    </row>
    <row r="146" spans="1:14" x14ac:dyDescent="0.25">
      <c r="A146" t="s">
        <v>199</v>
      </c>
      <c r="B146" s="1" t="s">
        <v>55</v>
      </c>
      <c r="C146" s="1">
        <v>154</v>
      </c>
      <c r="D146" s="1">
        <v>0</v>
      </c>
      <c r="E146" s="1">
        <v>0</v>
      </c>
      <c r="F146" s="1">
        <v>0</v>
      </c>
      <c r="G146" s="1">
        <v>952.31723942211829</v>
      </c>
      <c r="H146" s="1">
        <v>511215.52504854801</v>
      </c>
      <c r="I146" s="1">
        <v>161824.9678833076</v>
      </c>
      <c r="J146" s="1"/>
      <c r="K146" s="1"/>
      <c r="L146" s="1">
        <v>344414462.21125537</v>
      </c>
      <c r="M146" s="1">
        <v>1.4350602592135639</v>
      </c>
      <c r="N146" s="1" t="s">
        <v>58</v>
      </c>
    </row>
    <row r="147" spans="1:14" x14ac:dyDescent="0.25">
      <c r="A147" t="s">
        <v>200</v>
      </c>
      <c r="B147" s="1" t="s">
        <v>63</v>
      </c>
      <c r="C147" s="1">
        <v>182</v>
      </c>
      <c r="D147" s="1">
        <v>0</v>
      </c>
      <c r="E147" s="1">
        <v>0</v>
      </c>
      <c r="F147" s="1">
        <v>0</v>
      </c>
      <c r="G147" s="1">
        <v>497.3996906389948</v>
      </c>
      <c r="H147" s="1">
        <v>702863.77497562498</v>
      </c>
      <c r="I147" s="1">
        <v>96406.071093935127</v>
      </c>
      <c r="J147" s="1"/>
      <c r="K147" s="1"/>
      <c r="L147" s="1">
        <v>185216317.0569824</v>
      </c>
      <c r="M147" s="1">
        <v>0.91</v>
      </c>
      <c r="N147" s="1" t="s">
        <v>56</v>
      </c>
    </row>
    <row r="148" spans="1:14" x14ac:dyDescent="0.25">
      <c r="A148" t="s">
        <v>201</v>
      </c>
      <c r="B148" s="1" t="s">
        <v>63</v>
      </c>
      <c r="C148" s="1">
        <v>493</v>
      </c>
      <c r="D148" s="1">
        <v>0</v>
      </c>
      <c r="E148" s="1">
        <v>0</v>
      </c>
      <c r="F148" s="1">
        <v>0</v>
      </c>
      <c r="G148" s="1">
        <v>575.05362675053766</v>
      </c>
      <c r="H148" s="1">
        <v>365556.46458134108</v>
      </c>
      <c r="I148" s="1">
        <v>253605.4556256574</v>
      </c>
      <c r="J148" s="1"/>
      <c r="K148" s="1"/>
      <c r="L148" s="1">
        <v>232455541.3635363</v>
      </c>
      <c r="M148" s="1">
        <v>2.4649999999999999</v>
      </c>
      <c r="N148" s="1" t="s">
        <v>56</v>
      </c>
    </row>
  </sheetData>
  <autoFilter ref="A1:N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locoms</vt:lpstr>
      <vt:lpstr>wagons</vt:lpstr>
      <vt:lpstr>global_results</vt:lpstr>
      <vt:lpstr>costs</vt:lpstr>
      <vt:lpstr>links</vt:lpstr>
      <vt:lpstr>od_pairs</vt:lpstr>
      <vt:lpstr>links1</vt:lpstr>
      <vt:lpstr>od_pairs1</vt:lpstr>
      <vt:lpstr>links2</vt:lpstr>
      <vt:lpstr>od_pairs2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2014-11-20T12:43:18Z</dcterms:created>
  <dcterms:modified xsi:type="dcterms:W3CDTF">2014-11-20T16:26:29Z</dcterms:modified>
  <cp:category/>
</cp:coreProperties>
</file>