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waso\OneDrive\Desktop\"/>
    </mc:Choice>
  </mc:AlternateContent>
  <xr:revisionPtr revIDLastSave="0" documentId="8_{6E694237-6E7B-41C6-8A51-1A291599BC86}" xr6:coauthVersionLast="47" xr6:coauthVersionMax="47" xr10:uidLastSave="{00000000-0000-0000-0000-000000000000}"/>
  <bookViews>
    <workbookView xWindow="-96" yWindow="-96" windowWidth="20928" windowHeight="124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14" i="1" s="1"/>
  <c r="H3" i="1"/>
  <c r="H4" i="1"/>
  <c r="H5" i="1"/>
  <c r="H6" i="1"/>
  <c r="H7" i="1"/>
  <c r="H8" i="1"/>
  <c r="H9" i="1"/>
  <c r="H10" i="1"/>
  <c r="H11" i="1"/>
  <c r="H12" i="1"/>
</calcChain>
</file>

<file path=xl/sharedStrings.xml><?xml version="1.0" encoding="utf-8"?>
<sst xmlns="http://schemas.openxmlformats.org/spreadsheetml/2006/main" count="65" uniqueCount="58">
  <si>
    <t>Category</t>
  </si>
  <si>
    <t>Part Name</t>
  </si>
  <si>
    <t>Value</t>
  </si>
  <si>
    <t>Quantity</t>
  </si>
  <si>
    <t>Unit Price ($)</t>
  </si>
  <si>
    <t>Total ($)</t>
  </si>
  <si>
    <t>Protection</t>
  </si>
  <si>
    <t>Power Conversion</t>
  </si>
  <si>
    <t>Rectifier</t>
  </si>
  <si>
    <t>Capacitors</t>
  </si>
  <si>
    <t>Voltage Regulator</t>
  </si>
  <si>
    <t>Resistors</t>
  </si>
  <si>
    <t>LEDs</t>
  </si>
  <si>
    <t>Thermal</t>
  </si>
  <si>
    <t>Fuse</t>
  </si>
  <si>
    <t>Fuse Holder</t>
  </si>
  <si>
    <t>Toroidal Transformer</t>
  </si>
  <si>
    <t>Bridge Rectifier</t>
  </si>
  <si>
    <t>Filter Capacitor</t>
  </si>
  <si>
    <t>LM317T</t>
  </si>
  <si>
    <t>LM337T</t>
  </si>
  <si>
    <t>Trimpot (R2)</t>
  </si>
  <si>
    <t>Green LED</t>
  </si>
  <si>
    <t>Red LED</t>
  </si>
  <si>
    <t>TO-220 Heatsink</t>
  </si>
  <si>
    <t>Total</t>
  </si>
  <si>
    <t>500mA Slow-Blow</t>
  </si>
  <si>
    <t>Panel Mount</t>
  </si>
  <si>
    <t>15-0-15V, 30VCT</t>
  </si>
  <si>
    <t>10A 1000V</t>
  </si>
  <si>
    <t>2200uF 35V</t>
  </si>
  <si>
    <t>Adjustable +Regulator</t>
  </si>
  <si>
    <t>Adjustable -Regulator</t>
  </si>
  <si>
    <t>5kΩ</t>
  </si>
  <si>
    <t>2V, 20mA</t>
  </si>
  <si>
    <t>For LM317/337</t>
  </si>
  <si>
    <t>Manufaturer</t>
  </si>
  <si>
    <t>DigiKey Part #</t>
  </si>
  <si>
    <t>Littlefuse</t>
  </si>
  <si>
    <t>Keystone</t>
  </si>
  <si>
    <t>Triad Magnetics</t>
  </si>
  <si>
    <t>Texas Instruments</t>
  </si>
  <si>
    <t>Panasonic</t>
  </si>
  <si>
    <t>Bourns</t>
  </si>
  <si>
    <t>3296W-502LF-ND</t>
  </si>
  <si>
    <t>237-1289-ND</t>
  </si>
  <si>
    <t>36-3557-ND</t>
  </si>
  <si>
    <t>F3135TR-ND</t>
  </si>
  <si>
    <t>Taiwan Semiconductor Corporation</t>
  </si>
  <si>
    <t>SMBJ33AFSCT-ND</t>
  </si>
  <si>
    <t>PIC16F57-I/SS-ND</t>
  </si>
  <si>
    <t>LM317TNS/NOPB-ND</t>
  </si>
  <si>
    <t>LM337TNS/NOPB-ND</t>
  </si>
  <si>
    <t>Cree LED</t>
  </si>
  <si>
    <t>C5SMF-GJF-CV0Y0792CT-ND</t>
  </si>
  <si>
    <t>C5SMF-RJF-CT0W0BB2CT-ND</t>
  </si>
  <si>
    <t>Same Sky</t>
  </si>
  <si>
    <t>102-4186-ND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</si>
</sst>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A15" sqref="A15:C32"/>
    </sheetView>
  </sheetViews>
  <sheetFormatPr defaultRowHeight="14.4" x14ac:dyDescent="0.55000000000000004"/>
  <cols>
    <col min="1" max="1" width="19.83984375" customWidth="1"/>
    <col min="2" max="2" width="18.20703125" customWidth="1"/>
    <col min="3" max="3" width="18.89453125" customWidth="1"/>
    <col min="4" max="4" width="16.7890625" customWidth="1"/>
    <col min="5" max="5" width="17.41796875" customWidth="1"/>
    <col min="6" max="6" width="14.26171875" customWidth="1"/>
    <col min="7" max="7" width="13.62890625" customWidth="1"/>
  </cols>
  <sheetData>
    <row r="1" spans="1:8" x14ac:dyDescent="0.55000000000000004">
      <c r="A1" s="1" t="s">
        <v>0</v>
      </c>
      <c r="B1" s="1" t="s">
        <v>1</v>
      </c>
      <c r="C1" s="1" t="s">
        <v>2</v>
      </c>
      <c r="D1" s="2" t="s">
        <v>36</v>
      </c>
      <c r="E1" s="2" t="s">
        <v>37</v>
      </c>
      <c r="F1" s="1" t="s">
        <v>3</v>
      </c>
      <c r="G1" s="1" t="s">
        <v>4</v>
      </c>
      <c r="H1" s="1" t="s">
        <v>5</v>
      </c>
    </row>
    <row r="2" spans="1:8" x14ac:dyDescent="0.55000000000000004">
      <c r="A2" t="s">
        <v>6</v>
      </c>
      <c r="B2" t="s">
        <v>14</v>
      </c>
      <c r="C2" t="s">
        <v>26</v>
      </c>
      <c r="D2" t="s">
        <v>38</v>
      </c>
      <c r="E2" t="s">
        <v>47</v>
      </c>
      <c r="F2">
        <v>1</v>
      </c>
      <c r="G2">
        <v>1.41</v>
      </c>
      <c r="H2">
        <f>F2*G2</f>
        <v>1.41</v>
      </c>
    </row>
    <row r="3" spans="1:8" x14ac:dyDescent="0.55000000000000004">
      <c r="A3" t="s">
        <v>6</v>
      </c>
      <c r="B3" t="s">
        <v>15</v>
      </c>
      <c r="C3" t="s">
        <v>27</v>
      </c>
      <c r="D3" t="s">
        <v>39</v>
      </c>
      <c r="E3" s="3" t="s">
        <v>46</v>
      </c>
      <c r="F3">
        <v>1</v>
      </c>
      <c r="G3">
        <v>0.28999999999999998</v>
      </c>
      <c r="H3">
        <f t="shared" ref="H3:H12" si="0">F3*G3</f>
        <v>0.28999999999999998</v>
      </c>
    </row>
    <row r="4" spans="1:8" x14ac:dyDescent="0.55000000000000004">
      <c r="A4" t="s">
        <v>7</v>
      </c>
      <c r="B4" t="s">
        <v>16</v>
      </c>
      <c r="C4" t="s">
        <v>28</v>
      </c>
      <c r="D4" t="s">
        <v>40</v>
      </c>
      <c r="E4" t="s">
        <v>45</v>
      </c>
      <c r="F4">
        <v>1</v>
      </c>
      <c r="G4">
        <v>49.84</v>
      </c>
      <c r="H4">
        <f t="shared" si="0"/>
        <v>49.84</v>
      </c>
    </row>
    <row r="5" spans="1:8" x14ac:dyDescent="0.55000000000000004">
      <c r="A5" t="s">
        <v>8</v>
      </c>
      <c r="B5" t="s">
        <v>17</v>
      </c>
      <c r="C5" t="s">
        <v>29</v>
      </c>
      <c r="D5" t="s">
        <v>48</v>
      </c>
      <c r="E5" t="s">
        <v>49</v>
      </c>
      <c r="F5">
        <v>1</v>
      </c>
      <c r="G5">
        <v>0.42</v>
      </c>
      <c r="H5">
        <f t="shared" si="0"/>
        <v>0.42</v>
      </c>
    </row>
    <row r="6" spans="1:8" x14ac:dyDescent="0.55000000000000004">
      <c r="A6" t="s">
        <v>9</v>
      </c>
      <c r="B6" t="s">
        <v>18</v>
      </c>
      <c r="C6" t="s">
        <v>30</v>
      </c>
      <c r="D6" t="s">
        <v>42</v>
      </c>
      <c r="E6" t="s">
        <v>50</v>
      </c>
      <c r="F6">
        <v>2</v>
      </c>
      <c r="G6">
        <v>1.01</v>
      </c>
      <c r="H6">
        <f t="shared" si="0"/>
        <v>2.02</v>
      </c>
    </row>
    <row r="7" spans="1:8" x14ac:dyDescent="0.55000000000000004">
      <c r="A7" t="s">
        <v>10</v>
      </c>
      <c r="B7" t="s">
        <v>19</v>
      </c>
      <c r="C7" t="s">
        <v>31</v>
      </c>
      <c r="D7" t="s">
        <v>41</v>
      </c>
      <c r="E7" t="s">
        <v>51</v>
      </c>
      <c r="F7">
        <v>1</v>
      </c>
      <c r="G7">
        <v>1.73</v>
      </c>
      <c r="H7">
        <f t="shared" si="0"/>
        <v>1.73</v>
      </c>
    </row>
    <row r="8" spans="1:8" x14ac:dyDescent="0.55000000000000004">
      <c r="A8" t="s">
        <v>10</v>
      </c>
      <c r="B8" t="s">
        <v>20</v>
      </c>
      <c r="C8" t="s">
        <v>32</v>
      </c>
      <c r="D8" t="s">
        <v>41</v>
      </c>
      <c r="E8" t="s">
        <v>52</v>
      </c>
      <c r="F8">
        <v>1</v>
      </c>
      <c r="G8">
        <v>1.95</v>
      </c>
      <c r="H8">
        <f t="shared" si="0"/>
        <v>1.95</v>
      </c>
    </row>
    <row r="9" spans="1:8" x14ac:dyDescent="0.55000000000000004">
      <c r="A9" t="s">
        <v>11</v>
      </c>
      <c r="B9" t="s">
        <v>21</v>
      </c>
      <c r="C9" t="s">
        <v>33</v>
      </c>
      <c r="D9" t="s">
        <v>43</v>
      </c>
      <c r="E9" t="s">
        <v>44</v>
      </c>
      <c r="F9">
        <v>2</v>
      </c>
      <c r="G9">
        <v>2.0499999999999998</v>
      </c>
      <c r="H9">
        <f t="shared" si="0"/>
        <v>4.0999999999999996</v>
      </c>
    </row>
    <row r="10" spans="1:8" x14ac:dyDescent="0.55000000000000004">
      <c r="A10" t="s">
        <v>12</v>
      </c>
      <c r="B10" t="s">
        <v>22</v>
      </c>
      <c r="C10" t="s">
        <v>34</v>
      </c>
      <c r="D10" t="s">
        <v>53</v>
      </c>
      <c r="E10" t="s">
        <v>54</v>
      </c>
      <c r="F10">
        <v>1</v>
      </c>
      <c r="G10">
        <v>0.23</v>
      </c>
      <c r="H10">
        <f t="shared" si="0"/>
        <v>0.23</v>
      </c>
    </row>
    <row r="11" spans="1:8" x14ac:dyDescent="0.55000000000000004">
      <c r="A11" t="s">
        <v>12</v>
      </c>
      <c r="B11" t="s">
        <v>23</v>
      </c>
      <c r="C11" t="s">
        <v>34</v>
      </c>
      <c r="D11" t="s">
        <v>53</v>
      </c>
      <c r="E11" t="s">
        <v>55</v>
      </c>
      <c r="F11">
        <v>1</v>
      </c>
      <c r="G11">
        <v>0.17</v>
      </c>
      <c r="H11">
        <f t="shared" si="0"/>
        <v>0.17</v>
      </c>
    </row>
    <row r="12" spans="1:8" x14ac:dyDescent="0.55000000000000004">
      <c r="A12" t="s">
        <v>13</v>
      </c>
      <c r="B12" t="s">
        <v>24</v>
      </c>
      <c r="C12" t="s">
        <v>35</v>
      </c>
      <c r="D12" t="s">
        <v>56</v>
      </c>
      <c r="E12" t="s">
        <v>57</v>
      </c>
      <c r="F12">
        <v>1</v>
      </c>
      <c r="G12">
        <v>0.39</v>
      </c>
      <c r="H12">
        <f t="shared" si="0"/>
        <v>0.39</v>
      </c>
    </row>
    <row r="13" spans="1:8" x14ac:dyDescent="0.55000000000000004">
      <c r="B13" t="s">
        <v>25</v>
      </c>
    </row>
    <row r="14" spans="1:8" x14ac:dyDescent="0.55000000000000004">
      <c r="F14" t="s">
        <v>25</v>
      </c>
      <c r="H14">
        <f>SUM(H2:H12)</f>
        <v>62.550000000000011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Pinto, Martin</cp:lastModifiedBy>
  <dcterms:created xsi:type="dcterms:W3CDTF">2025-05-15T02:09:48Z</dcterms:created>
  <dcterms:modified xsi:type="dcterms:W3CDTF">2025-05-15T02:58:12Z</dcterms:modified>
</cp:coreProperties>
</file>