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3\"/>
    </mc:Choice>
  </mc:AlternateContent>
  <xr:revisionPtr revIDLastSave="0" documentId="8_{E8B14B32-536A-4EA1-9812-DC3777CF69B3}" xr6:coauthVersionLast="47" xr6:coauthVersionMax="47" xr10:uidLastSave="{00000000-0000-0000-0000-000000000000}"/>
  <bookViews>
    <workbookView xWindow="14220" yWindow="2028" windowWidth="12516" windowHeight="8964" activeTab="4" xr2:uid="{96C97BC7-CCDB-49AC-AA9B-012E50BBA134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6" l="1"/>
  <c r="F7" i="6"/>
  <c r="C9" i="5"/>
  <c r="E7" i="5"/>
  <c r="C9" i="4"/>
  <c r="D9" i="3"/>
  <c r="C11" i="2"/>
  <c r="E7" i="4"/>
  <c r="F7" i="3"/>
  <c r="E8" i="2"/>
  <c r="D6" i="2"/>
  <c r="D5" i="2"/>
  <c r="C13" i="1"/>
  <c r="E10" i="1"/>
  <c r="D8" i="1"/>
</calcChain>
</file>

<file path=xl/sharedStrings.xml><?xml version="1.0" encoding="utf-8"?>
<sst xmlns="http://schemas.openxmlformats.org/spreadsheetml/2006/main" count="45" uniqueCount="15">
  <si>
    <t>EJERCICIO #1</t>
  </si>
  <si>
    <t>Jose Eduardo Cruz Aguilar 1501200300438</t>
  </si>
  <si>
    <t>Valor de compra</t>
  </si>
  <si>
    <t>prima</t>
  </si>
  <si>
    <t>saldo a pagar</t>
  </si>
  <si>
    <t>t</t>
  </si>
  <si>
    <t>i</t>
  </si>
  <si>
    <t>anual</t>
  </si>
  <si>
    <t>mensual</t>
  </si>
  <si>
    <t>MONTO (VF)</t>
  </si>
  <si>
    <t>EJERCICIO #2</t>
  </si>
  <si>
    <t>EJERCICIO #3</t>
  </si>
  <si>
    <t>Ejercicio #4</t>
  </si>
  <si>
    <t>EJERCICIO #5</t>
  </si>
  <si>
    <t>EJERCICIO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</si>
</sst>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8" formatCode="0.000"/>
    <numFmt numFmtId="171" formatCode="_-* #,##0.00\ [$HNL]_-;\-* #,##0.00\ [$HNL]_-;_-* &quot;-&quot;??\ [$HNL]_-;_-@_-"/>
    <numFmt numFmtId="174" formatCode="_-* #,##0\ [$HNL]_-;\-* #,##0\ [$HNL]_-;_-* &quot;-&quot;??\ [$HNL]_-;_-@_-"/>
    <numFmt numFmtId="176" formatCode="_-* #,##0\ &quot;€&quot;_-;\-* #,##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right"/>
    </xf>
    <xf numFmtId="9" fontId="0" fillId="0" borderId="0" xfId="2" applyFont="1"/>
    <xf numFmtId="168" fontId="0" fillId="0" borderId="0" xfId="0" applyNumberFormat="1"/>
    <xf numFmtId="2" fontId="0" fillId="0" borderId="0" xfId="0" applyNumberFormat="1"/>
    <xf numFmtId="9" fontId="0" fillId="0" borderId="1" xfId="2" applyFont="1" applyBorder="1"/>
    <xf numFmtId="0" fontId="0" fillId="0" borderId="1" xfId="0" applyBorder="1"/>
    <xf numFmtId="2" fontId="0" fillId="0" borderId="1" xfId="0" applyNumberFormat="1" applyBorder="1"/>
    <xf numFmtId="171" fontId="0" fillId="0" borderId="0" xfId="0" applyNumberFormat="1"/>
    <xf numFmtId="174" fontId="0" fillId="0" borderId="1" xfId="0" applyNumberFormat="1" applyBorder="1"/>
    <xf numFmtId="174" fontId="0" fillId="0" borderId="0" xfId="0" applyNumberFormat="1"/>
    <xf numFmtId="44" fontId="0" fillId="0" borderId="0" xfId="1" applyFont="1"/>
    <xf numFmtId="176" fontId="0" fillId="0" borderId="0" xfId="1" applyNumberFormat="1" applyFont="1"/>
    <xf numFmtId="9" fontId="0" fillId="0" borderId="0" xfId="0" applyNumberFormat="1"/>
    <xf numFmtId="171" fontId="0" fillId="0" borderId="0" xfId="1" applyNumberFormat="1" applyFont="1"/>
    <xf numFmtId="0" fontId="0" fillId="0" borderId="0" xfId="1" applyNumberFormat="1" applyFont="1"/>
    <xf numFmtId="174" fontId="0" fillId="0" borderId="0" xfId="1" applyNumberFormat="1" applyFont="1"/>
    <xf numFmtId="0" fontId="2" fillId="3" borderId="0" xfId="0" applyFont="1" applyFill="1" applyAlignment="1">
      <alignment horizontal="righ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7687-BC9E-4390-8E47-DB3A5066CBF0}">
  <dimension ref="B2:G13"/>
  <sheetViews>
    <sheetView workbookViewId="0">
      <selection activeCell="C13" sqref="C13"/>
    </sheetView>
  </sheetViews>
  <sheetFormatPr baseColWidth="10" defaultRowHeight="14.4" x14ac:dyDescent="0.3"/>
  <cols>
    <col min="3" max="4" width="14.21875" bestFit="1" customWidth="1"/>
  </cols>
  <sheetData>
    <row r="2" spans="2:7" x14ac:dyDescent="0.3">
      <c r="D2" s="1" t="s">
        <v>0</v>
      </c>
      <c r="E2" s="1"/>
      <c r="F2" s="1"/>
      <c r="G2" s="1"/>
    </row>
    <row r="4" spans="2:7" x14ac:dyDescent="0.3">
      <c r="B4" t="s">
        <v>1</v>
      </c>
    </row>
    <row r="6" spans="2:7" x14ac:dyDescent="0.3">
      <c r="B6" s="2" t="s">
        <v>2</v>
      </c>
      <c r="C6" s="2"/>
      <c r="D6" s="10">
        <v>30000</v>
      </c>
    </row>
    <row r="7" spans="2:7" x14ac:dyDescent="0.3">
      <c r="B7" s="2" t="s">
        <v>3</v>
      </c>
      <c r="C7" s="2"/>
      <c r="D7" s="10">
        <v>3000</v>
      </c>
    </row>
    <row r="8" spans="2:7" x14ac:dyDescent="0.3">
      <c r="B8" s="2" t="s">
        <v>4</v>
      </c>
      <c r="C8" s="2"/>
      <c r="D8" s="10">
        <f>D6-D7</f>
        <v>27000</v>
      </c>
    </row>
    <row r="9" spans="2:7" x14ac:dyDescent="0.3">
      <c r="B9" s="2" t="s">
        <v>5</v>
      </c>
      <c r="C9" s="2"/>
      <c r="D9" s="7">
        <v>5</v>
      </c>
    </row>
    <row r="10" spans="2:7" x14ac:dyDescent="0.3">
      <c r="B10" s="2" t="s">
        <v>6</v>
      </c>
      <c r="C10" s="2"/>
      <c r="D10" s="6">
        <v>0.4</v>
      </c>
      <c r="E10" s="8">
        <f>D10/12</f>
        <v>3.3333333333333333E-2</v>
      </c>
    </row>
    <row r="11" spans="2:7" x14ac:dyDescent="0.3">
      <c r="D11" t="s">
        <v>7</v>
      </c>
      <c r="E11" t="s">
        <v>8</v>
      </c>
    </row>
    <row r="13" spans="2:7" x14ac:dyDescent="0.3">
      <c r="B13" t="s">
        <v>9</v>
      </c>
      <c r="C13" s="11">
        <f>D8*(1+E10*D9)</f>
        <v>31500.000000000004</v>
      </c>
    </row>
  </sheetData>
  <mergeCells count="6">
    <mergeCell ref="D2:G2"/>
    <mergeCell ref="B6:C6"/>
    <mergeCell ref="B7:C7"/>
    <mergeCell ref="B8:C8"/>
    <mergeCell ref="B9:C9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9333-E348-4488-98CD-BF04137A6D4D}">
  <dimension ref="B2:F11"/>
  <sheetViews>
    <sheetView workbookViewId="0">
      <selection activeCell="D5" sqref="D5"/>
    </sheetView>
  </sheetViews>
  <sheetFormatPr baseColWidth="10" defaultRowHeight="14.4" x14ac:dyDescent="0.3"/>
  <cols>
    <col min="3" max="4" width="14.21875" bestFit="1" customWidth="1"/>
  </cols>
  <sheetData>
    <row r="2" spans="2:6" x14ac:dyDescent="0.3">
      <c r="D2" s="1" t="s">
        <v>10</v>
      </c>
      <c r="E2" s="1"/>
      <c r="F2" s="1"/>
    </row>
    <row r="4" spans="2:6" x14ac:dyDescent="0.3">
      <c r="B4" s="2" t="s">
        <v>2</v>
      </c>
      <c r="C4" s="2"/>
      <c r="D4" s="15">
        <v>40000</v>
      </c>
      <c r="E4" s="3">
        <v>0.15</v>
      </c>
    </row>
    <row r="5" spans="2:6" x14ac:dyDescent="0.3">
      <c r="B5" s="2" t="s">
        <v>3</v>
      </c>
      <c r="C5" s="2"/>
      <c r="D5" s="15">
        <f>D4*E4</f>
        <v>6000</v>
      </c>
    </row>
    <row r="6" spans="2:6" x14ac:dyDescent="0.3">
      <c r="B6" s="2" t="s">
        <v>4</v>
      </c>
      <c r="C6" s="2"/>
      <c r="D6" s="15">
        <f>D4-D5</f>
        <v>34000</v>
      </c>
    </row>
    <row r="7" spans="2:6" x14ac:dyDescent="0.3">
      <c r="B7" s="2" t="s">
        <v>5</v>
      </c>
      <c r="C7" s="2"/>
      <c r="D7" s="16">
        <v>6</v>
      </c>
    </row>
    <row r="8" spans="2:6" x14ac:dyDescent="0.3">
      <c r="B8" s="2" t="s">
        <v>6</v>
      </c>
      <c r="C8" s="2"/>
      <c r="D8" s="3">
        <v>0.3</v>
      </c>
      <c r="E8" s="4">
        <f>D8/12</f>
        <v>2.4999999999999998E-2</v>
      </c>
    </row>
    <row r="11" spans="2:6" x14ac:dyDescent="0.3">
      <c r="B11" t="s">
        <v>9</v>
      </c>
      <c r="C11" s="17">
        <f>D6*(1+D7*E8)</f>
        <v>39100</v>
      </c>
    </row>
  </sheetData>
  <mergeCells count="6">
    <mergeCell ref="D2:F2"/>
    <mergeCell ref="B4:C4"/>
    <mergeCell ref="B5:C5"/>
    <mergeCell ref="B6:C6"/>
    <mergeCell ref="B7:C7"/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A509-4D71-4F75-BC46-35D589E1F7A6}">
  <dimension ref="C1:F9"/>
  <sheetViews>
    <sheetView workbookViewId="0">
      <selection activeCell="D9" sqref="D9"/>
    </sheetView>
  </sheetViews>
  <sheetFormatPr baseColWidth="10" defaultRowHeight="14.4" x14ac:dyDescent="0.3"/>
  <cols>
    <col min="4" max="5" width="14.21875" bestFit="1" customWidth="1"/>
  </cols>
  <sheetData>
    <row r="1" spans="3:6" x14ac:dyDescent="0.3">
      <c r="D1" s="1" t="s">
        <v>11</v>
      </c>
      <c r="E1" s="1"/>
      <c r="F1" s="1"/>
    </row>
    <row r="3" spans="3:6" x14ac:dyDescent="0.3">
      <c r="C3" s="2" t="s">
        <v>2</v>
      </c>
      <c r="D3" s="2"/>
      <c r="E3" s="15">
        <v>81400</v>
      </c>
    </row>
    <row r="4" spans="3:6" x14ac:dyDescent="0.3">
      <c r="C4" s="2" t="s">
        <v>3</v>
      </c>
      <c r="D4" s="2"/>
      <c r="E4" s="15">
        <v>0</v>
      </c>
    </row>
    <row r="5" spans="3:6" x14ac:dyDescent="0.3">
      <c r="C5" s="2" t="s">
        <v>4</v>
      </c>
      <c r="D5" s="2"/>
      <c r="E5" s="15">
        <v>81400</v>
      </c>
    </row>
    <row r="6" spans="3:6" x14ac:dyDescent="0.3">
      <c r="C6" s="2" t="s">
        <v>5</v>
      </c>
      <c r="D6" s="2"/>
      <c r="E6" s="16">
        <v>8</v>
      </c>
    </row>
    <row r="7" spans="3:6" x14ac:dyDescent="0.3">
      <c r="C7" s="2" t="s">
        <v>6</v>
      </c>
      <c r="D7" s="2"/>
      <c r="E7" s="14">
        <v>0.3</v>
      </c>
      <c r="F7" s="5">
        <f>E7/12</f>
        <v>2.4999999999999998E-2</v>
      </c>
    </row>
    <row r="9" spans="3:6" x14ac:dyDescent="0.3">
      <c r="C9" t="s">
        <v>9</v>
      </c>
      <c r="D9" s="17">
        <f>E5*(1+E6*F7)</f>
        <v>97680</v>
      </c>
    </row>
  </sheetData>
  <mergeCells count="6">
    <mergeCell ref="D1:F1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134A-4633-40B9-85DF-0AF597CB8878}">
  <dimension ref="B1:E9"/>
  <sheetViews>
    <sheetView workbookViewId="0">
      <selection activeCell="B3" sqref="B3:C7"/>
    </sheetView>
  </sheetViews>
  <sheetFormatPr baseColWidth="10" defaultRowHeight="14.4" x14ac:dyDescent="0.3"/>
  <cols>
    <col min="3" max="4" width="14.21875" bestFit="1" customWidth="1"/>
  </cols>
  <sheetData>
    <row r="1" spans="2:5" x14ac:dyDescent="0.3">
      <c r="C1" s="1" t="s">
        <v>12</v>
      </c>
      <c r="D1" s="1"/>
      <c r="E1" s="1"/>
    </row>
    <row r="3" spans="2:5" x14ac:dyDescent="0.3">
      <c r="B3" s="2" t="s">
        <v>2</v>
      </c>
      <c r="C3" s="2"/>
      <c r="D3" s="9">
        <v>70000</v>
      </c>
    </row>
    <row r="4" spans="2:5" x14ac:dyDescent="0.3">
      <c r="B4" s="2" t="s">
        <v>3</v>
      </c>
      <c r="C4" s="2"/>
      <c r="D4" s="9">
        <v>0</v>
      </c>
    </row>
    <row r="5" spans="2:5" x14ac:dyDescent="0.3">
      <c r="B5" s="2" t="s">
        <v>4</v>
      </c>
      <c r="C5" s="2"/>
      <c r="D5" s="9">
        <v>70000</v>
      </c>
    </row>
    <row r="6" spans="2:5" x14ac:dyDescent="0.3">
      <c r="B6" s="2" t="s">
        <v>5</v>
      </c>
      <c r="C6" s="2"/>
      <c r="D6">
        <v>7</v>
      </c>
    </row>
    <row r="7" spans="2:5" x14ac:dyDescent="0.3">
      <c r="B7" s="2" t="s">
        <v>6</v>
      </c>
      <c r="C7" s="2"/>
      <c r="D7" s="14">
        <v>0.45</v>
      </c>
      <c r="E7" s="5">
        <f>D7/12</f>
        <v>3.7499999999999999E-2</v>
      </c>
    </row>
    <row r="9" spans="2:5" x14ac:dyDescent="0.3">
      <c r="B9" t="s">
        <v>9</v>
      </c>
      <c r="C9" s="17">
        <f>D5*(1+D6*E7)</f>
        <v>88375</v>
      </c>
    </row>
  </sheetData>
  <mergeCells count="6">
    <mergeCell ref="C1:E1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E72-A193-435C-A2BB-F6F5148E4065}">
  <dimension ref="B1:F9"/>
  <sheetViews>
    <sheetView tabSelected="1" workbookViewId="0">
      <selection activeCell="D10" sqref="D10"/>
    </sheetView>
  </sheetViews>
  <sheetFormatPr baseColWidth="10" defaultRowHeight="14.4" x14ac:dyDescent="0.3"/>
  <cols>
    <col min="3" max="4" width="12.77734375" bestFit="1" customWidth="1"/>
  </cols>
  <sheetData>
    <row r="1" spans="2:6" x14ac:dyDescent="0.3">
      <c r="D1" s="1" t="s">
        <v>13</v>
      </c>
      <c r="E1" s="1"/>
      <c r="F1" s="1"/>
    </row>
    <row r="3" spans="2:6" x14ac:dyDescent="0.3">
      <c r="B3" s="18" t="s">
        <v>2</v>
      </c>
      <c r="C3" s="18"/>
      <c r="D3" s="13">
        <v>130000</v>
      </c>
    </row>
    <row r="4" spans="2:6" x14ac:dyDescent="0.3">
      <c r="B4" s="18" t="s">
        <v>3</v>
      </c>
      <c r="C4" s="18"/>
      <c r="D4" s="13">
        <v>0</v>
      </c>
    </row>
    <row r="5" spans="2:6" x14ac:dyDescent="0.3">
      <c r="B5" s="18" t="s">
        <v>4</v>
      </c>
      <c r="C5" s="18"/>
      <c r="D5" s="13">
        <v>130000</v>
      </c>
    </row>
    <row r="6" spans="2:6" x14ac:dyDescent="0.3">
      <c r="B6" s="18" t="s">
        <v>5</v>
      </c>
      <c r="C6" s="18"/>
      <c r="D6" s="16">
        <v>15</v>
      </c>
    </row>
    <row r="7" spans="2:6" x14ac:dyDescent="0.3">
      <c r="B7" s="18" t="s">
        <v>6</v>
      </c>
      <c r="C7" s="18"/>
      <c r="D7" s="14">
        <v>0.5</v>
      </c>
      <c r="E7" s="5">
        <f>D7/12</f>
        <v>4.1666666666666664E-2</v>
      </c>
    </row>
    <row r="9" spans="2:6" x14ac:dyDescent="0.3">
      <c r="B9" t="s">
        <v>9</v>
      </c>
      <c r="C9" s="13">
        <f>D5*(1+D6*E7)</f>
        <v>211250</v>
      </c>
    </row>
  </sheetData>
  <mergeCells count="6">
    <mergeCell ref="D1:F1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E107-804D-40A3-9C9C-A40158E13DE4}">
  <dimension ref="C1:F9"/>
  <sheetViews>
    <sheetView workbookViewId="0">
      <selection activeCell="E3" sqref="E3:E5"/>
    </sheetView>
  </sheetViews>
  <sheetFormatPr baseColWidth="10" defaultRowHeight="14.4" x14ac:dyDescent="0.3"/>
  <cols>
    <col min="4" max="5" width="12.77734375" bestFit="1" customWidth="1"/>
  </cols>
  <sheetData>
    <row r="1" spans="3:6" x14ac:dyDescent="0.3">
      <c r="D1" s="1" t="s">
        <v>14</v>
      </c>
      <c r="E1" s="1"/>
      <c r="F1" s="1"/>
    </row>
    <row r="3" spans="3:6" x14ac:dyDescent="0.3">
      <c r="C3" s="18" t="s">
        <v>2</v>
      </c>
      <c r="D3" s="18"/>
      <c r="E3" s="12">
        <v>125000</v>
      </c>
    </row>
    <row r="4" spans="3:6" x14ac:dyDescent="0.3">
      <c r="C4" s="18" t="s">
        <v>3</v>
      </c>
      <c r="D4" s="18"/>
      <c r="E4" s="12">
        <v>0</v>
      </c>
    </row>
    <row r="5" spans="3:6" x14ac:dyDescent="0.3">
      <c r="C5" s="18" t="s">
        <v>4</v>
      </c>
      <c r="D5" s="18"/>
      <c r="E5" s="12">
        <v>125000</v>
      </c>
    </row>
    <row r="6" spans="3:6" x14ac:dyDescent="0.3">
      <c r="C6" s="18" t="s">
        <v>5</v>
      </c>
      <c r="D6" s="18"/>
      <c r="E6">
        <v>6</v>
      </c>
    </row>
    <row r="7" spans="3:6" x14ac:dyDescent="0.3">
      <c r="C7" s="18" t="s">
        <v>6</v>
      </c>
      <c r="D7" s="18"/>
      <c r="E7" s="14">
        <v>0.5</v>
      </c>
      <c r="F7" s="4">
        <f>E7/12</f>
        <v>4.1666666666666664E-2</v>
      </c>
    </row>
    <row r="9" spans="3:6" x14ac:dyDescent="0.3">
      <c r="C9" t="s">
        <v>9</v>
      </c>
      <c r="D9" s="13">
        <f>E5+(1+E6*F7)</f>
        <v>125001.25</v>
      </c>
    </row>
  </sheetData>
  <mergeCells count="6">
    <mergeCell ref="D1:F1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2022-09-26T17:13:42Z</dcterms:created>
  <dcterms:modified xsi:type="dcterms:W3CDTF">2022-09-26T17:51:35Z</dcterms:modified>
</cp:coreProperties>
</file>