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3\"/>
    </mc:Choice>
  </mc:AlternateContent>
  <xr:revisionPtr revIDLastSave="0" documentId="13_ncr:1_{C57F5708-4FE4-4195-8ED4-ACB7065626E2}" xr6:coauthVersionLast="47" xr6:coauthVersionMax="47" xr10:uidLastSave="{00000000-0000-0000-0000-000000000000}"/>
  <bookViews>
    <workbookView xWindow="11472" yWindow="0" windowWidth="11760" windowHeight="12312" xr2:uid="{F6045E61-697D-4A68-B322-DA94C7E02E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1" l="1"/>
  <c r="D36" i="1"/>
  <c r="C28" i="1"/>
  <c r="D25" i="1"/>
  <c r="C24" i="1"/>
  <c r="C23" i="1"/>
  <c r="C18" i="1"/>
  <c r="D15" i="1"/>
  <c r="C9" i="1"/>
  <c r="D6" i="1"/>
</calcChain>
</file>

<file path=xl/sharedStrings.xml><?xml version="1.0" encoding="utf-8"?>
<sst xmlns="http://schemas.openxmlformats.org/spreadsheetml/2006/main" count="25" uniqueCount="15">
  <si>
    <t>Ejercicio tarea #2</t>
  </si>
  <si>
    <t>Ejercicio #1</t>
  </si>
  <si>
    <t>Capital</t>
  </si>
  <si>
    <t>i</t>
  </si>
  <si>
    <t>t</t>
  </si>
  <si>
    <t>MONTO (VF)</t>
  </si>
  <si>
    <t>Ejercicio #2</t>
  </si>
  <si>
    <t>Monto (VF)</t>
  </si>
  <si>
    <t>Ejercicio #3</t>
  </si>
  <si>
    <t>Valor de compra</t>
  </si>
  <si>
    <t>Prima</t>
  </si>
  <si>
    <t>Saldo a pagar</t>
  </si>
  <si>
    <t>Ejercicio #4</t>
  </si>
  <si>
    <t>prima</t>
  </si>
  <si>
    <t>saldo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</si>
</sst>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-* #,##0.00\ [$HNL]_-;\-* #,##0.00\ [$HNL]_-;_-* &quot;-&quot;??\ [$HNL]_-;_-@_-"/>
    <numFmt numFmtId="165" formatCode="0.0000"/>
    <numFmt numFmtId="166" formatCode="0.000"/>
    <numFmt numFmtId="167" formatCode="_-* #,##0\ [$HNL]_-;\-* #,##0\ [$HNL]_-;_-* &quot;-&quot;\ [$HNL]_-;_-@_-"/>
    <numFmt numFmtId="168" formatCode="_-* #,##0\ [$HNL]_-;\-* #,##0\ [$HNL]_-;_-* &quot;-&quot;????\ [$HNL]_-;_-@_-"/>
    <numFmt numFmtId="169" formatCode="_-* #,##0.00\ [$HNL]_-;\-* #,##0.00\ [$HNL]_-;_-* &quot;-&quot;???\ [$HNL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2" fillId="2" borderId="5" xfId="0" applyFont="1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6" xfId="0" applyBorder="1"/>
    <xf numFmtId="0" fontId="0" fillId="0" borderId="0" xfId="0" applyBorder="1" applyAlignment="1">
      <alignment horizontal="right"/>
    </xf>
    <xf numFmtId="2" fontId="0" fillId="0" borderId="6" xfId="0" applyNumberFormat="1" applyBorder="1"/>
    <xf numFmtId="10" fontId="0" fillId="0" borderId="0" xfId="0" applyNumberFormat="1" applyBorder="1" applyAlignment="1">
      <alignment horizontal="right"/>
    </xf>
    <xf numFmtId="0" fontId="0" fillId="0" borderId="0" xfId="0" applyBorder="1"/>
    <xf numFmtId="164" fontId="0" fillId="0" borderId="1" xfId="1" applyNumberFormat="1" applyFont="1" applyBorder="1"/>
    <xf numFmtId="0" fontId="0" fillId="0" borderId="8" xfId="0" applyBorder="1"/>
    <xf numFmtId="0" fontId="0" fillId="4" borderId="0" xfId="0" applyFill="1"/>
    <xf numFmtId="9" fontId="0" fillId="0" borderId="0" xfId="0" applyNumberFormat="1"/>
    <xf numFmtId="167" fontId="0" fillId="0" borderId="0" xfId="1" applyNumberFormat="1" applyFont="1"/>
    <xf numFmtId="0" fontId="0" fillId="5" borderId="0" xfId="0" applyFill="1"/>
    <xf numFmtId="0" fontId="2" fillId="5" borderId="0" xfId="0" applyFont="1" applyFill="1" applyAlignment="1">
      <alignment horizontal="right"/>
    </xf>
    <xf numFmtId="0" fontId="2" fillId="5" borderId="7" xfId="0" applyFont="1" applyFill="1" applyBorder="1"/>
    <xf numFmtId="168" fontId="0" fillId="0" borderId="1" xfId="0" applyNumberFormat="1" applyBorder="1"/>
    <xf numFmtId="0" fontId="0" fillId="4" borderId="6" xfId="0" applyFill="1" applyBorder="1"/>
    <xf numFmtId="165" fontId="0" fillId="0" borderId="6" xfId="0" applyNumberFormat="1" applyBorder="1"/>
    <xf numFmtId="0" fontId="2" fillId="2" borderId="7" xfId="0" applyFont="1" applyFill="1" applyBorder="1" applyAlignment="1">
      <alignment horizontal="right"/>
    </xf>
    <xf numFmtId="0" fontId="0" fillId="2" borderId="0" xfId="0" applyFill="1"/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0" fillId="7" borderId="0" xfId="0" applyFill="1"/>
    <xf numFmtId="0" fontId="0" fillId="0" borderId="9" xfId="0" applyBorder="1"/>
    <xf numFmtId="0" fontId="0" fillId="6" borderId="7" xfId="0" applyFill="1" applyBorder="1"/>
    <xf numFmtId="169" fontId="0" fillId="0" borderId="1" xfId="0" applyNumberFormat="1" applyBorder="1"/>
    <xf numFmtId="0" fontId="0" fillId="2" borderId="6" xfId="0" applyFill="1" applyBorder="1"/>
    <xf numFmtId="9" fontId="0" fillId="0" borderId="6" xfId="0" applyNumberFormat="1" applyBorder="1"/>
    <xf numFmtId="166" fontId="0" fillId="0" borderId="6" xfId="0" applyNumberFormat="1" applyBorder="1"/>
    <xf numFmtId="0" fontId="0" fillId="7" borderId="6" xfId="0" applyFill="1" applyBorder="1"/>
    <xf numFmtId="0" fontId="2" fillId="3" borderId="0" xfId="0" applyFont="1" applyFill="1" applyAlignment="1"/>
    <xf numFmtId="0" fontId="5" fillId="3" borderId="0" xfId="0" applyFont="1" applyFill="1" applyAlignment="1"/>
    <xf numFmtId="0" fontId="0" fillId="0" borderId="0" xfId="0" applyFont="1" applyFill="1" applyAlignment="1"/>
    <xf numFmtId="9" fontId="0" fillId="0" borderId="0" xfId="0" applyNumberFormat="1" applyFont="1" applyFill="1" applyAlignment="1"/>
    <xf numFmtId="167" fontId="0" fillId="0" borderId="0" xfId="1" applyNumberFormat="1" applyFont="1" applyFill="1" applyAlignment="1"/>
    <xf numFmtId="0" fontId="0" fillId="5" borderId="6" xfId="0" applyFill="1" applyBorder="1"/>
    <xf numFmtId="0" fontId="2" fillId="3" borderId="7" xfId="0" applyFont="1" applyFill="1" applyBorder="1" applyAlignmen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19B5-953F-4C6B-A3AF-0A9CD18DE24E}">
  <dimension ref="A1:I38"/>
  <sheetViews>
    <sheetView tabSelected="1" topLeftCell="A16" workbookViewId="0">
      <selection activeCell="H18" sqref="H18"/>
    </sheetView>
  </sheetViews>
  <sheetFormatPr baseColWidth="10" defaultRowHeight="14.4" x14ac:dyDescent="0.3"/>
  <cols>
    <col min="2" max="2" width="12.6640625" customWidth="1"/>
    <col min="3" max="3" width="17.33203125" bestFit="1" customWidth="1"/>
  </cols>
  <sheetData>
    <row r="1" spans="1:9" ht="21" x14ac:dyDescent="0.4">
      <c r="D1" s="44" t="s">
        <v>0</v>
      </c>
      <c r="E1" s="44"/>
      <c r="F1" s="44"/>
    </row>
    <row r="2" spans="1:9" x14ac:dyDescent="0.3">
      <c r="B2" s="2"/>
      <c r="C2" s="2"/>
      <c r="D2" s="2"/>
    </row>
    <row r="3" spans="1:9" x14ac:dyDescent="0.3">
      <c r="B3" s="45" t="s">
        <v>1</v>
      </c>
      <c r="C3" s="46"/>
      <c r="D3" s="47"/>
      <c r="G3" s="50"/>
      <c r="H3" s="50"/>
      <c r="I3" s="50"/>
    </row>
    <row r="4" spans="1:9" x14ac:dyDescent="0.3">
      <c r="B4" s="3"/>
      <c r="C4" s="4"/>
      <c r="D4" s="5"/>
    </row>
    <row r="5" spans="1:9" x14ac:dyDescent="0.3">
      <c r="B5" s="6" t="s">
        <v>2</v>
      </c>
      <c r="C5" s="7">
        <v>100000</v>
      </c>
      <c r="D5" s="8"/>
    </row>
    <row r="6" spans="1:9" x14ac:dyDescent="0.3">
      <c r="B6" s="6" t="s">
        <v>4</v>
      </c>
      <c r="C6" s="9">
        <v>50</v>
      </c>
      <c r="D6" s="10">
        <f>C6/30</f>
        <v>1.6666666666666667</v>
      </c>
    </row>
    <row r="7" spans="1:9" x14ac:dyDescent="0.3">
      <c r="B7" s="6" t="s">
        <v>3</v>
      </c>
      <c r="C7" s="11">
        <v>2.5000000000000001E-2</v>
      </c>
      <c r="D7" s="8"/>
    </row>
    <row r="8" spans="1:9" x14ac:dyDescent="0.3">
      <c r="B8" s="3"/>
      <c r="C8" s="4"/>
      <c r="D8" s="5"/>
    </row>
    <row r="9" spans="1:9" x14ac:dyDescent="0.3">
      <c r="B9" s="24" t="s">
        <v>5</v>
      </c>
      <c r="C9" s="13">
        <f>C5*(1+D6*C7)</f>
        <v>104166.66666666667</v>
      </c>
      <c r="D9" s="14"/>
    </row>
    <row r="11" spans="1:9" x14ac:dyDescent="0.3">
      <c r="B11" s="2"/>
      <c r="C11" s="2"/>
      <c r="D11" s="2"/>
      <c r="E11" s="12"/>
    </row>
    <row r="12" spans="1:9" x14ac:dyDescent="0.3">
      <c r="A12" s="8"/>
      <c r="B12" s="48" t="s">
        <v>6</v>
      </c>
      <c r="C12" s="48"/>
      <c r="D12" s="49"/>
    </row>
    <row r="13" spans="1:9" x14ac:dyDescent="0.3">
      <c r="A13" s="8"/>
      <c r="B13" s="15"/>
      <c r="C13" s="15"/>
      <c r="D13" s="22"/>
    </row>
    <row r="14" spans="1:9" x14ac:dyDescent="0.3">
      <c r="A14" s="8"/>
      <c r="B14" s="19" t="s">
        <v>2</v>
      </c>
      <c r="C14" s="17">
        <v>130000</v>
      </c>
      <c r="D14" s="8"/>
    </row>
    <row r="15" spans="1:9" x14ac:dyDescent="0.3">
      <c r="A15" s="8"/>
      <c r="B15" s="19" t="s">
        <v>3</v>
      </c>
      <c r="C15" s="16">
        <v>0.2</v>
      </c>
      <c r="D15" s="23">
        <f>C15/12</f>
        <v>1.6666666666666666E-2</v>
      </c>
    </row>
    <row r="16" spans="1:9" x14ac:dyDescent="0.3">
      <c r="A16" s="8"/>
      <c r="B16" s="19" t="s">
        <v>4</v>
      </c>
      <c r="C16">
        <v>18</v>
      </c>
      <c r="D16" s="8"/>
    </row>
    <row r="17" spans="1:4" x14ac:dyDescent="0.3">
      <c r="A17" s="8"/>
      <c r="B17" s="15"/>
      <c r="C17" s="15"/>
      <c r="D17" s="22"/>
    </row>
    <row r="18" spans="1:4" x14ac:dyDescent="0.3">
      <c r="A18" s="8"/>
      <c r="B18" s="20" t="s">
        <v>7</v>
      </c>
      <c r="C18" s="21">
        <f>C14*(1+D15*C16)</f>
        <v>169000</v>
      </c>
      <c r="D18" s="14"/>
    </row>
    <row r="19" spans="1:4" x14ac:dyDescent="0.3">
      <c r="B19" s="30"/>
      <c r="C19" s="30"/>
      <c r="D19" s="30"/>
    </row>
    <row r="20" spans="1:4" x14ac:dyDescent="0.3">
      <c r="A20" s="8"/>
      <c r="B20" s="48" t="s">
        <v>8</v>
      </c>
      <c r="C20" s="48"/>
      <c r="D20" s="49"/>
    </row>
    <row r="21" spans="1:4" x14ac:dyDescent="0.3">
      <c r="A21" s="8"/>
      <c r="B21" s="25"/>
      <c r="C21" s="25"/>
      <c r="D21" s="33"/>
    </row>
    <row r="22" spans="1:4" x14ac:dyDescent="0.3">
      <c r="A22" s="8"/>
      <c r="B22" s="28" t="s">
        <v>9</v>
      </c>
      <c r="C22" s="1">
        <v>60000</v>
      </c>
      <c r="D22" s="34">
        <v>0.2</v>
      </c>
    </row>
    <row r="23" spans="1:4" x14ac:dyDescent="0.3">
      <c r="A23" s="8"/>
      <c r="B23" s="26" t="s">
        <v>10</v>
      </c>
      <c r="C23" s="1">
        <f>C22*D22</f>
        <v>12000</v>
      </c>
      <c r="D23" s="8"/>
    </row>
    <row r="24" spans="1:4" x14ac:dyDescent="0.3">
      <c r="A24" s="8"/>
      <c r="B24" s="28" t="s">
        <v>11</v>
      </c>
      <c r="C24" s="1">
        <f>C22-C23</f>
        <v>48000</v>
      </c>
      <c r="D24" s="8"/>
    </row>
    <row r="25" spans="1:4" x14ac:dyDescent="0.3">
      <c r="A25" s="8"/>
      <c r="B25" s="27" t="s">
        <v>3</v>
      </c>
      <c r="C25" s="16">
        <v>0.35</v>
      </c>
      <c r="D25" s="35">
        <f>C25/12</f>
        <v>2.9166666666666664E-2</v>
      </c>
    </row>
    <row r="26" spans="1:4" x14ac:dyDescent="0.3">
      <c r="A26" s="8"/>
      <c r="B26" s="27" t="s">
        <v>4</v>
      </c>
      <c r="C26">
        <v>3</v>
      </c>
      <c r="D26" s="8"/>
    </row>
    <row r="27" spans="1:4" x14ac:dyDescent="0.3">
      <c r="A27" s="8"/>
      <c r="B27" s="29"/>
      <c r="C27" s="29"/>
      <c r="D27" s="36"/>
    </row>
    <row r="28" spans="1:4" x14ac:dyDescent="0.3">
      <c r="A28" s="8"/>
      <c r="B28" s="31" t="s">
        <v>5</v>
      </c>
      <c r="C28" s="32">
        <f>C24*(1+D25*C26)</f>
        <v>52199.999999999993</v>
      </c>
      <c r="D28" s="14"/>
    </row>
    <row r="29" spans="1:4" x14ac:dyDescent="0.3">
      <c r="B29" s="30"/>
      <c r="C29" s="30"/>
      <c r="D29" s="30"/>
    </row>
    <row r="30" spans="1:4" x14ac:dyDescent="0.3">
      <c r="A30" s="8"/>
      <c r="B30" s="48" t="s">
        <v>12</v>
      </c>
      <c r="C30" s="48"/>
      <c r="D30" s="49"/>
    </row>
    <row r="31" spans="1:4" x14ac:dyDescent="0.3">
      <c r="A31" s="8"/>
      <c r="B31" s="18"/>
      <c r="C31" s="18"/>
      <c r="D31" s="42"/>
    </row>
    <row r="32" spans="1:4" x14ac:dyDescent="0.3">
      <c r="A32" s="8"/>
      <c r="B32" s="38" t="s">
        <v>9</v>
      </c>
      <c r="C32" s="41">
        <v>25000</v>
      </c>
      <c r="D32" s="8"/>
    </row>
    <row r="33" spans="1:4" x14ac:dyDescent="0.3">
      <c r="A33" s="8"/>
      <c r="B33" s="37" t="s">
        <v>13</v>
      </c>
      <c r="C33" s="41">
        <v>0</v>
      </c>
      <c r="D33" s="8"/>
    </row>
    <row r="34" spans="1:4" x14ac:dyDescent="0.3">
      <c r="A34" s="8"/>
      <c r="B34" s="37" t="s">
        <v>14</v>
      </c>
      <c r="C34" s="41">
        <v>25000</v>
      </c>
      <c r="D34" s="8"/>
    </row>
    <row r="35" spans="1:4" x14ac:dyDescent="0.3">
      <c r="A35" s="8"/>
      <c r="B35" s="37" t="s">
        <v>4</v>
      </c>
      <c r="C35" s="39">
        <v>2</v>
      </c>
      <c r="D35" s="8"/>
    </row>
    <row r="36" spans="1:4" x14ac:dyDescent="0.3">
      <c r="A36" s="8"/>
      <c r="B36" s="37" t="s">
        <v>3</v>
      </c>
      <c r="C36" s="40">
        <v>0.2</v>
      </c>
      <c r="D36" s="23">
        <f>C36/12</f>
        <v>1.6666666666666666E-2</v>
      </c>
    </row>
    <row r="37" spans="1:4" x14ac:dyDescent="0.3">
      <c r="A37" s="8"/>
      <c r="B37" s="18"/>
      <c r="C37" s="18"/>
      <c r="D37" s="42"/>
    </row>
    <row r="38" spans="1:4" x14ac:dyDescent="0.3">
      <c r="A38" s="8"/>
      <c r="B38" s="43" t="s">
        <v>5</v>
      </c>
      <c r="C38" s="21">
        <f>C34*(1+C35*D36)</f>
        <v>25833.333333333336</v>
      </c>
      <c r="D38" s="14"/>
    </row>
  </sheetData>
  <mergeCells count="6">
    <mergeCell ref="B30:D30"/>
    <mergeCell ref="D1:F1"/>
    <mergeCell ref="B3:D3"/>
    <mergeCell ref="B12:D12"/>
    <mergeCell ref="G3:I3"/>
    <mergeCell ref="B20:D2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cp:lastPrinted>2022-09-28T17:49:44Z</cp:lastPrinted>
  <dcterms:created xsi:type="dcterms:W3CDTF">2022-09-28T17:17:20Z</dcterms:created>
  <dcterms:modified xsi:type="dcterms:W3CDTF">2022-09-29T17:13:49Z</dcterms:modified>
</cp:coreProperties>
</file>