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celinrocha/Box/ELP/ELP CURRENT DATABASES/ELP Bilingualism_Transfer2/ELP Longitudinal study/Tasks/Robots/Manuscript/2021/Languages Journal -Submitted/data/"/>
    </mc:Choice>
  </mc:AlternateContent>
  <xr:revisionPtr revIDLastSave="0" documentId="13_ncr:1_{9B38187A-270E-2843-9100-9D362D1CE9A4}" xr6:coauthVersionLast="47" xr6:coauthVersionMax="47" xr10:uidLastSave="{00000000-0000-0000-0000-000000000000}"/>
  <bookViews>
    <workbookView xWindow="2660" yWindow="660" windowWidth="25600" windowHeight="15540" activeTab="2" xr2:uid="{19EA0C0A-5803-FB4B-A4AF-C8B8310FDCD1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2" l="1"/>
</calcChain>
</file>

<file path=xl/sharedStrings.xml><?xml version="1.0" encoding="utf-8"?>
<sst xmlns="http://schemas.openxmlformats.org/spreadsheetml/2006/main" count="169" uniqueCount="93">
  <si>
    <t>Intra-Modal</t>
  </si>
  <si>
    <t>Cross-Modal</t>
  </si>
  <si>
    <t>Trial Type</t>
  </si>
  <si>
    <t>Language Group</t>
  </si>
  <si>
    <t>Monolingual</t>
  </si>
  <si>
    <t>Bilingual</t>
  </si>
  <si>
    <t>Mean</t>
  </si>
  <si>
    <t>SD</t>
  </si>
  <si>
    <t>Min</t>
  </si>
  <si>
    <t>Max</t>
  </si>
  <si>
    <t>Multilingual Exposure Profiles</t>
  </si>
  <si>
    <t>(Low vs. Medium vs. High)</t>
  </si>
  <si>
    <t>Condition (Baseline vs. Test)</t>
  </si>
  <si>
    <t>Child's Age in Months (Centered)</t>
  </si>
  <si>
    <t>Child's Sex</t>
  </si>
  <si>
    <t>Profiles × Condition</t>
  </si>
  <si>
    <t>Avg. Parental Education (Centered)</t>
  </si>
  <si>
    <t>Income Centered</t>
  </si>
  <si>
    <t>Low</t>
  </si>
  <si>
    <t>Medium</t>
  </si>
  <si>
    <t>High</t>
  </si>
  <si>
    <t>L2%</t>
  </si>
  <si>
    <t>Binary</t>
  </si>
  <si>
    <t>Profiles</t>
  </si>
  <si>
    <t>Continous</t>
  </si>
  <si>
    <t>F()=</t>
  </si>
  <si>
    <t>Sample from Approach 1 &amp; 2</t>
  </si>
  <si>
    <t>Variables</t>
  </si>
  <si>
    <t>Sample from Approach 3</t>
  </si>
  <si>
    <t>statistic</t>
  </si>
  <si>
    <r>
      <t xml:space="preserve"> R = -.11,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= 0.4</t>
    </r>
  </si>
  <si>
    <t xml:space="preserve">12.61	</t>
  </si>
  <si>
    <t xml:space="preserve">45.50	</t>
  </si>
  <si>
    <t xml:space="preserve">46.85	</t>
  </si>
  <si>
    <t xml:space="preserve">22.73	</t>
  </si>
  <si>
    <t xml:space="preserve">91.00	</t>
  </si>
  <si>
    <t xml:space="preserve">39.20	</t>
  </si>
  <si>
    <t xml:space="preserve">39.89	</t>
  </si>
  <si>
    <t xml:space="preserve">21.31	</t>
  </si>
  <si>
    <t>F(2) = 1.54, p = 0.218</t>
  </si>
  <si>
    <t>t(29.91) = 0.65, p = 0.52</t>
  </si>
  <si>
    <t>PVT Percentile Scores</t>
  </si>
  <si>
    <r>
      <t xml:space="preserve">t(44.19)=1.33, p </t>
    </r>
    <r>
      <rPr>
        <sz val="12"/>
        <color theme="1"/>
        <rFont val="Calibri"/>
        <family val="2"/>
        <scheme val="minor"/>
      </rPr>
      <t xml:space="preserve">= </t>
    </r>
    <r>
      <rPr>
        <i/>
        <sz val="12"/>
        <color theme="1"/>
        <rFont val="Calibri"/>
        <family val="2"/>
        <scheme val="minor"/>
      </rPr>
      <t>0.19</t>
    </r>
  </si>
  <si>
    <t>Continuous</t>
  </si>
  <si>
    <r>
      <t xml:space="preserve"> R = -.16, </t>
    </r>
    <r>
      <rPr>
        <i/>
        <sz val="12"/>
        <color theme="1"/>
        <rFont val="Calibri"/>
        <family val="2"/>
        <scheme val="minor"/>
      </rPr>
      <t>p</t>
    </r>
    <r>
      <rPr>
        <sz val="12"/>
        <color theme="1"/>
        <rFont val="Calibri"/>
        <family val="2"/>
        <scheme val="minor"/>
      </rPr>
      <t xml:space="preserve"> = 0.17</t>
    </r>
  </si>
  <si>
    <t xml:space="preserve">23.84	</t>
  </si>
  <si>
    <t xml:space="preserve">13.34	</t>
  </si>
  <si>
    <t xml:space="preserve">14.66	</t>
  </si>
  <si>
    <t xml:space="preserve">45.5	</t>
  </si>
  <si>
    <t>Time Point 1</t>
  </si>
  <si>
    <t>Time Point 3</t>
  </si>
  <si>
    <t>Time Point 2</t>
  </si>
  <si>
    <t>Child's Age</t>
  </si>
  <si>
    <t>L1 %</t>
  </si>
  <si>
    <t>L2 %</t>
  </si>
  <si>
    <t>L 3 %</t>
  </si>
  <si>
    <t>Parental Education</t>
  </si>
  <si>
    <t>Income</t>
  </si>
  <si>
    <t>›</t>
  </si>
  <si>
    <t>0.002=*12</t>
  </si>
  <si>
    <t>Animal</t>
  </si>
  <si>
    <t>Puppet</t>
  </si>
  <si>
    <t>Rattle</t>
  </si>
  <si>
    <t>Statistic</t>
  </si>
  <si>
    <t>t(97) = -1.3257,  p = 0.188</t>
  </si>
  <si>
    <t>t(71) = 0.152,  p =  0.8796</t>
  </si>
  <si>
    <t>t(88) = 12.205,  p &lt; 2.2e-16</t>
  </si>
  <si>
    <t>t(65) = 3.8333,  p = 0.0002879</t>
  </si>
  <si>
    <t>t(65) = 11.378,  p &lt; 2.2e-16</t>
  </si>
  <si>
    <t xml:space="preserve">No Interference </t>
  </si>
  <si>
    <t xml:space="preserve">Baseline </t>
  </si>
  <si>
    <t>t(65) = -5.3474,  p = 1.235e-06</t>
  </si>
  <si>
    <t>t(97) = -37.025,  p &lt; 2.2e-16</t>
  </si>
  <si>
    <t>t(71) = -26.2,  p &lt; 2.2e-16</t>
  </si>
  <si>
    <t>t(88) = -3.0227,  p = 0.003281</t>
  </si>
  <si>
    <t>t(65) = -3.0634,  p = 0.003183</t>
  </si>
  <si>
    <t>Task</t>
  </si>
  <si>
    <t>mu</t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</si>
  <si>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 xml:space="preserve">(88) =  2.8508, </t>
    </r>
    <r>
      <rPr>
        <i/>
        <sz val="12"/>
        <color theme="1"/>
        <rFont val="Times New Roman"/>
        <family val="1"/>
      </rPr>
      <t xml:space="preserve"> p </t>
    </r>
    <r>
      <rPr>
        <sz val="12"/>
        <color theme="1"/>
        <rFont val="Times New Roman"/>
        <family val="1"/>
      </rPr>
      <t>= 0.005432</t>
    </r>
  </si>
  <si>
    <r>
      <rPr>
        <i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 xml:space="preserve">(88) =  -9.6661, </t>
    </r>
    <r>
      <rPr>
        <i/>
        <sz val="11"/>
        <color theme="1"/>
        <rFont val="Times New Roman"/>
        <family val="1"/>
      </rPr>
      <t xml:space="preserve"> p </t>
    </r>
    <r>
      <rPr>
        <sz val="11"/>
        <color theme="1"/>
        <rFont val="Times New Roman"/>
        <family val="1"/>
      </rPr>
      <t>= 1.745e-15</t>
    </r>
  </si>
  <si>
    <t>old before april 15th</t>
  </si>
  <si>
    <t>april 15th</t>
  </si>
  <si>
    <t>t(65) = 7.050,  p = 1.418e-09</t>
  </si>
  <si>
    <t>t(97) = 4.490,  p = 1.968e-05</t>
  </si>
  <si>
    <r>
      <rPr>
        <i/>
        <sz val="12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 xml:space="preserve">(88) = 7.441, </t>
    </r>
    <r>
      <rPr>
        <i/>
        <sz val="12"/>
        <color theme="1"/>
        <rFont val="Times New Roman"/>
        <family val="1"/>
      </rPr>
      <t xml:space="preserve"> p </t>
    </r>
    <r>
      <rPr>
        <sz val="12"/>
        <color theme="1"/>
        <rFont val="Times New Roman"/>
        <family val="1"/>
      </rPr>
      <t>= 6.327e-11</t>
    </r>
  </si>
  <si>
    <t>t(71) = 5.34,  p =  1.071e-06</t>
  </si>
  <si>
    <t>t(88) = 12.701,  p &lt; 2.2e-16</t>
  </si>
  <si>
    <r>
      <rPr>
        <i/>
        <sz val="11"/>
        <color theme="1"/>
        <rFont val="Times New Roman"/>
        <family val="1"/>
      </rPr>
      <t>t</t>
    </r>
    <r>
      <rPr>
        <sz val="11"/>
        <color theme="1"/>
        <rFont val="Times New Roman"/>
        <family val="1"/>
      </rPr>
      <t xml:space="preserve">(88) =  -4.3143, </t>
    </r>
    <r>
      <rPr>
        <i/>
        <sz val="11"/>
        <color theme="1"/>
        <rFont val="Times New Roman"/>
        <family val="1"/>
      </rPr>
      <t xml:space="preserve"> p </t>
    </r>
    <r>
      <rPr>
        <sz val="11"/>
        <color theme="1"/>
        <rFont val="Times New Roman"/>
        <family val="1"/>
      </rPr>
      <t>= 4.175e-05</t>
    </r>
  </si>
  <si>
    <t>t(65) = -2.9757,  p = 0.004101</t>
  </si>
  <si>
    <t>t(97) = -11.829,  p &lt; 2.2e-16</t>
  </si>
  <si>
    <t>t(71) = -11.829,  p = 1.72e-11</t>
  </si>
  <si>
    <t>t(88) = -2.8808,  p = 0.004981</t>
  </si>
  <si>
    <t>I moved this table to be a word table in the document itself so no need to come back here. Most updated numbers will be there.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</si>
</sst>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b/>
      <sz val="12"/>
      <color rgb="FF000000"/>
      <name val="Lucida Sans"/>
      <family val="2"/>
    </font>
    <font>
      <sz val="12"/>
      <color rgb="FF000000"/>
      <name val="Lucida Sans"/>
      <family val="2"/>
    </font>
    <font>
      <sz val="11"/>
      <color rgb="FF000000"/>
      <name val="Cambria"/>
      <family val="1"/>
    </font>
    <font>
      <sz val="12"/>
      <color rgb="FF000000"/>
      <name val="Cambria"/>
      <family val="1"/>
    </font>
    <font>
      <sz val="11"/>
      <color rgb="FF000000"/>
      <name val="Times New Roman"/>
      <family val="1"/>
    </font>
    <font>
      <i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0"/>
      <color rgb="FF000000"/>
      <name val="Lucida Sans"/>
      <family val="2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 applyBorder="1"/>
    <xf numFmtId="0" fontId="2" fillId="2" borderId="0" xfId="0" applyFont="1" applyFill="1" applyBorder="1" applyAlignment="1">
      <alignment vertical="center"/>
    </xf>
    <xf numFmtId="0" fontId="0" fillId="2" borderId="0" xfId="0" applyFill="1" applyBorder="1" applyAlignment="1">
      <alignment horizontal="left"/>
    </xf>
    <xf numFmtId="0" fontId="2" fillId="2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/>
    </xf>
    <xf numFmtId="0" fontId="0" fillId="2" borderId="0" xfId="0" applyFill="1"/>
    <xf numFmtId="0" fontId="9" fillId="2" borderId="0" xfId="0" applyFont="1" applyFill="1"/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10" fillId="2" borderId="0" xfId="0" applyFont="1" applyFill="1"/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10" fillId="2" borderId="3" xfId="0" applyFont="1" applyFill="1" applyBorder="1"/>
    <xf numFmtId="0" fontId="5" fillId="2" borderId="3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0" borderId="0" xfId="0" applyFont="1"/>
    <xf numFmtId="2" fontId="5" fillId="2" borderId="0" xfId="0" applyNumberFormat="1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/>
    </xf>
    <xf numFmtId="2" fontId="10" fillId="2" borderId="0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9" fillId="2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9" fillId="2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9" fillId="2" borderId="0" xfId="0" applyFont="1" applyFill="1" applyAlignment="1">
      <alignment horizontal="center" vertical="center" textRotation="90"/>
    </xf>
    <xf numFmtId="0" fontId="9" fillId="2" borderId="0" xfId="0" applyFont="1" applyFill="1" applyBorder="1" applyAlignment="1">
      <alignment horizontal="center" vertical="center" textRotation="90"/>
    </xf>
    <xf numFmtId="0" fontId="9" fillId="2" borderId="3" xfId="0" applyFont="1" applyFill="1" applyBorder="1" applyAlignment="1">
      <alignment horizontal="center" vertical="center" textRotation="90"/>
    </xf>
    <xf numFmtId="0" fontId="9" fillId="2" borderId="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3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/>
    </xf>
    <xf numFmtId="2" fontId="9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A91C7-EFA8-854C-994E-92A1F8280BEA}">
  <dimension ref="A1:Q31"/>
  <sheetViews>
    <sheetView topLeftCell="B1" workbookViewId="0">
      <selection activeCell="L12" sqref="L12"/>
    </sheetView>
  </sheetViews>
  <sheetFormatPr baseColWidth="10" defaultRowHeight="16"/>
  <cols>
    <col min="2" max="2" width="14.5" customWidth="1"/>
    <col min="3" max="3" width="17.83203125" customWidth="1"/>
    <col min="4" max="4" width="7.83203125" bestFit="1" customWidth="1"/>
    <col min="11" max="11" width="19.6640625" customWidth="1"/>
    <col min="16" max="16" width="24.1640625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</row>
    <row r="2" spans="1:17">
      <c r="A2" s="1"/>
      <c r="B2" s="6" t="s">
        <v>2</v>
      </c>
      <c r="C2" s="6" t="s">
        <v>3</v>
      </c>
      <c r="D2" s="6" t="s">
        <v>6</v>
      </c>
      <c r="E2" s="6" t="s">
        <v>7</v>
      </c>
      <c r="F2" s="6" t="s">
        <v>8</v>
      </c>
      <c r="G2" s="6" t="s">
        <v>9</v>
      </c>
      <c r="H2" s="1"/>
      <c r="I2" s="1"/>
      <c r="K2" t="s">
        <v>27</v>
      </c>
      <c r="L2" s="12" t="s">
        <v>6</v>
      </c>
      <c r="M2" s="12" t="s">
        <v>7</v>
      </c>
      <c r="N2" s="12" t="s">
        <v>8</v>
      </c>
      <c r="O2" s="12" t="s">
        <v>9</v>
      </c>
      <c r="P2" s="12" t="s">
        <v>29</v>
      </c>
    </row>
    <row r="3" spans="1:17">
      <c r="A3" s="1"/>
      <c r="B3" s="55" t="s">
        <v>0</v>
      </c>
      <c r="C3" s="4" t="s">
        <v>4</v>
      </c>
      <c r="D3" s="4">
        <v>52.8</v>
      </c>
      <c r="E3" s="4">
        <v>20.27</v>
      </c>
      <c r="F3" s="4">
        <v>0</v>
      </c>
      <c r="G3" s="4">
        <v>100</v>
      </c>
      <c r="H3" s="1"/>
      <c r="I3" s="60" t="s">
        <v>26</v>
      </c>
      <c r="J3" s="58" t="s">
        <v>22</v>
      </c>
      <c r="K3" t="s">
        <v>4</v>
      </c>
      <c r="L3" s="12">
        <v>45.27</v>
      </c>
      <c r="M3" s="12">
        <v>22.9</v>
      </c>
      <c r="N3" s="12">
        <v>6</v>
      </c>
      <c r="O3" s="12">
        <v>91</v>
      </c>
      <c r="P3" s="59" t="s">
        <v>40</v>
      </c>
      <c r="Q3" s="58"/>
    </row>
    <row r="4" spans="1:17">
      <c r="A4" s="1"/>
      <c r="B4" s="56"/>
      <c r="C4" s="2" t="s">
        <v>5</v>
      </c>
      <c r="D4" s="2">
        <v>56.75</v>
      </c>
      <c r="E4" s="2">
        <v>22.67</v>
      </c>
      <c r="F4" s="2">
        <v>0</v>
      </c>
      <c r="G4" s="2">
        <v>100</v>
      </c>
      <c r="H4" s="1"/>
      <c r="I4" s="60"/>
      <c r="J4" s="58"/>
      <c r="K4" t="s">
        <v>5</v>
      </c>
      <c r="L4" s="12">
        <v>40.94</v>
      </c>
      <c r="M4" s="13">
        <v>24.17</v>
      </c>
      <c r="N4" s="13">
        <v>2</v>
      </c>
      <c r="O4" s="12">
        <v>78</v>
      </c>
      <c r="P4" s="59"/>
      <c r="Q4" s="58"/>
    </row>
    <row r="5" spans="1:17">
      <c r="A5" s="1"/>
      <c r="B5" s="56" t="s">
        <v>1</v>
      </c>
      <c r="C5" s="2" t="s">
        <v>4</v>
      </c>
      <c r="D5" s="2">
        <v>47.49</v>
      </c>
      <c r="E5" s="2">
        <v>22.57</v>
      </c>
      <c r="F5" s="2">
        <v>0</v>
      </c>
      <c r="G5" s="2">
        <v>100</v>
      </c>
      <c r="H5" s="1"/>
      <c r="I5" s="60"/>
      <c r="J5" s="58" t="s">
        <v>23</v>
      </c>
      <c r="K5" t="s">
        <v>18</v>
      </c>
      <c r="L5" s="12" t="s">
        <v>33</v>
      </c>
      <c r="M5" s="12" t="s">
        <v>34</v>
      </c>
      <c r="N5" s="12">
        <v>6</v>
      </c>
      <c r="O5" s="12" t="s">
        <v>35</v>
      </c>
      <c r="P5" s="59" t="s">
        <v>39</v>
      </c>
    </row>
    <row r="6" spans="1:17">
      <c r="A6" s="1"/>
      <c r="B6" s="57"/>
      <c r="C6" s="5" t="s">
        <v>5</v>
      </c>
      <c r="D6" s="5">
        <v>46.79</v>
      </c>
      <c r="E6" s="5">
        <v>20.41</v>
      </c>
      <c r="F6" s="5">
        <v>0</v>
      </c>
      <c r="G6" s="5">
        <v>100</v>
      </c>
      <c r="H6" s="1"/>
      <c r="I6" s="60"/>
      <c r="J6" s="58"/>
      <c r="K6" t="s">
        <v>19</v>
      </c>
      <c r="L6" s="12" t="s">
        <v>36</v>
      </c>
      <c r="M6" s="15">
        <v>24.48</v>
      </c>
      <c r="N6" s="12">
        <v>2</v>
      </c>
      <c r="O6" s="12">
        <v>78</v>
      </c>
      <c r="P6" s="59"/>
    </row>
    <row r="7" spans="1:17">
      <c r="A7" s="1"/>
      <c r="B7" s="3"/>
      <c r="C7" s="1"/>
      <c r="D7" s="1"/>
      <c r="E7" s="1"/>
      <c r="F7" s="1"/>
      <c r="G7" s="1"/>
      <c r="H7" s="1"/>
      <c r="I7" s="60"/>
      <c r="J7" s="58"/>
      <c r="K7" t="s">
        <v>20</v>
      </c>
      <c r="L7" s="12" t="s">
        <v>37</v>
      </c>
      <c r="M7" s="12" t="s">
        <v>38</v>
      </c>
      <c r="N7" s="12">
        <v>6</v>
      </c>
      <c r="O7" s="12">
        <v>78</v>
      </c>
      <c r="P7" s="59"/>
    </row>
    <row r="8" spans="1:17">
      <c r="A8" s="1"/>
      <c r="B8" s="1"/>
      <c r="C8" s="1"/>
      <c r="D8" s="1"/>
      <c r="E8" s="1"/>
      <c r="F8" s="1"/>
      <c r="G8" s="1"/>
      <c r="H8" s="1"/>
      <c r="I8" s="60"/>
      <c r="J8" s="58" t="s">
        <v>43</v>
      </c>
      <c r="K8" t="s">
        <v>41</v>
      </c>
      <c r="L8" s="12">
        <v>44.03</v>
      </c>
      <c r="M8" s="12">
        <v>23.16</v>
      </c>
      <c r="N8" s="12">
        <v>2</v>
      </c>
      <c r="O8" s="12">
        <v>91</v>
      </c>
      <c r="P8" s="61" t="s">
        <v>30</v>
      </c>
    </row>
    <row r="9" spans="1:17">
      <c r="A9" s="1"/>
      <c r="B9" s="1"/>
      <c r="C9" s="1"/>
      <c r="D9" s="1"/>
      <c r="E9" s="1"/>
      <c r="F9" s="1"/>
      <c r="G9" s="1"/>
      <c r="H9" s="1"/>
      <c r="I9" s="60"/>
      <c r="J9" s="58"/>
      <c r="K9" t="s">
        <v>21</v>
      </c>
      <c r="L9" s="12" t="s">
        <v>31</v>
      </c>
      <c r="M9" s="12">
        <v>14.19</v>
      </c>
      <c r="N9" s="12">
        <v>0</v>
      </c>
      <c r="O9" s="12" t="s">
        <v>32</v>
      </c>
      <c r="P9" s="61"/>
    </row>
    <row r="10" spans="1:17">
      <c r="I10" s="60" t="s">
        <v>28</v>
      </c>
      <c r="J10" s="58" t="s">
        <v>22</v>
      </c>
      <c r="K10" t="s">
        <v>4</v>
      </c>
      <c r="L10" s="12">
        <v>45.21</v>
      </c>
      <c r="M10" s="12">
        <v>23.83</v>
      </c>
      <c r="N10" s="12">
        <v>1</v>
      </c>
      <c r="O10" s="12" t="s">
        <v>35</v>
      </c>
      <c r="P10" s="59" t="s">
        <v>42</v>
      </c>
      <c r="Q10" s="58"/>
    </row>
    <row r="11" spans="1:17">
      <c r="I11" s="60"/>
      <c r="J11" s="58"/>
      <c r="K11" t="s">
        <v>5</v>
      </c>
      <c r="L11" s="12">
        <v>37.54</v>
      </c>
      <c r="M11" s="12">
        <v>23.48</v>
      </c>
      <c r="N11" s="12">
        <v>2</v>
      </c>
      <c r="O11" s="12">
        <v>78</v>
      </c>
      <c r="P11" s="59"/>
      <c r="Q11" s="58"/>
    </row>
    <row r="12" spans="1:17">
      <c r="I12" s="60"/>
      <c r="J12" s="58" t="s">
        <v>23</v>
      </c>
      <c r="K12" t="s">
        <v>18</v>
      </c>
      <c r="L12" s="10"/>
      <c r="M12" s="10"/>
      <c r="N12" s="10"/>
      <c r="O12" s="10"/>
      <c r="P12" s="59" t="s">
        <v>25</v>
      </c>
    </row>
    <row r="13" spans="1:17">
      <c r="I13" s="60"/>
      <c r="J13" s="58"/>
      <c r="K13" t="s">
        <v>19</v>
      </c>
      <c r="L13" s="12"/>
      <c r="M13" s="12"/>
      <c r="N13" s="12"/>
      <c r="O13" s="12"/>
      <c r="P13" s="59"/>
    </row>
    <row r="14" spans="1:17">
      <c r="I14" s="60"/>
      <c r="J14" s="58"/>
      <c r="K14" t="s">
        <v>20</v>
      </c>
      <c r="L14" s="12"/>
      <c r="M14" s="12"/>
      <c r="N14" s="12"/>
      <c r="O14" s="12"/>
      <c r="P14" s="59"/>
    </row>
    <row r="15" spans="1:17">
      <c r="I15" s="60"/>
      <c r="J15" s="58" t="s">
        <v>24</v>
      </c>
      <c r="K15" t="s">
        <v>41</v>
      </c>
      <c r="L15" s="12">
        <v>42.91</v>
      </c>
      <c r="M15" s="12" t="s">
        <v>45</v>
      </c>
      <c r="N15" s="12">
        <v>1</v>
      </c>
      <c r="O15" s="12" t="s">
        <v>35</v>
      </c>
      <c r="P15" s="61" t="s">
        <v>44</v>
      </c>
    </row>
    <row r="16" spans="1:17">
      <c r="E16" s="7" t="s">
        <v>10</v>
      </c>
      <c r="I16" s="60"/>
      <c r="J16" s="58"/>
      <c r="K16" t="s">
        <v>21</v>
      </c>
      <c r="L16" s="10" t="s">
        <v>46</v>
      </c>
      <c r="M16" s="10" t="s">
        <v>47</v>
      </c>
      <c r="N16" s="10">
        <v>0</v>
      </c>
      <c r="O16" s="10" t="s">
        <v>48</v>
      </c>
      <c r="P16" s="61"/>
    </row>
    <row r="17" spans="5:5">
      <c r="E17" s="7" t="s">
        <v>11</v>
      </c>
    </row>
    <row r="18" spans="5:5">
      <c r="E18" s="8"/>
    </row>
    <row r="20" spans="5:5">
      <c r="E20" s="9" t="s">
        <v>12</v>
      </c>
    </row>
    <row r="21" spans="5:5">
      <c r="E21" s="8"/>
    </row>
    <row r="22" spans="5:5">
      <c r="E22" s="9" t="s">
        <v>13</v>
      </c>
    </row>
    <row r="23" spans="5:5">
      <c r="E23" s="8"/>
    </row>
    <row r="24" spans="5:5">
      <c r="E24" s="7" t="s">
        <v>14</v>
      </c>
    </row>
    <row r="25" spans="5:5">
      <c r="E25" s="8"/>
    </row>
    <row r="26" spans="5:5">
      <c r="E26" s="7" t="s">
        <v>15</v>
      </c>
    </row>
    <row r="27" spans="5:5">
      <c r="E27" s="8"/>
    </row>
    <row r="28" spans="5:5">
      <c r="E28" s="9" t="s">
        <v>16</v>
      </c>
    </row>
    <row r="29" spans="5:5">
      <c r="E29" s="8"/>
    </row>
    <row r="30" spans="5:5">
      <c r="E30" s="7" t="s">
        <v>17</v>
      </c>
    </row>
    <row r="31" spans="5:5">
      <c r="E31" s="8"/>
    </row>
  </sheetData>
  <mergeCells count="18">
    <mergeCell ref="Q3:Q4"/>
    <mergeCell ref="J8:J9"/>
    <mergeCell ref="P8:P9"/>
    <mergeCell ref="I10:I16"/>
    <mergeCell ref="J10:J11"/>
    <mergeCell ref="P10:P11"/>
    <mergeCell ref="Q10:Q11"/>
    <mergeCell ref="J12:J14"/>
    <mergeCell ref="P12:P14"/>
    <mergeCell ref="J15:J16"/>
    <mergeCell ref="P15:P16"/>
    <mergeCell ref="B3:B4"/>
    <mergeCell ref="B5:B6"/>
    <mergeCell ref="J3:J4"/>
    <mergeCell ref="J5:J7"/>
    <mergeCell ref="P3:P4"/>
    <mergeCell ref="P5:P7"/>
    <mergeCell ref="I3:I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91EE-82A8-8245-9D05-341F712B8512}">
  <dimension ref="A1:Q22"/>
  <sheetViews>
    <sheetView workbookViewId="0">
      <selection activeCell="E17" sqref="E17"/>
    </sheetView>
  </sheetViews>
  <sheetFormatPr baseColWidth="10" defaultRowHeight="16"/>
  <cols>
    <col min="1" max="1" width="10.83203125" style="31"/>
    <col min="2" max="2" width="15.6640625" style="31" customWidth="1"/>
    <col min="3" max="6" width="9" style="31" customWidth="1"/>
    <col min="7" max="7" width="2.6640625" style="31" customWidth="1"/>
    <col min="8" max="10" width="8.83203125" style="31" customWidth="1"/>
    <col min="11" max="11" width="9.33203125" style="31" customWidth="1"/>
    <col min="12" max="12" width="2.1640625" style="31" customWidth="1"/>
    <col min="13" max="14" width="8.6640625" style="31" customWidth="1"/>
    <col min="15" max="15" width="8.33203125" style="31" customWidth="1"/>
    <col min="16" max="16" width="9.33203125" style="31" customWidth="1"/>
  </cols>
  <sheetData>
    <row r="1" spans="1:17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16"/>
    </row>
    <row r="2" spans="1:17">
      <c r="A2" s="22"/>
      <c r="B2" s="64" t="s">
        <v>27</v>
      </c>
      <c r="C2" s="62" t="s">
        <v>49</v>
      </c>
      <c r="D2" s="62"/>
      <c r="E2" s="62"/>
      <c r="F2" s="62"/>
      <c r="G2" s="23"/>
      <c r="H2" s="63" t="s">
        <v>51</v>
      </c>
      <c r="I2" s="63"/>
      <c r="J2" s="63"/>
      <c r="K2" s="63"/>
      <c r="L2" s="23"/>
      <c r="M2" s="62" t="s">
        <v>50</v>
      </c>
      <c r="N2" s="62"/>
      <c r="O2" s="62"/>
      <c r="P2" s="62"/>
      <c r="Q2" s="16"/>
    </row>
    <row r="3" spans="1:17">
      <c r="A3" s="22"/>
      <c r="B3" s="65"/>
      <c r="C3" s="24" t="s">
        <v>6</v>
      </c>
      <c r="D3" s="24" t="s">
        <v>7</v>
      </c>
      <c r="E3" s="24" t="s">
        <v>8</v>
      </c>
      <c r="F3" s="24" t="s">
        <v>9</v>
      </c>
      <c r="G3" s="24"/>
      <c r="H3" s="24" t="s">
        <v>6</v>
      </c>
      <c r="I3" s="24" t="s">
        <v>7</v>
      </c>
      <c r="J3" s="24" t="s">
        <v>8</v>
      </c>
      <c r="K3" s="24" t="s">
        <v>9</v>
      </c>
      <c r="L3" s="24"/>
      <c r="M3" s="24" t="s">
        <v>6</v>
      </c>
      <c r="N3" s="24" t="s">
        <v>7</v>
      </c>
      <c r="O3" s="24" t="s">
        <v>8</v>
      </c>
      <c r="P3" s="24" t="s">
        <v>9</v>
      </c>
      <c r="Q3" s="16"/>
    </row>
    <row r="4" spans="1:17">
      <c r="A4" s="22"/>
      <c r="B4" s="25" t="s">
        <v>52</v>
      </c>
      <c r="C4" s="32">
        <v>19.104479999999999</v>
      </c>
      <c r="D4" s="32">
        <v>0.88656349999999995</v>
      </c>
      <c r="E4" s="26">
        <v>17</v>
      </c>
      <c r="F4" s="26">
        <v>21</v>
      </c>
      <c r="G4" s="27"/>
      <c r="H4" s="32">
        <v>25.66883</v>
      </c>
      <c r="I4" s="32">
        <v>1.0909922000000001</v>
      </c>
      <c r="J4" s="32">
        <v>24</v>
      </c>
      <c r="K4" s="32">
        <v>34</v>
      </c>
      <c r="L4" s="34"/>
      <c r="M4" s="32">
        <v>39.546300000000002</v>
      </c>
      <c r="N4" s="32">
        <v>1.9640899999999999</v>
      </c>
      <c r="O4" s="32">
        <v>36</v>
      </c>
      <c r="P4" s="32">
        <v>48</v>
      </c>
      <c r="Q4" s="16"/>
    </row>
    <row r="5" spans="1:17">
      <c r="A5" s="22"/>
      <c r="B5" s="25" t="s">
        <v>53</v>
      </c>
      <c r="C5" s="32">
        <v>81.341790000000003</v>
      </c>
      <c r="D5" s="32">
        <v>19.379090000000001</v>
      </c>
      <c r="E5" s="26">
        <v>37</v>
      </c>
      <c r="F5" s="26">
        <v>100</v>
      </c>
      <c r="G5" s="27"/>
      <c r="H5" s="32">
        <v>83.772729999999996</v>
      </c>
      <c r="I5" s="32">
        <v>18.44126</v>
      </c>
      <c r="J5" s="32">
        <v>35.5</v>
      </c>
      <c r="K5" s="32">
        <v>100</v>
      </c>
      <c r="L5" s="34"/>
      <c r="M5" s="32">
        <v>87.621300000000005</v>
      </c>
      <c r="N5" s="32">
        <v>17.536460000000002</v>
      </c>
      <c r="O5" s="32">
        <v>38.200000000000003</v>
      </c>
      <c r="P5" s="32">
        <v>100</v>
      </c>
      <c r="Q5" s="16"/>
    </row>
    <row r="6" spans="1:17">
      <c r="A6" s="22"/>
      <c r="B6" s="25" t="s">
        <v>54</v>
      </c>
      <c r="C6" s="32">
        <v>16.62313</v>
      </c>
      <c r="D6" s="32">
        <v>16.848610000000001</v>
      </c>
      <c r="E6" s="26">
        <v>0</v>
      </c>
      <c r="F6" s="26">
        <v>49</v>
      </c>
      <c r="G6" s="27"/>
      <c r="H6" s="32">
        <v>14.667529999999999</v>
      </c>
      <c r="I6" s="32">
        <v>16.330970000000001</v>
      </c>
      <c r="J6" s="32">
        <v>0</v>
      </c>
      <c r="K6" s="32">
        <v>50</v>
      </c>
      <c r="L6" s="34"/>
      <c r="M6" s="32">
        <v>11.139250000000001</v>
      </c>
      <c r="N6" s="32">
        <v>15.176170000000001</v>
      </c>
      <c r="O6" s="32">
        <v>0</v>
      </c>
      <c r="P6" s="32">
        <v>49.7</v>
      </c>
      <c r="Q6" s="16"/>
    </row>
    <row r="7" spans="1:17">
      <c r="A7" s="22"/>
      <c r="B7" s="25" t="s">
        <v>55</v>
      </c>
      <c r="C7" s="32">
        <v>1.8723879999999999</v>
      </c>
      <c r="D7" s="32">
        <v>5.6161339999999997</v>
      </c>
      <c r="E7" s="26">
        <v>0</v>
      </c>
      <c r="F7" s="26">
        <v>29</v>
      </c>
      <c r="G7" s="27"/>
      <c r="H7" s="32">
        <v>1.407843</v>
      </c>
      <c r="I7" s="32">
        <v>4.9292569999999998</v>
      </c>
      <c r="J7" s="32">
        <v>0</v>
      </c>
      <c r="K7" s="32">
        <v>31.5</v>
      </c>
      <c r="L7" s="34"/>
      <c r="M7" s="32">
        <v>1.226415</v>
      </c>
      <c r="N7" s="32">
        <v>4.6454139999999997</v>
      </c>
      <c r="O7" s="32">
        <v>0</v>
      </c>
      <c r="P7" s="32">
        <v>28</v>
      </c>
      <c r="Q7" s="16"/>
    </row>
    <row r="8" spans="1:17">
      <c r="A8" s="22"/>
      <c r="B8" s="25" t="s">
        <v>56</v>
      </c>
      <c r="C8" s="32">
        <v>17.31343</v>
      </c>
      <c r="D8" s="32">
        <v>1.421732</v>
      </c>
      <c r="E8" s="26">
        <v>13</v>
      </c>
      <c r="F8" s="26">
        <v>20</v>
      </c>
      <c r="G8" s="27"/>
      <c r="H8" s="32">
        <v>17.448049999999999</v>
      </c>
      <c r="I8" s="32">
        <v>1.414409</v>
      </c>
      <c r="J8" s="32">
        <v>14</v>
      </c>
      <c r="K8" s="32">
        <v>20</v>
      </c>
      <c r="L8" s="34"/>
      <c r="M8" s="32">
        <v>17.481480000000001</v>
      </c>
      <c r="N8" s="32">
        <v>1.3498460000000001</v>
      </c>
      <c r="O8" s="32">
        <v>14</v>
      </c>
      <c r="P8" s="32">
        <v>20</v>
      </c>
      <c r="Q8" s="16"/>
    </row>
    <row r="9" spans="1:17">
      <c r="A9" s="22"/>
      <c r="B9" s="28" t="s">
        <v>57</v>
      </c>
      <c r="C9" s="33">
        <v>93974.28</v>
      </c>
      <c r="D9" s="33">
        <v>30271.14</v>
      </c>
      <c r="E9" s="29">
        <v>33135</v>
      </c>
      <c r="F9" s="29">
        <v>161886</v>
      </c>
      <c r="G9" s="30"/>
      <c r="H9" s="33">
        <v>91487.88</v>
      </c>
      <c r="I9" s="33">
        <v>30293.81</v>
      </c>
      <c r="J9" s="33">
        <v>33135</v>
      </c>
      <c r="K9" s="33">
        <v>161886</v>
      </c>
      <c r="L9" s="35"/>
      <c r="M9" s="33">
        <v>93003.98</v>
      </c>
      <c r="N9" s="33">
        <v>28598.69</v>
      </c>
      <c r="O9" s="33">
        <v>33135</v>
      </c>
      <c r="P9" s="33">
        <v>158766</v>
      </c>
      <c r="Q9" s="16"/>
    </row>
    <row r="10" spans="1:17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16"/>
    </row>
    <row r="15" spans="1:17">
      <c r="E15" s="31" t="s">
        <v>59</v>
      </c>
    </row>
    <row r="16" spans="1:17">
      <c r="E16" s="31">
        <f>0.002*12*100</f>
        <v>2.4</v>
      </c>
      <c r="O16" s="31" t="s">
        <v>58</v>
      </c>
    </row>
    <row r="18" spans="2:7">
      <c r="B18" s="9">
        <v>18</v>
      </c>
    </row>
    <row r="19" spans="2:7">
      <c r="B19" s="9">
        <v>24</v>
      </c>
      <c r="G19" s="9"/>
    </row>
    <row r="20" spans="2:7">
      <c r="B20" s="9">
        <v>36</v>
      </c>
      <c r="G20" s="9"/>
    </row>
    <row r="21" spans="2:7">
      <c r="B21" s="9"/>
    </row>
    <row r="22" spans="2:7">
      <c r="B22" s="9"/>
    </row>
  </sheetData>
  <mergeCells count="4">
    <mergeCell ref="C2:F2"/>
    <mergeCell ref="H2:K2"/>
    <mergeCell ref="M2:P2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E19C-09E0-A040-A13C-6D485C851B7C}">
  <dimension ref="A1:Q18"/>
  <sheetViews>
    <sheetView tabSelected="1" topLeftCell="G1" workbookViewId="0">
      <selection activeCell="N18" sqref="N18"/>
    </sheetView>
  </sheetViews>
  <sheetFormatPr baseColWidth="10" defaultRowHeight="16"/>
  <cols>
    <col min="2" max="2" width="8.33203125" customWidth="1"/>
    <col min="4" max="4" width="4.83203125" customWidth="1"/>
    <col min="5" max="5" width="14.6640625" style="11" customWidth="1"/>
    <col min="6" max="6" width="7.1640625" style="14" customWidth="1"/>
    <col min="7" max="7" width="31.83203125" style="36" customWidth="1"/>
    <col min="14" max="14" width="14.1640625" customWidth="1"/>
    <col min="16" max="16" width="27" customWidth="1"/>
    <col min="17" max="17" width="29.83203125" customWidth="1"/>
  </cols>
  <sheetData>
    <row r="1" spans="1:17">
      <c r="A1" s="17"/>
      <c r="B1" s="17"/>
      <c r="C1" s="17"/>
      <c r="D1" s="17"/>
      <c r="E1" s="47"/>
      <c r="F1" s="48"/>
      <c r="G1" s="49"/>
      <c r="H1" s="17"/>
      <c r="J1" s="17"/>
      <c r="K1" s="17"/>
      <c r="L1" s="17"/>
      <c r="M1" s="17"/>
      <c r="N1" s="47"/>
      <c r="O1" s="48"/>
      <c r="P1" s="49"/>
      <c r="Q1" s="17"/>
    </row>
    <row r="2" spans="1:17">
      <c r="A2" s="17"/>
      <c r="B2" s="50"/>
      <c r="C2" s="51" t="s">
        <v>76</v>
      </c>
      <c r="D2" s="50" t="s">
        <v>77</v>
      </c>
      <c r="E2" s="45" t="s">
        <v>3</v>
      </c>
      <c r="F2" s="45" t="s">
        <v>6</v>
      </c>
      <c r="G2" s="52" t="s">
        <v>63</v>
      </c>
      <c r="H2" s="17"/>
      <c r="J2" s="17"/>
      <c r="K2" s="50"/>
      <c r="L2" s="51" t="s">
        <v>76</v>
      </c>
      <c r="M2" s="50" t="s">
        <v>77</v>
      </c>
      <c r="N2" s="45" t="s">
        <v>3</v>
      </c>
      <c r="O2" s="45" t="s">
        <v>6</v>
      </c>
      <c r="P2" s="52" t="s">
        <v>63</v>
      </c>
      <c r="Q2" s="17"/>
    </row>
    <row r="3" spans="1:17">
      <c r="A3" s="17"/>
      <c r="B3" s="66" t="s">
        <v>70</v>
      </c>
      <c r="C3" s="70" t="s">
        <v>60</v>
      </c>
      <c r="D3" s="69">
        <v>0.43</v>
      </c>
      <c r="E3" s="38" t="s">
        <v>4</v>
      </c>
      <c r="F3" s="38">
        <v>0.71</v>
      </c>
      <c r="G3" s="42" t="s">
        <v>78</v>
      </c>
      <c r="H3" s="17"/>
      <c r="J3" s="17"/>
      <c r="K3" s="66" t="s">
        <v>70</v>
      </c>
      <c r="L3" s="70" t="s">
        <v>60</v>
      </c>
      <c r="M3" s="69">
        <v>0.43</v>
      </c>
      <c r="N3" s="41" t="s">
        <v>4</v>
      </c>
      <c r="O3" s="41">
        <v>1.2</v>
      </c>
      <c r="P3" s="42" t="s">
        <v>84</v>
      </c>
      <c r="Q3" s="17"/>
    </row>
    <row r="4" spans="1:17">
      <c r="A4" s="17"/>
      <c r="B4" s="66"/>
      <c r="C4" s="70"/>
      <c r="D4" s="70"/>
      <c r="E4" s="38" t="s">
        <v>5</v>
      </c>
      <c r="F4" s="38">
        <v>0.94</v>
      </c>
      <c r="G4" s="43" t="s">
        <v>67</v>
      </c>
      <c r="H4" s="17"/>
      <c r="J4" s="17"/>
      <c r="K4" s="66"/>
      <c r="L4" s="70"/>
      <c r="M4" s="70"/>
      <c r="N4" s="41" t="s">
        <v>5</v>
      </c>
      <c r="O4" s="41">
        <v>1.29</v>
      </c>
      <c r="P4" s="43" t="s">
        <v>82</v>
      </c>
      <c r="Q4" s="17"/>
    </row>
    <row r="5" spans="1:17">
      <c r="A5" s="17"/>
      <c r="B5" s="66"/>
      <c r="C5" s="70" t="s">
        <v>61</v>
      </c>
      <c r="D5" s="70">
        <v>0.17</v>
      </c>
      <c r="E5" s="38" t="s">
        <v>4</v>
      </c>
      <c r="F5" s="38">
        <v>0.1</v>
      </c>
      <c r="G5" s="43" t="s">
        <v>64</v>
      </c>
      <c r="H5" s="17"/>
      <c r="J5" s="17"/>
      <c r="K5" s="66"/>
      <c r="L5" s="70" t="s">
        <v>61</v>
      </c>
      <c r="M5" s="70">
        <v>0.17</v>
      </c>
      <c r="N5" s="41" t="s">
        <v>4</v>
      </c>
      <c r="O5" s="41">
        <v>0.67</v>
      </c>
      <c r="P5" s="43" t="s">
        <v>83</v>
      </c>
      <c r="Q5" s="17"/>
    </row>
    <row r="6" spans="1:17">
      <c r="A6" s="17"/>
      <c r="B6" s="66"/>
      <c r="C6" s="73"/>
      <c r="D6" s="70"/>
      <c r="E6" s="38" t="s">
        <v>5</v>
      </c>
      <c r="F6" s="38">
        <v>0.18</v>
      </c>
      <c r="G6" s="43" t="s">
        <v>65</v>
      </c>
      <c r="H6" s="17"/>
      <c r="J6" s="17"/>
      <c r="K6" s="66"/>
      <c r="L6" s="73"/>
      <c r="M6" s="70"/>
      <c r="N6" s="41" t="s">
        <v>5</v>
      </c>
      <c r="O6" s="41">
        <v>0.9</v>
      </c>
      <c r="P6" s="43" t="s">
        <v>85</v>
      </c>
      <c r="Q6" s="17"/>
    </row>
    <row r="7" spans="1:17">
      <c r="A7" s="17"/>
      <c r="B7" s="66"/>
      <c r="C7" s="70" t="s">
        <v>62</v>
      </c>
      <c r="D7" s="70">
        <v>0.7</v>
      </c>
      <c r="E7" s="38" t="s">
        <v>4</v>
      </c>
      <c r="F7" s="38">
        <v>2.02</v>
      </c>
      <c r="G7" s="43" t="s">
        <v>66</v>
      </c>
      <c r="H7" s="17"/>
      <c r="J7" s="17"/>
      <c r="K7" s="66"/>
      <c r="L7" s="70" t="s">
        <v>62</v>
      </c>
      <c r="M7" s="70">
        <v>0.7</v>
      </c>
      <c r="N7" s="41" t="s">
        <v>4</v>
      </c>
      <c r="O7" s="75">
        <v>2.0449440000000001</v>
      </c>
      <c r="P7" s="43" t="s">
        <v>86</v>
      </c>
      <c r="Q7" s="17"/>
    </row>
    <row r="8" spans="1:17">
      <c r="A8" s="17"/>
      <c r="B8" s="66"/>
      <c r="C8" s="73"/>
      <c r="D8" s="70"/>
      <c r="E8" s="38" t="s">
        <v>5</v>
      </c>
      <c r="F8" s="38">
        <v>2</v>
      </c>
      <c r="G8" s="43" t="s">
        <v>68</v>
      </c>
      <c r="H8" s="17"/>
      <c r="J8" s="17"/>
      <c r="K8" s="66"/>
      <c r="L8" s="73"/>
      <c r="M8" s="70"/>
      <c r="N8" s="41" t="s">
        <v>5</v>
      </c>
      <c r="O8" s="41">
        <v>2</v>
      </c>
      <c r="P8" s="43" t="s">
        <v>68</v>
      </c>
      <c r="Q8" s="17"/>
    </row>
    <row r="9" spans="1:17" ht="8" customHeight="1">
      <c r="A9" s="17"/>
      <c r="B9" s="17"/>
      <c r="C9" s="44"/>
      <c r="D9" s="44"/>
      <c r="E9" s="38"/>
      <c r="F9" s="38"/>
      <c r="G9" s="42"/>
      <c r="H9" s="17"/>
      <c r="J9" s="17"/>
      <c r="K9" s="17"/>
      <c r="L9" s="44"/>
      <c r="M9" s="44"/>
      <c r="N9" s="41"/>
      <c r="O9" s="41"/>
      <c r="P9" s="42"/>
      <c r="Q9" s="17"/>
    </row>
    <row r="10" spans="1:17" ht="8" customHeight="1">
      <c r="A10" s="17"/>
      <c r="B10" s="17"/>
      <c r="C10" s="37"/>
      <c r="D10" s="37"/>
      <c r="E10" s="18"/>
      <c r="F10" s="18"/>
      <c r="G10" s="46"/>
      <c r="H10" s="17"/>
      <c r="J10" s="17"/>
      <c r="K10" s="17"/>
      <c r="L10" s="37"/>
      <c r="M10" s="37"/>
      <c r="N10" s="18"/>
      <c r="O10" s="18"/>
      <c r="P10" s="46"/>
      <c r="Q10" s="17"/>
    </row>
    <row r="11" spans="1:17">
      <c r="A11" s="17"/>
      <c r="B11" s="67" t="s">
        <v>69</v>
      </c>
      <c r="C11" s="71" t="s">
        <v>60</v>
      </c>
      <c r="D11" s="71">
        <v>1.65</v>
      </c>
      <c r="E11" s="20" t="s">
        <v>4</v>
      </c>
      <c r="F11" s="38">
        <v>0.71</v>
      </c>
      <c r="G11" s="39" t="s">
        <v>79</v>
      </c>
      <c r="H11" s="17"/>
      <c r="J11" s="17"/>
      <c r="K11" s="67" t="s">
        <v>69</v>
      </c>
      <c r="L11" s="70" t="s">
        <v>60</v>
      </c>
      <c r="M11" s="70">
        <v>1.65</v>
      </c>
      <c r="N11" s="20" t="s">
        <v>4</v>
      </c>
      <c r="O11" s="41">
        <v>1.2</v>
      </c>
      <c r="P11" s="39" t="s">
        <v>87</v>
      </c>
      <c r="Q11" s="17"/>
    </row>
    <row r="12" spans="1:17">
      <c r="A12" s="17"/>
      <c r="B12" s="67"/>
      <c r="C12" s="71"/>
      <c r="D12" s="71"/>
      <c r="E12" s="20" t="s">
        <v>5</v>
      </c>
      <c r="F12" s="38">
        <v>0.94</v>
      </c>
      <c r="G12" s="40" t="s">
        <v>71</v>
      </c>
      <c r="H12" s="17"/>
      <c r="J12" s="17"/>
      <c r="K12" s="67"/>
      <c r="L12" s="70"/>
      <c r="M12" s="70"/>
      <c r="N12" s="20" t="s">
        <v>5</v>
      </c>
      <c r="O12" s="41">
        <v>0.94</v>
      </c>
      <c r="P12" s="40" t="s">
        <v>88</v>
      </c>
      <c r="Q12" s="17"/>
    </row>
    <row r="13" spans="1:17">
      <c r="A13" s="17"/>
      <c r="B13" s="67"/>
      <c r="C13" s="70" t="s">
        <v>61</v>
      </c>
      <c r="D13" s="70">
        <v>2</v>
      </c>
      <c r="E13" s="20" t="s">
        <v>4</v>
      </c>
      <c r="F13" s="38">
        <v>0.1</v>
      </c>
      <c r="G13" s="40" t="s">
        <v>72</v>
      </c>
      <c r="H13" s="17"/>
      <c r="J13" s="17"/>
      <c r="K13" s="67"/>
      <c r="L13" s="70" t="s">
        <v>61</v>
      </c>
      <c r="M13" s="70">
        <v>2</v>
      </c>
      <c r="N13" s="20" t="s">
        <v>4</v>
      </c>
      <c r="O13" s="41">
        <v>0.67</v>
      </c>
      <c r="P13" s="40" t="s">
        <v>89</v>
      </c>
      <c r="Q13" s="17"/>
    </row>
    <row r="14" spans="1:17">
      <c r="A14" s="17"/>
      <c r="B14" s="67"/>
      <c r="C14" s="73"/>
      <c r="D14" s="70"/>
      <c r="E14" s="20" t="s">
        <v>5</v>
      </c>
      <c r="F14" s="38">
        <v>0.18</v>
      </c>
      <c r="G14" s="40" t="s">
        <v>73</v>
      </c>
      <c r="H14" s="17"/>
      <c r="J14" s="17"/>
      <c r="K14" s="67"/>
      <c r="L14" s="73"/>
      <c r="M14" s="70"/>
      <c r="N14" s="20" t="s">
        <v>5</v>
      </c>
      <c r="O14" s="41">
        <v>0.9</v>
      </c>
      <c r="P14" s="40" t="s">
        <v>90</v>
      </c>
      <c r="Q14" s="17"/>
    </row>
    <row r="15" spans="1:17">
      <c r="A15" s="17"/>
      <c r="B15" s="67"/>
      <c r="C15" s="71" t="s">
        <v>62</v>
      </c>
      <c r="D15" s="71">
        <v>2.35</v>
      </c>
      <c r="E15" s="20" t="s">
        <v>4</v>
      </c>
      <c r="F15" s="38">
        <v>2.02</v>
      </c>
      <c r="G15" s="40" t="s">
        <v>74</v>
      </c>
      <c r="H15" s="17"/>
      <c r="J15" s="17"/>
      <c r="K15" s="67"/>
      <c r="L15" s="71" t="s">
        <v>62</v>
      </c>
      <c r="M15" s="71">
        <v>2.35</v>
      </c>
      <c r="N15" s="20" t="s">
        <v>4</v>
      </c>
      <c r="O15" s="41">
        <v>2.04</v>
      </c>
      <c r="P15" s="40" t="s">
        <v>91</v>
      </c>
      <c r="Q15" s="17"/>
    </row>
    <row r="16" spans="1:17">
      <c r="A16" s="17"/>
      <c r="B16" s="68"/>
      <c r="C16" s="74"/>
      <c r="D16" s="72"/>
      <c r="E16" s="21" t="s">
        <v>5</v>
      </c>
      <c r="F16" s="19">
        <v>2</v>
      </c>
      <c r="G16" s="54" t="s">
        <v>75</v>
      </c>
      <c r="H16" s="17"/>
      <c r="J16" s="17"/>
      <c r="K16" s="68"/>
      <c r="L16" s="74"/>
      <c r="M16" s="72"/>
      <c r="N16" s="53" t="s">
        <v>5</v>
      </c>
      <c r="O16" s="19">
        <v>2</v>
      </c>
      <c r="P16" s="54" t="s">
        <v>75</v>
      </c>
      <c r="Q16" s="17"/>
    </row>
    <row r="17" spans="3:17">
      <c r="J17" s="16"/>
      <c r="K17" s="16"/>
      <c r="L17" s="16"/>
      <c r="M17" s="16"/>
      <c r="N17" s="16"/>
      <c r="O17" s="16"/>
      <c r="P17" s="16"/>
      <c r="Q17" s="16"/>
    </row>
    <row r="18" spans="3:17">
      <c r="C18" t="s">
        <v>80</v>
      </c>
      <c r="M18" t="s">
        <v>81</v>
      </c>
      <c r="N18" s="20" t="s">
        <v>92</v>
      </c>
    </row>
  </sheetData>
  <mergeCells count="28">
    <mergeCell ref="K11:K16"/>
    <mergeCell ref="L11:L12"/>
    <mergeCell ref="M11:M12"/>
    <mergeCell ref="L13:L14"/>
    <mergeCell ref="M13:M14"/>
    <mergeCell ref="L15:L16"/>
    <mergeCell ref="M15:M16"/>
    <mergeCell ref="K3:K8"/>
    <mergeCell ref="L3:L4"/>
    <mergeCell ref="M3:M4"/>
    <mergeCell ref="L5:L6"/>
    <mergeCell ref="M5:M6"/>
    <mergeCell ref="L7:L8"/>
    <mergeCell ref="M7:M8"/>
    <mergeCell ref="B3:B8"/>
    <mergeCell ref="B11:B16"/>
    <mergeCell ref="D3:D4"/>
    <mergeCell ref="D5:D6"/>
    <mergeCell ref="D7:D8"/>
    <mergeCell ref="D11:D12"/>
    <mergeCell ref="D13:D14"/>
    <mergeCell ref="D15:D16"/>
    <mergeCell ref="C3:C4"/>
    <mergeCell ref="C5:C6"/>
    <mergeCell ref="C7:C8"/>
    <mergeCell ref="C11:C12"/>
    <mergeCell ref="C13:C14"/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2022-03-21T15:32:00Z</dcterms:created>
  <dcterms:modified xsi:type="dcterms:W3CDTF">2022-04-16T19:29:41Z</dcterms:modified>
</cp:coreProperties>
</file>