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osec\OneDrive\Escritorio\"/>
    </mc:Choice>
  </mc:AlternateContent>
  <xr:revisionPtr revIDLastSave="0" documentId="13_ncr:1_{360463CF-A012-48D6-BC20-7B095C1BE166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Almacen 1" sheetId="1" r:id="rId1"/>
    <sheet name="Almacen 2" sheetId="2" r:id="rId2"/>
    <sheet name="Almacen 3" sheetId="3" r:id="rId3"/>
    <sheet name="Almacen 4" sheetId="4" r:id="rId4"/>
    <sheet name="Resumen" sheetId="5" r:id="rId5"/>
    <sheet name="El Tío Tec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0" i="5" l="1"/>
  <c r="F46" i="5"/>
  <c r="G46" i="5"/>
  <c r="H46" i="5"/>
  <c r="I46" i="5"/>
  <c r="J46" i="5"/>
  <c r="K46" i="5"/>
  <c r="L46" i="5"/>
  <c r="F47" i="5"/>
  <c r="G47" i="5"/>
  <c r="H47" i="5"/>
  <c r="H50" i="5" s="1"/>
  <c r="I47" i="5"/>
  <c r="J47" i="5"/>
  <c r="J50" i="5" s="1"/>
  <c r="K47" i="5"/>
  <c r="L47" i="5"/>
  <c r="L50" i="5" s="1"/>
  <c r="F48" i="5"/>
  <c r="G48" i="5"/>
  <c r="H48" i="5"/>
  <c r="I48" i="5"/>
  <c r="J48" i="5"/>
  <c r="K48" i="5"/>
  <c r="L48" i="5"/>
  <c r="F49" i="5"/>
  <c r="G49" i="5"/>
  <c r="H49" i="5"/>
  <c r="I49" i="5"/>
  <c r="J49" i="5"/>
  <c r="K49" i="5"/>
  <c r="L49" i="5"/>
  <c r="G50" i="5"/>
  <c r="I50" i="5"/>
  <c r="K50" i="5"/>
  <c r="F51" i="5"/>
  <c r="G51" i="5"/>
  <c r="H51" i="5"/>
  <c r="I51" i="5"/>
  <c r="J51" i="5"/>
  <c r="K51" i="5"/>
  <c r="L51" i="5"/>
  <c r="F52" i="5"/>
  <c r="G52" i="5"/>
  <c r="G55" i="5" s="1"/>
  <c r="H52" i="5"/>
  <c r="I52" i="5"/>
  <c r="I55" i="5" s="1"/>
  <c r="J52" i="5"/>
  <c r="K52" i="5"/>
  <c r="K55" i="5" s="1"/>
  <c r="L52" i="5"/>
  <c r="F53" i="5"/>
  <c r="G53" i="5"/>
  <c r="H53" i="5"/>
  <c r="I53" i="5"/>
  <c r="J53" i="5"/>
  <c r="K53" i="5"/>
  <c r="L53" i="5"/>
  <c r="F54" i="5"/>
  <c r="G54" i="5"/>
  <c r="H54" i="5"/>
  <c r="I54" i="5"/>
  <c r="J54" i="5"/>
  <c r="K54" i="5"/>
  <c r="L54" i="5"/>
  <c r="F55" i="5"/>
  <c r="H55" i="5"/>
  <c r="J55" i="5"/>
  <c r="L55" i="5"/>
  <c r="F56" i="5"/>
  <c r="G56" i="5"/>
  <c r="H56" i="5"/>
  <c r="I56" i="5"/>
  <c r="J56" i="5"/>
  <c r="K56" i="5"/>
  <c r="L56" i="5"/>
  <c r="F57" i="5"/>
  <c r="F60" i="5" s="1"/>
  <c r="G57" i="5"/>
  <c r="H57" i="5"/>
  <c r="H60" i="5" s="1"/>
  <c r="I57" i="5"/>
  <c r="J57" i="5"/>
  <c r="J60" i="5" s="1"/>
  <c r="K57" i="5"/>
  <c r="L57" i="5"/>
  <c r="L60" i="5" s="1"/>
  <c r="F58" i="5"/>
  <c r="G58" i="5"/>
  <c r="H58" i="5"/>
  <c r="I58" i="5"/>
  <c r="J58" i="5"/>
  <c r="K58" i="5"/>
  <c r="L58" i="5"/>
  <c r="F59" i="5"/>
  <c r="G59" i="5"/>
  <c r="H59" i="5"/>
  <c r="I59" i="5"/>
  <c r="J59" i="5"/>
  <c r="K59" i="5"/>
  <c r="L59" i="5"/>
  <c r="G60" i="5"/>
  <c r="I60" i="5"/>
  <c r="K60" i="5"/>
  <c r="F61" i="5"/>
  <c r="G61" i="5"/>
  <c r="H61" i="5"/>
  <c r="I61" i="5"/>
  <c r="J61" i="5"/>
  <c r="K61" i="5"/>
  <c r="L61" i="5"/>
  <c r="F62" i="5"/>
  <c r="G62" i="5"/>
  <c r="G65" i="5" s="1"/>
  <c r="H62" i="5"/>
  <c r="I62" i="5"/>
  <c r="I65" i="5" s="1"/>
  <c r="J62" i="5"/>
  <c r="K62" i="5"/>
  <c r="K65" i="5" s="1"/>
  <c r="L62" i="5"/>
  <c r="F63" i="5"/>
  <c r="G63" i="5"/>
  <c r="H63" i="5"/>
  <c r="I63" i="5"/>
  <c r="J63" i="5"/>
  <c r="K63" i="5"/>
  <c r="L63" i="5"/>
  <c r="F64" i="5"/>
  <c r="G64" i="5"/>
  <c r="H64" i="5"/>
  <c r="I64" i="5"/>
  <c r="J64" i="5"/>
  <c r="K64" i="5"/>
  <c r="L64" i="5"/>
  <c r="F65" i="5"/>
  <c r="H65" i="5"/>
  <c r="J65" i="5"/>
  <c r="L65" i="5"/>
  <c r="F66" i="5"/>
  <c r="G66" i="5"/>
  <c r="H66" i="5"/>
  <c r="I66" i="5"/>
  <c r="J66" i="5"/>
  <c r="K66" i="5"/>
  <c r="L66" i="5"/>
  <c r="F67" i="5"/>
  <c r="F70" i="5" s="1"/>
  <c r="G67" i="5"/>
  <c r="H67" i="5"/>
  <c r="H70" i="5" s="1"/>
  <c r="I67" i="5"/>
  <c r="J67" i="5"/>
  <c r="J70" i="5" s="1"/>
  <c r="K67" i="5"/>
  <c r="L67" i="5"/>
  <c r="L70" i="5" s="1"/>
  <c r="F68" i="5"/>
  <c r="G68" i="5"/>
  <c r="H68" i="5"/>
  <c r="I68" i="5"/>
  <c r="J68" i="5"/>
  <c r="K68" i="5"/>
  <c r="L68" i="5"/>
  <c r="F69" i="5"/>
  <c r="G69" i="5"/>
  <c r="H69" i="5"/>
  <c r="I69" i="5"/>
  <c r="J69" i="5"/>
  <c r="K69" i="5"/>
  <c r="L69" i="5"/>
  <c r="G70" i="5"/>
  <c r="I70" i="5"/>
  <c r="K70" i="5"/>
  <c r="F71" i="5"/>
  <c r="G71" i="5"/>
  <c r="H71" i="5"/>
  <c r="I71" i="5"/>
  <c r="J71" i="5"/>
  <c r="K71" i="5"/>
  <c r="L71" i="5"/>
  <c r="F72" i="5"/>
  <c r="G72" i="5"/>
  <c r="G75" i="5" s="1"/>
  <c r="H72" i="5"/>
  <c r="I72" i="5"/>
  <c r="I75" i="5" s="1"/>
  <c r="J72" i="5"/>
  <c r="K72" i="5"/>
  <c r="K75" i="5" s="1"/>
  <c r="L72" i="5"/>
  <c r="F73" i="5"/>
  <c r="G73" i="5"/>
  <c r="H73" i="5"/>
  <c r="I73" i="5"/>
  <c r="J73" i="5"/>
  <c r="K73" i="5"/>
  <c r="L73" i="5"/>
  <c r="F74" i="5"/>
  <c r="G74" i="5"/>
  <c r="H74" i="5"/>
  <c r="I74" i="5"/>
  <c r="J74" i="5"/>
  <c r="K74" i="5"/>
  <c r="L74" i="5"/>
  <c r="F75" i="5"/>
  <c r="H75" i="5"/>
  <c r="J75" i="5"/>
  <c r="L75" i="5"/>
  <c r="F76" i="5"/>
  <c r="G76" i="5"/>
  <c r="H76" i="5"/>
  <c r="I76" i="5"/>
  <c r="J76" i="5"/>
  <c r="K76" i="5"/>
  <c r="L76" i="5"/>
  <c r="F77" i="5"/>
  <c r="F80" i="5" s="1"/>
  <c r="G77" i="5"/>
  <c r="H77" i="5"/>
  <c r="H80" i="5" s="1"/>
  <c r="I77" i="5"/>
  <c r="J77" i="5"/>
  <c r="J80" i="5" s="1"/>
  <c r="K77" i="5"/>
  <c r="L77" i="5"/>
  <c r="L80" i="5" s="1"/>
  <c r="F78" i="5"/>
  <c r="G78" i="5"/>
  <c r="H78" i="5"/>
  <c r="I78" i="5"/>
  <c r="J78" i="5"/>
  <c r="K78" i="5"/>
  <c r="L78" i="5"/>
  <c r="F79" i="5"/>
  <c r="G79" i="5"/>
  <c r="H79" i="5"/>
  <c r="I79" i="5"/>
  <c r="J79" i="5"/>
  <c r="K79" i="5"/>
  <c r="L79" i="5"/>
  <c r="G80" i="5"/>
  <c r="I80" i="5"/>
  <c r="K80" i="5"/>
  <c r="F81" i="5"/>
  <c r="G81" i="5"/>
  <c r="H81" i="5"/>
  <c r="I81" i="5"/>
  <c r="J81" i="5"/>
  <c r="K81" i="5"/>
  <c r="L81" i="5"/>
  <c r="F82" i="5"/>
  <c r="G82" i="5"/>
  <c r="G85" i="5" s="1"/>
  <c r="H82" i="5"/>
  <c r="I82" i="5"/>
  <c r="I85" i="5" s="1"/>
  <c r="J82" i="5"/>
  <c r="K82" i="5"/>
  <c r="K85" i="5" s="1"/>
  <c r="L82" i="5"/>
  <c r="F83" i="5"/>
  <c r="G83" i="5"/>
  <c r="H83" i="5"/>
  <c r="I83" i="5"/>
  <c r="J83" i="5"/>
  <c r="K83" i="5"/>
  <c r="L83" i="5"/>
  <c r="F84" i="5"/>
  <c r="G84" i="5"/>
  <c r="H84" i="5"/>
  <c r="I84" i="5"/>
  <c r="J84" i="5"/>
  <c r="K84" i="5"/>
  <c r="L84" i="5"/>
  <c r="F85" i="5"/>
  <c r="H85" i="5"/>
  <c r="J85" i="5"/>
  <c r="L85" i="5"/>
  <c r="F3" i="5"/>
  <c r="G3" i="5"/>
  <c r="H3" i="5"/>
  <c r="I3" i="5"/>
  <c r="I7" i="5" s="1"/>
  <c r="J3" i="5"/>
  <c r="K3" i="5"/>
  <c r="L3" i="5"/>
  <c r="F4" i="5"/>
  <c r="G4" i="5"/>
  <c r="H4" i="5"/>
  <c r="I4" i="5"/>
  <c r="J4" i="5"/>
  <c r="K4" i="5"/>
  <c r="L4" i="5"/>
  <c r="F5" i="5"/>
  <c r="G5" i="5"/>
  <c r="H5" i="5"/>
  <c r="I5" i="5"/>
  <c r="J5" i="5"/>
  <c r="K5" i="5"/>
  <c r="L5" i="5"/>
  <c r="F6" i="5"/>
  <c r="G6" i="5"/>
  <c r="H6" i="5"/>
  <c r="I6" i="5"/>
  <c r="J6" i="5"/>
  <c r="K6" i="5"/>
  <c r="L6" i="5"/>
  <c r="F8" i="5"/>
  <c r="G8" i="5"/>
  <c r="H8" i="5"/>
  <c r="I8" i="5"/>
  <c r="J8" i="5"/>
  <c r="J12" i="5" s="1"/>
  <c r="K8" i="5"/>
  <c r="L8" i="5"/>
  <c r="F9" i="5"/>
  <c r="G9" i="5"/>
  <c r="H9" i="5"/>
  <c r="I9" i="5"/>
  <c r="J9" i="5"/>
  <c r="K9" i="5"/>
  <c r="L9" i="5"/>
  <c r="F10" i="5"/>
  <c r="G10" i="5"/>
  <c r="H10" i="5"/>
  <c r="I10" i="5"/>
  <c r="J10" i="5"/>
  <c r="K10" i="5"/>
  <c r="L10" i="5"/>
  <c r="F11" i="5"/>
  <c r="G11" i="5"/>
  <c r="H11" i="5"/>
  <c r="I11" i="5"/>
  <c r="J11" i="5"/>
  <c r="K11" i="5"/>
  <c r="L11" i="5"/>
  <c r="F12" i="5"/>
  <c r="F13" i="5"/>
  <c r="G13" i="5"/>
  <c r="H13" i="5"/>
  <c r="I13" i="5"/>
  <c r="J13" i="5"/>
  <c r="K13" i="5"/>
  <c r="L13" i="5"/>
  <c r="F14" i="5"/>
  <c r="G14" i="5"/>
  <c r="H14" i="5"/>
  <c r="I14" i="5"/>
  <c r="J14" i="5"/>
  <c r="K14" i="5"/>
  <c r="K17" i="5" s="1"/>
  <c r="L14" i="5"/>
  <c r="F15" i="5"/>
  <c r="G15" i="5"/>
  <c r="H15" i="5"/>
  <c r="I15" i="5"/>
  <c r="J15" i="5"/>
  <c r="K15" i="5"/>
  <c r="L15" i="5"/>
  <c r="F16" i="5"/>
  <c r="G16" i="5"/>
  <c r="H16" i="5"/>
  <c r="I16" i="5"/>
  <c r="J16" i="5"/>
  <c r="K16" i="5"/>
  <c r="L16" i="5"/>
  <c r="G17" i="5"/>
  <c r="F18" i="5"/>
  <c r="G18" i="5"/>
  <c r="H18" i="5"/>
  <c r="I18" i="5"/>
  <c r="J18" i="5"/>
  <c r="K18" i="5"/>
  <c r="L18" i="5"/>
  <c r="L22" i="5" s="1"/>
  <c r="F19" i="5"/>
  <c r="G19" i="5"/>
  <c r="H19" i="5"/>
  <c r="I19" i="5"/>
  <c r="J19" i="5"/>
  <c r="K19" i="5"/>
  <c r="L19" i="5"/>
  <c r="F20" i="5"/>
  <c r="G20" i="5"/>
  <c r="H20" i="5"/>
  <c r="I20" i="5"/>
  <c r="J20" i="5"/>
  <c r="K20" i="5"/>
  <c r="L20" i="5"/>
  <c r="F21" i="5"/>
  <c r="G21" i="5"/>
  <c r="H21" i="5"/>
  <c r="I21" i="5"/>
  <c r="J21" i="5"/>
  <c r="K21" i="5"/>
  <c r="L21" i="5"/>
  <c r="H22" i="5"/>
  <c r="F23" i="5"/>
  <c r="G23" i="5"/>
  <c r="H23" i="5"/>
  <c r="I23" i="5"/>
  <c r="J23" i="5"/>
  <c r="K23" i="5"/>
  <c r="L23" i="5"/>
  <c r="F24" i="5"/>
  <c r="G24" i="5"/>
  <c r="H24" i="5"/>
  <c r="I24" i="5"/>
  <c r="J24" i="5"/>
  <c r="K24" i="5"/>
  <c r="L24" i="5"/>
  <c r="F25" i="5"/>
  <c r="G25" i="5"/>
  <c r="H25" i="5"/>
  <c r="I25" i="5"/>
  <c r="J25" i="5"/>
  <c r="K25" i="5"/>
  <c r="L25" i="5"/>
  <c r="F26" i="5"/>
  <c r="G26" i="5"/>
  <c r="H26" i="5"/>
  <c r="I26" i="5"/>
  <c r="J26" i="5"/>
  <c r="K26" i="5"/>
  <c r="L26" i="5"/>
  <c r="I27" i="5"/>
  <c r="F28" i="5"/>
  <c r="G28" i="5"/>
  <c r="H28" i="5"/>
  <c r="I28" i="5"/>
  <c r="J28" i="5"/>
  <c r="K28" i="5"/>
  <c r="L28" i="5"/>
  <c r="F29" i="5"/>
  <c r="F32" i="5" s="1"/>
  <c r="G29" i="5"/>
  <c r="H29" i="5"/>
  <c r="I29" i="5"/>
  <c r="J29" i="5"/>
  <c r="K29" i="5"/>
  <c r="L29" i="5"/>
  <c r="F30" i="5"/>
  <c r="G30" i="5"/>
  <c r="H30" i="5"/>
  <c r="I30" i="5"/>
  <c r="J30" i="5"/>
  <c r="K30" i="5"/>
  <c r="L30" i="5"/>
  <c r="F31" i="5"/>
  <c r="G31" i="5"/>
  <c r="H31" i="5"/>
  <c r="I31" i="5"/>
  <c r="J31" i="5"/>
  <c r="K31" i="5"/>
  <c r="L31" i="5"/>
  <c r="J32" i="5"/>
  <c r="F33" i="5"/>
  <c r="G33" i="5"/>
  <c r="G37" i="5" s="1"/>
  <c r="H33" i="5"/>
  <c r="I33" i="5"/>
  <c r="J33" i="5"/>
  <c r="K33" i="5"/>
  <c r="L33" i="5"/>
  <c r="F34" i="5"/>
  <c r="G34" i="5"/>
  <c r="H34" i="5"/>
  <c r="I34" i="5"/>
  <c r="J34" i="5"/>
  <c r="K34" i="5"/>
  <c r="L34" i="5"/>
  <c r="F35" i="5"/>
  <c r="G35" i="5"/>
  <c r="H35" i="5"/>
  <c r="I35" i="5"/>
  <c r="J35" i="5"/>
  <c r="K35" i="5"/>
  <c r="L35" i="5"/>
  <c r="F36" i="5"/>
  <c r="G36" i="5"/>
  <c r="H36" i="5"/>
  <c r="I36" i="5"/>
  <c r="J36" i="5"/>
  <c r="K36" i="5"/>
  <c r="L36" i="5"/>
  <c r="K37" i="5"/>
  <c r="F38" i="5"/>
  <c r="G38" i="5"/>
  <c r="H38" i="5"/>
  <c r="I38" i="5"/>
  <c r="J38" i="5"/>
  <c r="K38" i="5"/>
  <c r="L38" i="5"/>
  <c r="F39" i="5"/>
  <c r="G39" i="5"/>
  <c r="H39" i="5"/>
  <c r="H42" i="5" s="1"/>
  <c r="I39" i="5"/>
  <c r="J39" i="5"/>
  <c r="K39" i="5"/>
  <c r="L39" i="5"/>
  <c r="F40" i="5"/>
  <c r="G40" i="5"/>
  <c r="H40" i="5"/>
  <c r="I40" i="5"/>
  <c r="J40" i="5"/>
  <c r="K40" i="5"/>
  <c r="L40" i="5"/>
  <c r="F41" i="5"/>
  <c r="G41" i="5"/>
  <c r="H41" i="5"/>
  <c r="I41" i="5"/>
  <c r="J41" i="5"/>
  <c r="K41" i="5"/>
  <c r="L41" i="5"/>
  <c r="L42" i="5"/>
  <c r="J42" i="5" l="1"/>
  <c r="F42" i="5"/>
  <c r="I17" i="5"/>
  <c r="L12" i="5"/>
  <c r="H12" i="5"/>
  <c r="K7" i="5"/>
  <c r="G7" i="5"/>
  <c r="I37" i="5"/>
  <c r="L32" i="5"/>
  <c r="H32" i="5"/>
  <c r="K27" i="5"/>
  <c r="G27" i="5"/>
  <c r="J22" i="5"/>
  <c r="F22" i="5"/>
  <c r="K32" i="5"/>
  <c r="I32" i="5"/>
  <c r="G32" i="5"/>
  <c r="L27" i="5"/>
  <c r="J27" i="5"/>
  <c r="H27" i="5"/>
  <c r="F27" i="5"/>
  <c r="K12" i="5"/>
  <c r="I12" i="5"/>
  <c r="G12" i="5"/>
  <c r="L7" i="5"/>
  <c r="J7" i="5"/>
  <c r="H7" i="5"/>
  <c r="F7" i="5"/>
  <c r="K42" i="5"/>
  <c r="I42" i="5"/>
  <c r="G42" i="5"/>
  <c r="L37" i="5"/>
  <c r="J37" i="5"/>
  <c r="H37" i="5"/>
  <c r="F37" i="5"/>
  <c r="K22" i="5"/>
  <c r="I22" i="5"/>
  <c r="G22" i="5"/>
  <c r="L17" i="5"/>
  <c r="J17" i="5"/>
  <c r="H17" i="5"/>
  <c r="F17" i="5"/>
</calcChain>
</file>

<file path=xl/sharedStrings.xml><?xml version="1.0" encoding="utf-8"?>
<sst xmlns="http://schemas.openxmlformats.org/spreadsheetml/2006/main" count="167" uniqueCount="26">
  <si>
    <t>Producto</t>
  </si>
  <si>
    <t>Enero</t>
  </si>
  <si>
    <t>Febrero</t>
  </si>
  <si>
    <t>Marzo</t>
  </si>
  <si>
    <t>Abril</t>
  </si>
  <si>
    <t>Mayo</t>
  </si>
  <si>
    <t>Junio</t>
  </si>
  <si>
    <t>Julio</t>
  </si>
  <si>
    <t>Cómics</t>
  </si>
  <si>
    <t>Ropa</t>
  </si>
  <si>
    <t>Disfraces</t>
  </si>
  <si>
    <t>Maquillaje</t>
  </si>
  <si>
    <t>Videojuegos</t>
  </si>
  <si>
    <t>Celulares</t>
  </si>
  <si>
    <t>Laptops</t>
  </si>
  <si>
    <t>Televisores</t>
  </si>
  <si>
    <t>Curso Básico de Excel</t>
  </si>
  <si>
    <t>Mira el capítulo en:</t>
  </si>
  <si>
    <t>Suscríbete a El Tío Tech en YouTube:</t>
  </si>
  <si>
    <t>https://www.youtube.com/eltiotech</t>
  </si>
  <si>
    <t>Visita la web para ver más tutoriales:</t>
  </si>
  <si>
    <t>https://eltiotech.com/</t>
  </si>
  <si>
    <t>© Todos el contenido de este curso está sujeto a derechos de propiedad por las leyes de Derechos de Autor y demás Leyes relativas Internacionales por Miguel Vela - "El Tío Tech".</t>
  </si>
  <si>
    <r>
      <t xml:space="preserve">Capítulo 30: </t>
    </r>
    <r>
      <rPr>
        <sz val="26"/>
        <color theme="1"/>
        <rFont val="Lato"/>
        <family val="2"/>
      </rPr>
      <t>Consolidación de Datos</t>
    </r>
  </si>
  <si>
    <t>https://eltiotech.com/capitulo-30-consolidacion-de-datos-en-excel/</t>
  </si>
  <si>
    <t>Cap-30-Curso-De-Excel-Consolidación-De-Datos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</si>
</sst>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S/.&quot;* #,##0.00_-;\-&quot;S/.&quot;* #,##0.00_-;_-&quot;S/.&quot;* &quot;-&quot;??_-;_-@_-"/>
    <numFmt numFmtId="165" formatCode="&quot;S/.&quot;#,##0.00"/>
    <numFmt numFmtId="166" formatCode="_-&quot;$&quot;* #,##0_-;\-&quot;$&quot;* #,##0_-;_-&quot;$&quot;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48"/>
      <color theme="6" tint="-0.499984740745262"/>
      <name val="Lato"/>
      <family val="2"/>
    </font>
    <font>
      <b/>
      <sz val="26"/>
      <color theme="1"/>
      <name val="Lato"/>
      <family val="2"/>
    </font>
    <font>
      <sz val="26"/>
      <color theme="1"/>
      <name val="Lato"/>
      <family val="2"/>
    </font>
    <font>
      <b/>
      <sz val="28"/>
      <color theme="1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5" fontId="0" fillId="0" borderId="1" xfId="0" applyNumberFormat="1" applyBorder="1"/>
    <xf numFmtId="166" fontId="0" fillId="0" borderId="0" xfId="1" applyNumberFormat="1" applyFont="1"/>
    <xf numFmtId="0" fontId="7" fillId="0" borderId="0" xfId="0" applyFont="1"/>
    <xf numFmtId="0" fontId="3" fillId="0" borderId="0" xfId="2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2" fontId="0" fillId="0" borderId="1" xfId="0" applyNumberFormat="1" applyBorder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eltiotech.com/excel" TargetMode="External"/><Relationship Id="rId1" Type="http://schemas.openxmlformats.org/officeDocument/2006/relationships/hyperlink" Target="https://eltiotech.com/excel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2200274</xdr:colOff>
      <xdr:row>19</xdr:row>
      <xdr:rowOff>0</xdr:rowOff>
    </xdr:from>
    <xdr:to>
      <xdr:col>5</xdr:col>
      <xdr:colOff>123824</xdr:colOff>
      <xdr:row>21</xdr:row>
      <xdr:rowOff>85725</xdr:rowOff>
    </xdr:to>
    <xdr:sp macro="" textlink="">
      <xdr:nvSpPr>
        <xdr:cNvPr id="2" name="Rectángulo: esquinas redondeada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9764386-0C33-4B61-8994-3E37530283D7}"/>
            </a:ext>
          </a:extLst>
        </xdr:cNvPr>
        <xdr:cNvSpPr/>
      </xdr:nvSpPr>
      <xdr:spPr>
        <a:xfrm>
          <a:off x="4867274" y="4857750"/>
          <a:ext cx="3695700" cy="447675"/>
        </a:xfrm>
        <a:prstGeom prst="roundRect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PE" sz="1800">
              <a:latin typeface="Lato" panose="020F0502020204030203" pitchFamily="34" charset="0"/>
            </a:rPr>
            <a:t>Ver</a:t>
          </a:r>
          <a:r>
            <a:rPr lang="es-PE" sz="1800" baseline="0">
              <a:latin typeface="Lato" panose="020F0502020204030203" pitchFamily="34" charset="0"/>
            </a:rPr>
            <a:t> todo el curso</a:t>
          </a:r>
          <a:endParaRPr lang="es-PE" sz="1800">
            <a:latin typeface="Lato" panose="020F0502020204030203" pitchFamily="34" charset="0"/>
          </a:endParaRPr>
        </a:p>
      </xdr:txBody>
    </xdr:sp>
    <xdr:clientData/>
  </xdr:twoCellAnchor>
  <xdr:twoCellAnchor editAs="oneCell">
    <xdr:from>
      <xdr:col>1</xdr:col>
      <xdr:colOff>152400</xdr:colOff>
      <xdr:row>5</xdr:row>
      <xdr:rowOff>57150</xdr:rowOff>
    </xdr:from>
    <xdr:to>
      <xdr:col>2</xdr:col>
      <xdr:colOff>386603</xdr:colOff>
      <xdr:row>8</xdr:row>
      <xdr:rowOff>163604</xdr:rowOff>
    </xdr:to>
    <xdr:pic>
      <xdr:nvPicPr>
        <xdr:cNvPr id="3" name="Imagen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4BA0349-22B8-4CA0-ACA2-34303C7EF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1009650"/>
          <a:ext cx="1453403" cy="1459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Lucho en la Oficina">
      <a:dk1>
        <a:sysClr val="windowText" lastClr="000000"/>
      </a:dk1>
      <a:lt1>
        <a:sysClr val="window" lastClr="FFFFFF"/>
      </a:lt1>
      <a:dk2>
        <a:srgbClr val="5C25E5"/>
      </a:dk2>
      <a:lt2>
        <a:srgbClr val="C7C8C8"/>
      </a:lt2>
      <a:accent1>
        <a:srgbClr val="2B5799"/>
      </a:accent1>
      <a:accent2>
        <a:srgbClr val="FFC000"/>
      </a:accent2>
      <a:accent3>
        <a:srgbClr val="49DF8E"/>
      </a:accent3>
      <a:accent4>
        <a:srgbClr val="FF3300"/>
      </a:accent4>
      <a:accent5>
        <a:srgbClr val="5B9BD5"/>
      </a:accent5>
      <a:accent6>
        <a:srgbClr val="70AD47"/>
      </a:accent6>
      <a:hlink>
        <a:srgbClr val="0563C1"/>
      </a:hlink>
      <a:folHlink>
        <a:srgbClr val="FF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ltiotech.com/" TargetMode="External"/><Relationship Id="rId1" Type="http://schemas.openxmlformats.org/officeDocument/2006/relationships/hyperlink" Target="https://www.youtube.com/eltiote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93"/>
  <sheetViews>
    <sheetView zoomScaleNormal="100" workbookViewId="0">
      <selection activeCell="H14" sqref="H14"/>
    </sheetView>
  </sheetViews>
  <sheetFormatPr baseColWidth="10" defaultRowHeight="15" x14ac:dyDescent="0.25"/>
  <cols>
    <col min="2" max="2" width="21.42578125" customWidth="1"/>
  </cols>
  <sheetData>
    <row r="2" spans="2:9" ht="21" customHeight="1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1" t="s">
        <v>8</v>
      </c>
      <c r="C3" s="3">
        <v>265</v>
      </c>
      <c r="D3" s="3">
        <v>670</v>
      </c>
      <c r="E3" s="3">
        <v>710</v>
      </c>
      <c r="F3" s="3">
        <v>785</v>
      </c>
      <c r="G3" s="3">
        <v>750</v>
      </c>
      <c r="H3" s="3">
        <v>510</v>
      </c>
      <c r="I3" s="3">
        <v>790</v>
      </c>
    </row>
    <row r="4" spans="2:9" x14ac:dyDescent="0.25">
      <c r="B4" s="1" t="s">
        <v>9</v>
      </c>
      <c r="C4" s="3">
        <v>985</v>
      </c>
      <c r="D4" s="3">
        <v>335</v>
      </c>
      <c r="E4" s="3">
        <v>445</v>
      </c>
      <c r="F4" s="3">
        <v>595</v>
      </c>
      <c r="G4" s="3">
        <v>475</v>
      </c>
      <c r="H4" s="3">
        <v>815</v>
      </c>
      <c r="I4" s="3">
        <v>780</v>
      </c>
    </row>
    <row r="5" spans="2:9" x14ac:dyDescent="0.25">
      <c r="B5" s="1" t="s">
        <v>12</v>
      </c>
      <c r="C5" s="3">
        <v>440</v>
      </c>
      <c r="D5" s="3">
        <v>275</v>
      </c>
      <c r="E5" s="3">
        <v>475</v>
      </c>
      <c r="F5" s="3">
        <v>310</v>
      </c>
      <c r="G5" s="3">
        <v>340</v>
      </c>
      <c r="H5" s="3">
        <v>430</v>
      </c>
      <c r="I5" s="3">
        <v>420</v>
      </c>
    </row>
    <row r="6" spans="2:9" x14ac:dyDescent="0.25">
      <c r="B6" s="1" t="s">
        <v>13</v>
      </c>
      <c r="C6" s="3">
        <v>890</v>
      </c>
      <c r="D6" s="3">
        <v>1335</v>
      </c>
      <c r="E6" s="3">
        <v>1850</v>
      </c>
      <c r="F6" s="3">
        <v>1030</v>
      </c>
      <c r="G6" s="3">
        <v>1340</v>
      </c>
      <c r="H6" s="3">
        <v>1275</v>
      </c>
      <c r="I6" s="3">
        <v>680</v>
      </c>
    </row>
    <row r="7" spans="2:9" x14ac:dyDescent="0.25">
      <c r="B7" s="1" t="s">
        <v>10</v>
      </c>
      <c r="C7" s="3">
        <v>470</v>
      </c>
      <c r="D7" s="3">
        <v>580</v>
      </c>
      <c r="E7" s="3">
        <v>565</v>
      </c>
      <c r="F7" s="3">
        <v>510</v>
      </c>
      <c r="G7" s="3">
        <v>520</v>
      </c>
      <c r="H7" s="3">
        <v>660</v>
      </c>
      <c r="I7" s="3">
        <v>445</v>
      </c>
    </row>
    <row r="8" spans="2:9" x14ac:dyDescent="0.25">
      <c r="B8" s="1" t="s">
        <v>11</v>
      </c>
      <c r="C8" s="3">
        <v>785</v>
      </c>
      <c r="D8" s="3">
        <v>410</v>
      </c>
      <c r="E8" s="3">
        <v>265</v>
      </c>
      <c r="F8" s="3">
        <v>595</v>
      </c>
      <c r="G8" s="3">
        <v>730</v>
      </c>
      <c r="H8" s="3">
        <v>395</v>
      </c>
      <c r="I8" s="3">
        <v>530</v>
      </c>
    </row>
    <row r="9" spans="2:9" x14ac:dyDescent="0.25">
      <c r="B9" s="1" t="s">
        <v>14</v>
      </c>
      <c r="C9" s="3">
        <v>4715</v>
      </c>
      <c r="D9" s="3">
        <v>1765</v>
      </c>
      <c r="E9" s="3">
        <v>4215</v>
      </c>
      <c r="F9" s="3">
        <v>4805</v>
      </c>
      <c r="G9" s="3">
        <v>3265</v>
      </c>
      <c r="H9" s="3">
        <v>3860</v>
      </c>
      <c r="I9" s="3">
        <v>1220</v>
      </c>
    </row>
    <row r="10" spans="2:9" x14ac:dyDescent="0.25">
      <c r="B10" s="1" t="s">
        <v>15</v>
      </c>
      <c r="C10" s="3">
        <v>1945</v>
      </c>
      <c r="D10" s="3">
        <v>2100</v>
      </c>
      <c r="E10" s="3">
        <v>2125</v>
      </c>
      <c r="F10" s="3">
        <v>2295</v>
      </c>
      <c r="G10" s="3">
        <v>1235</v>
      </c>
      <c r="H10" s="3">
        <v>2930</v>
      </c>
      <c r="I10" s="3">
        <v>2490</v>
      </c>
    </row>
    <row r="20" spans="5:8" x14ac:dyDescent="0.25">
      <c r="E20" s="4"/>
      <c r="F20" s="4"/>
      <c r="H20" s="4"/>
    </row>
    <row r="21" spans="5:8" x14ac:dyDescent="0.25">
      <c r="E21" s="4"/>
      <c r="F21" s="4"/>
      <c r="H21" s="4"/>
    </row>
    <row r="22" spans="5:8" x14ac:dyDescent="0.25">
      <c r="E22" s="4"/>
      <c r="F22" s="4"/>
      <c r="H22" s="4"/>
    </row>
    <row r="23" spans="5:8" x14ac:dyDescent="0.25">
      <c r="E23" s="4"/>
      <c r="F23" s="4"/>
      <c r="H23" s="4"/>
    </row>
    <row r="24" spans="5:8" x14ac:dyDescent="0.25">
      <c r="E24" s="4"/>
      <c r="F24" s="4"/>
      <c r="H24" s="4"/>
    </row>
    <row r="25" spans="5:8" x14ac:dyDescent="0.25">
      <c r="E25" s="4"/>
      <c r="F25" s="4"/>
      <c r="H25" s="4"/>
    </row>
    <row r="26" spans="5:8" x14ac:dyDescent="0.25">
      <c r="E26" s="4"/>
      <c r="F26" s="4"/>
      <c r="H26" s="4"/>
    </row>
    <row r="27" spans="5:8" x14ac:dyDescent="0.25">
      <c r="E27" s="4"/>
      <c r="F27" s="4"/>
      <c r="H27" s="4"/>
    </row>
    <row r="28" spans="5:8" x14ac:dyDescent="0.25">
      <c r="E28" s="4"/>
      <c r="F28" s="4"/>
      <c r="H28" s="4"/>
    </row>
    <row r="29" spans="5:8" x14ac:dyDescent="0.25">
      <c r="E29" s="4"/>
      <c r="F29" s="4"/>
      <c r="H29" s="4"/>
    </row>
    <row r="30" spans="5:8" x14ac:dyDescent="0.25">
      <c r="E30" s="4"/>
      <c r="F30" s="4"/>
      <c r="H30" s="4"/>
    </row>
    <row r="31" spans="5:8" x14ac:dyDescent="0.25">
      <c r="E31" s="4"/>
      <c r="F31" s="4"/>
      <c r="H31" s="4"/>
    </row>
    <row r="32" spans="5:8" x14ac:dyDescent="0.25">
      <c r="E32" s="4"/>
      <c r="F32" s="4"/>
      <c r="H32" s="4"/>
    </row>
    <row r="33" spans="5:8" x14ac:dyDescent="0.25">
      <c r="E33" s="4"/>
      <c r="F33" s="4"/>
      <c r="H33" s="4"/>
    </row>
    <row r="34" spans="5:8" x14ac:dyDescent="0.25">
      <c r="E34" s="4"/>
      <c r="F34" s="4"/>
      <c r="H34" s="4"/>
    </row>
    <row r="35" spans="5:8" x14ac:dyDescent="0.25">
      <c r="E35" s="4"/>
      <c r="F35" s="4"/>
      <c r="H35" s="4"/>
    </row>
    <row r="36" spans="5:8" x14ac:dyDescent="0.25">
      <c r="E36" s="4"/>
      <c r="F36" s="4"/>
      <c r="H36" s="4"/>
    </row>
    <row r="37" spans="5:8" x14ac:dyDescent="0.25">
      <c r="E37" s="4"/>
      <c r="F37" s="4"/>
      <c r="H37" s="4"/>
    </row>
    <row r="38" spans="5:8" x14ac:dyDescent="0.25">
      <c r="E38" s="4"/>
      <c r="F38" s="4"/>
      <c r="H38" s="4"/>
    </row>
    <row r="39" spans="5:8" x14ac:dyDescent="0.25">
      <c r="E39" s="4"/>
      <c r="F39" s="4"/>
      <c r="H39" s="4"/>
    </row>
    <row r="40" spans="5:8" x14ac:dyDescent="0.25">
      <c r="E40" s="4"/>
      <c r="F40" s="4"/>
      <c r="H40" s="4"/>
    </row>
    <row r="41" spans="5:8" x14ac:dyDescent="0.25">
      <c r="E41" s="4"/>
      <c r="F41" s="4"/>
      <c r="H41" s="4"/>
    </row>
    <row r="42" spans="5:8" x14ac:dyDescent="0.25">
      <c r="E42" s="4"/>
      <c r="F42" s="4"/>
      <c r="H42" s="4"/>
    </row>
    <row r="43" spans="5:8" x14ac:dyDescent="0.25">
      <c r="E43" s="4"/>
      <c r="F43" s="4"/>
      <c r="H43" s="4"/>
    </row>
    <row r="44" spans="5:8" x14ac:dyDescent="0.25">
      <c r="E44" s="4"/>
      <c r="F44" s="4"/>
      <c r="H44" s="4"/>
    </row>
    <row r="45" spans="5:8" x14ac:dyDescent="0.25">
      <c r="E45" s="4"/>
      <c r="F45" s="4"/>
      <c r="H45" s="4"/>
    </row>
    <row r="46" spans="5:8" x14ac:dyDescent="0.25">
      <c r="E46" s="4"/>
      <c r="F46" s="4"/>
      <c r="H46" s="4"/>
    </row>
    <row r="47" spans="5:8" x14ac:dyDescent="0.25">
      <c r="E47" s="4"/>
      <c r="F47" s="4"/>
      <c r="H47" s="4"/>
    </row>
    <row r="48" spans="5:8" x14ac:dyDescent="0.25">
      <c r="E48" s="4"/>
      <c r="F48" s="4"/>
      <c r="H48" s="4"/>
    </row>
    <row r="49" spans="5:8" x14ac:dyDescent="0.25">
      <c r="E49" s="4"/>
      <c r="F49" s="4"/>
      <c r="H49" s="4"/>
    </row>
    <row r="50" spans="5:8" x14ac:dyDescent="0.25">
      <c r="E50" s="4"/>
      <c r="F50" s="4"/>
      <c r="H50" s="4"/>
    </row>
    <row r="51" spans="5:8" x14ac:dyDescent="0.25">
      <c r="E51" s="4"/>
      <c r="F51" s="4"/>
      <c r="H51" s="4"/>
    </row>
    <row r="52" spans="5:8" x14ac:dyDescent="0.25">
      <c r="E52" s="4"/>
      <c r="F52" s="4"/>
      <c r="H52" s="4"/>
    </row>
    <row r="53" spans="5:8" x14ac:dyDescent="0.25">
      <c r="E53" s="4"/>
      <c r="F53" s="4"/>
      <c r="H53" s="4"/>
    </row>
    <row r="54" spans="5:8" x14ac:dyDescent="0.25">
      <c r="E54" s="4"/>
      <c r="F54" s="4"/>
      <c r="H54" s="4"/>
    </row>
    <row r="55" spans="5:8" x14ac:dyDescent="0.25">
      <c r="E55" s="4"/>
      <c r="F55" s="4"/>
      <c r="H55" s="4"/>
    </row>
    <row r="56" spans="5:8" x14ac:dyDescent="0.25">
      <c r="E56" s="4"/>
      <c r="F56" s="4"/>
      <c r="H56" s="4"/>
    </row>
    <row r="57" spans="5:8" x14ac:dyDescent="0.25">
      <c r="E57" s="4"/>
      <c r="F57" s="4"/>
      <c r="H57" s="4"/>
    </row>
    <row r="58" spans="5:8" x14ac:dyDescent="0.25">
      <c r="E58" s="4"/>
      <c r="F58" s="4"/>
      <c r="H58" s="4"/>
    </row>
    <row r="59" spans="5:8" x14ac:dyDescent="0.25">
      <c r="E59" s="4"/>
      <c r="F59" s="4"/>
      <c r="H59" s="4"/>
    </row>
    <row r="60" spans="5:8" x14ac:dyDescent="0.25">
      <c r="E60" s="4"/>
      <c r="F60" s="4"/>
      <c r="H60" s="4"/>
    </row>
    <row r="61" spans="5:8" x14ac:dyDescent="0.25">
      <c r="E61" s="4"/>
      <c r="F61" s="4"/>
      <c r="H61" s="4"/>
    </row>
    <row r="62" spans="5:8" x14ac:dyDescent="0.25">
      <c r="E62" s="4"/>
      <c r="F62" s="4"/>
      <c r="H62" s="4"/>
    </row>
    <row r="63" spans="5:8" x14ac:dyDescent="0.25">
      <c r="E63" s="4"/>
      <c r="F63" s="4"/>
      <c r="H63" s="4"/>
    </row>
    <row r="64" spans="5:8" x14ac:dyDescent="0.25">
      <c r="E64" s="4"/>
      <c r="F64" s="4"/>
      <c r="H64" s="4"/>
    </row>
    <row r="65" spans="5:8" x14ac:dyDescent="0.25">
      <c r="E65" s="4"/>
      <c r="F65" s="4"/>
      <c r="H65" s="4"/>
    </row>
    <row r="66" spans="5:8" x14ac:dyDescent="0.25">
      <c r="E66" s="4"/>
      <c r="F66" s="4"/>
      <c r="H66" s="4"/>
    </row>
    <row r="67" spans="5:8" x14ac:dyDescent="0.25">
      <c r="E67" s="4"/>
      <c r="F67" s="4"/>
      <c r="H67" s="4"/>
    </row>
    <row r="68" spans="5:8" x14ac:dyDescent="0.25">
      <c r="E68" s="4"/>
      <c r="F68" s="4"/>
      <c r="H68" s="4"/>
    </row>
    <row r="69" spans="5:8" x14ac:dyDescent="0.25">
      <c r="E69" s="4"/>
      <c r="F69" s="4"/>
      <c r="H69" s="4"/>
    </row>
    <row r="70" spans="5:8" x14ac:dyDescent="0.25">
      <c r="E70" s="4"/>
      <c r="F70" s="4"/>
      <c r="H70" s="4"/>
    </row>
    <row r="71" spans="5:8" x14ac:dyDescent="0.25">
      <c r="E71" s="4"/>
      <c r="F71" s="4"/>
      <c r="H71" s="4"/>
    </row>
    <row r="72" spans="5:8" x14ac:dyDescent="0.25">
      <c r="E72" s="4"/>
      <c r="F72" s="4"/>
      <c r="H72" s="4"/>
    </row>
    <row r="73" spans="5:8" x14ac:dyDescent="0.25">
      <c r="E73" s="4"/>
      <c r="F73" s="4"/>
      <c r="H73" s="4"/>
    </row>
    <row r="74" spans="5:8" x14ac:dyDescent="0.25">
      <c r="E74" s="4"/>
      <c r="F74" s="4"/>
      <c r="H74" s="4"/>
    </row>
    <row r="75" spans="5:8" x14ac:dyDescent="0.25">
      <c r="E75" s="4"/>
      <c r="F75" s="4"/>
      <c r="H75" s="4"/>
    </row>
    <row r="76" spans="5:8" x14ac:dyDescent="0.25">
      <c r="E76" s="4"/>
      <c r="F76" s="4"/>
      <c r="H76" s="4"/>
    </row>
    <row r="77" spans="5:8" x14ac:dyDescent="0.25">
      <c r="E77" s="4"/>
      <c r="F77" s="4"/>
      <c r="H77" s="4"/>
    </row>
    <row r="78" spans="5:8" x14ac:dyDescent="0.25">
      <c r="E78" s="4"/>
      <c r="F78" s="4"/>
      <c r="H78" s="4"/>
    </row>
    <row r="79" spans="5:8" x14ac:dyDescent="0.25">
      <c r="E79" s="4"/>
      <c r="F79" s="4"/>
      <c r="H79" s="4"/>
    </row>
    <row r="80" spans="5:8" x14ac:dyDescent="0.25">
      <c r="E80" s="4"/>
      <c r="F80" s="4"/>
      <c r="H80" s="4"/>
    </row>
    <row r="81" spans="5:8" x14ac:dyDescent="0.25">
      <c r="E81" s="4"/>
      <c r="F81" s="4"/>
      <c r="H81" s="4"/>
    </row>
    <row r="82" spans="5:8" x14ac:dyDescent="0.25">
      <c r="E82" s="4"/>
      <c r="F82" s="4"/>
      <c r="H82" s="4"/>
    </row>
    <row r="83" spans="5:8" x14ac:dyDescent="0.25">
      <c r="E83" s="4"/>
      <c r="F83" s="4"/>
      <c r="H83" s="4"/>
    </row>
    <row r="84" spans="5:8" x14ac:dyDescent="0.25">
      <c r="E84" s="4"/>
      <c r="F84" s="4"/>
      <c r="H84" s="4"/>
    </row>
    <row r="85" spans="5:8" x14ac:dyDescent="0.25">
      <c r="E85" s="4"/>
      <c r="F85" s="4"/>
      <c r="H85" s="4"/>
    </row>
    <row r="86" spans="5:8" x14ac:dyDescent="0.25">
      <c r="E86" s="4"/>
      <c r="F86" s="4"/>
      <c r="H86" s="4"/>
    </row>
    <row r="87" spans="5:8" x14ac:dyDescent="0.25">
      <c r="E87" s="4"/>
      <c r="F87" s="4"/>
      <c r="H87" s="4"/>
    </row>
    <row r="88" spans="5:8" x14ac:dyDescent="0.25">
      <c r="E88" s="4"/>
      <c r="F88" s="4"/>
      <c r="H88" s="4"/>
    </row>
    <row r="89" spans="5:8" x14ac:dyDescent="0.25">
      <c r="E89" s="4"/>
      <c r="F89" s="4"/>
      <c r="H89" s="4"/>
    </row>
    <row r="90" spans="5:8" x14ac:dyDescent="0.25">
      <c r="E90" s="4"/>
      <c r="F90" s="4"/>
      <c r="H90" s="4"/>
    </row>
    <row r="91" spans="5:8" x14ac:dyDescent="0.25">
      <c r="E91" s="4"/>
      <c r="F91" s="4"/>
      <c r="H91" s="4"/>
    </row>
    <row r="92" spans="5:8" x14ac:dyDescent="0.25">
      <c r="E92" s="4"/>
      <c r="F92" s="4"/>
      <c r="H92" s="4"/>
    </row>
    <row r="93" spans="5:8" x14ac:dyDescent="0.25">
      <c r="E93" s="4"/>
      <c r="F93" s="4"/>
      <c r="H93" s="4"/>
    </row>
  </sheetData>
  <dataConsolidate leftLabels="1" topLabels="1" link="1">
    <dataRefs count="4">
      <dataRef ref="B3:I10" sheet="Almacen 1"/>
      <dataRef ref="B3:I10" sheet="Almacen 2"/>
      <dataRef ref="B3:I10" sheet="Almacen 3"/>
      <dataRef ref="B3:I10" sheet="Almacen 4"/>
    </dataRefs>
  </dataConsolid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0"/>
  <sheetViews>
    <sheetView zoomScale="96" zoomScaleNormal="96" workbookViewId="0">
      <selection activeCell="D21" sqref="D21"/>
    </sheetView>
  </sheetViews>
  <sheetFormatPr baseColWidth="10" defaultRowHeight="15" x14ac:dyDescent="0.25"/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1" t="s">
        <v>8</v>
      </c>
      <c r="C3" s="3">
        <v>640</v>
      </c>
      <c r="D3" s="3">
        <v>430</v>
      </c>
      <c r="E3" s="3">
        <v>680</v>
      </c>
      <c r="F3" s="3">
        <v>430</v>
      </c>
      <c r="G3" s="3">
        <v>590</v>
      </c>
      <c r="H3" s="3">
        <v>360</v>
      </c>
      <c r="I3" s="3">
        <v>235</v>
      </c>
    </row>
    <row r="4" spans="2:9" x14ac:dyDescent="0.25">
      <c r="B4" s="1" t="s">
        <v>9</v>
      </c>
      <c r="C4" s="3">
        <v>600</v>
      </c>
      <c r="D4" s="3">
        <v>790</v>
      </c>
      <c r="E4" s="3">
        <v>370</v>
      </c>
      <c r="F4" s="3">
        <v>470</v>
      </c>
      <c r="G4" s="3">
        <v>665</v>
      </c>
      <c r="H4" s="3">
        <v>620</v>
      </c>
      <c r="I4" s="3">
        <v>935</v>
      </c>
    </row>
    <row r="5" spans="2:9" x14ac:dyDescent="0.25">
      <c r="B5" s="1" t="s">
        <v>12</v>
      </c>
      <c r="C5" s="3">
        <v>385</v>
      </c>
      <c r="D5" s="3">
        <v>465</v>
      </c>
      <c r="E5" s="3">
        <v>435</v>
      </c>
      <c r="F5" s="3">
        <v>245</v>
      </c>
      <c r="G5" s="3">
        <v>215</v>
      </c>
      <c r="H5" s="3">
        <v>285</v>
      </c>
      <c r="I5" s="3">
        <v>300</v>
      </c>
    </row>
    <row r="6" spans="2:9" x14ac:dyDescent="0.25">
      <c r="B6" s="1" t="s">
        <v>13</v>
      </c>
      <c r="C6" s="3">
        <v>750</v>
      </c>
      <c r="D6" s="3">
        <v>770</v>
      </c>
      <c r="E6" s="3">
        <v>1525</v>
      </c>
      <c r="F6" s="3">
        <v>610</v>
      </c>
      <c r="G6" s="3">
        <v>1120</v>
      </c>
      <c r="H6" s="3">
        <v>1085</v>
      </c>
      <c r="I6" s="3">
        <v>1625</v>
      </c>
    </row>
    <row r="7" spans="2:9" x14ac:dyDescent="0.25">
      <c r="B7" s="1" t="s">
        <v>10</v>
      </c>
      <c r="C7" s="3">
        <v>250</v>
      </c>
      <c r="D7" s="3">
        <v>585</v>
      </c>
      <c r="E7" s="3">
        <v>295</v>
      </c>
      <c r="F7" s="3">
        <v>740</v>
      </c>
      <c r="G7" s="3">
        <v>770</v>
      </c>
      <c r="H7" s="3">
        <v>755</v>
      </c>
      <c r="I7" s="3">
        <v>465</v>
      </c>
    </row>
    <row r="8" spans="2:9" x14ac:dyDescent="0.25">
      <c r="B8" s="1" t="s">
        <v>11</v>
      </c>
      <c r="C8" s="3">
        <v>515</v>
      </c>
      <c r="D8" s="3">
        <v>275</v>
      </c>
      <c r="E8" s="3">
        <v>625</v>
      </c>
      <c r="F8" s="3">
        <v>675</v>
      </c>
      <c r="G8" s="3">
        <v>645</v>
      </c>
      <c r="H8" s="3">
        <v>210</v>
      </c>
      <c r="I8" s="3">
        <v>535</v>
      </c>
    </row>
    <row r="9" spans="2:9" x14ac:dyDescent="0.25">
      <c r="B9" s="1" t="s">
        <v>14</v>
      </c>
      <c r="C9" s="3">
        <v>1595</v>
      </c>
      <c r="D9" s="3">
        <v>2930</v>
      </c>
      <c r="E9" s="3">
        <v>3960</v>
      </c>
      <c r="F9" s="3">
        <v>1540</v>
      </c>
      <c r="G9" s="3">
        <v>1400</v>
      </c>
      <c r="H9" s="3">
        <v>1935</v>
      </c>
      <c r="I9" s="3">
        <v>2615</v>
      </c>
    </row>
    <row r="10" spans="2:9" x14ac:dyDescent="0.25">
      <c r="B10" s="1" t="s">
        <v>15</v>
      </c>
      <c r="C10" s="3">
        <v>1490</v>
      </c>
      <c r="D10" s="3">
        <v>1480</v>
      </c>
      <c r="E10" s="3">
        <v>2810</v>
      </c>
      <c r="F10" s="3">
        <v>2455</v>
      </c>
      <c r="G10" s="3">
        <v>1885</v>
      </c>
      <c r="H10" s="3">
        <v>1460</v>
      </c>
      <c r="I10" s="3">
        <v>1840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0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4.5703125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1" t="s">
        <v>8</v>
      </c>
      <c r="C3" s="3">
        <v>650</v>
      </c>
      <c r="D3" s="3">
        <v>435</v>
      </c>
      <c r="E3" s="3">
        <v>230</v>
      </c>
      <c r="F3" s="3">
        <v>505</v>
      </c>
      <c r="G3" s="3">
        <v>315</v>
      </c>
      <c r="H3" s="3">
        <v>435</v>
      </c>
      <c r="I3" s="3">
        <v>270</v>
      </c>
    </row>
    <row r="4" spans="2:9" x14ac:dyDescent="0.25">
      <c r="B4" s="1" t="s">
        <v>9</v>
      </c>
      <c r="C4" s="3">
        <v>335</v>
      </c>
      <c r="D4" s="3">
        <v>325</v>
      </c>
      <c r="E4" s="3">
        <v>615</v>
      </c>
      <c r="F4" s="3">
        <v>400</v>
      </c>
      <c r="G4" s="3">
        <v>455</v>
      </c>
      <c r="H4" s="3">
        <v>860</v>
      </c>
      <c r="I4" s="3">
        <v>300</v>
      </c>
    </row>
    <row r="5" spans="2:9" x14ac:dyDescent="0.25">
      <c r="B5" s="1" t="s">
        <v>12</v>
      </c>
      <c r="C5" s="3">
        <v>375</v>
      </c>
      <c r="D5" s="3">
        <v>300</v>
      </c>
      <c r="E5" s="3">
        <v>435</v>
      </c>
      <c r="F5" s="3">
        <v>325</v>
      </c>
      <c r="G5" s="3">
        <v>385</v>
      </c>
      <c r="H5" s="3">
        <v>470</v>
      </c>
      <c r="I5" s="3">
        <v>405</v>
      </c>
    </row>
    <row r="6" spans="2:9" x14ac:dyDescent="0.25">
      <c r="B6" s="1" t="s">
        <v>13</v>
      </c>
      <c r="C6" s="3">
        <v>700</v>
      </c>
      <c r="D6" s="3">
        <v>1750</v>
      </c>
      <c r="E6" s="3">
        <v>605</v>
      </c>
      <c r="F6" s="3">
        <v>855</v>
      </c>
      <c r="G6" s="3">
        <v>1135</v>
      </c>
      <c r="H6" s="3">
        <v>1735</v>
      </c>
      <c r="I6" s="3">
        <v>940</v>
      </c>
    </row>
    <row r="7" spans="2:9" x14ac:dyDescent="0.25">
      <c r="B7" s="1" t="s">
        <v>10</v>
      </c>
      <c r="C7" s="3">
        <v>750</v>
      </c>
      <c r="D7" s="3">
        <v>425</v>
      </c>
      <c r="E7" s="3">
        <v>800</v>
      </c>
      <c r="F7" s="3">
        <v>225</v>
      </c>
      <c r="G7" s="3">
        <v>790</v>
      </c>
      <c r="H7" s="3">
        <v>780</v>
      </c>
      <c r="I7" s="3">
        <v>475</v>
      </c>
    </row>
    <row r="8" spans="2:9" x14ac:dyDescent="0.25">
      <c r="B8" s="1" t="s">
        <v>11</v>
      </c>
      <c r="C8" s="3">
        <v>550</v>
      </c>
      <c r="D8" s="3">
        <v>585</v>
      </c>
      <c r="E8" s="3">
        <v>440</v>
      </c>
      <c r="F8" s="3">
        <v>755</v>
      </c>
      <c r="G8" s="3">
        <v>460</v>
      </c>
      <c r="H8" s="3">
        <v>575</v>
      </c>
      <c r="I8" s="3">
        <v>345</v>
      </c>
    </row>
    <row r="9" spans="2:9" x14ac:dyDescent="0.25">
      <c r="B9" s="1" t="s">
        <v>14</v>
      </c>
      <c r="C9" s="3">
        <v>4100</v>
      </c>
      <c r="D9" s="3">
        <v>1610</v>
      </c>
      <c r="E9" s="3">
        <v>2400</v>
      </c>
      <c r="F9" s="3">
        <v>4775</v>
      </c>
      <c r="G9" s="3">
        <v>4350</v>
      </c>
      <c r="H9" s="3">
        <v>1705</v>
      </c>
      <c r="I9" s="3">
        <v>2725</v>
      </c>
    </row>
    <row r="10" spans="2:9" x14ac:dyDescent="0.25">
      <c r="B10" s="1" t="s">
        <v>15</v>
      </c>
      <c r="C10" s="3">
        <v>1085</v>
      </c>
      <c r="D10" s="3">
        <v>1170</v>
      </c>
      <c r="E10" s="3">
        <v>1615</v>
      </c>
      <c r="F10" s="3">
        <v>2640</v>
      </c>
      <c r="G10" s="3">
        <v>2075</v>
      </c>
      <c r="H10" s="3">
        <v>2795</v>
      </c>
      <c r="I10" s="3">
        <v>2500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0"/>
  <sheetViews>
    <sheetView zoomScaleNormal="100" workbookViewId="0">
      <selection activeCell="F20" sqref="F20"/>
    </sheetView>
  </sheetViews>
  <sheetFormatPr baseColWidth="10" defaultRowHeight="15" x14ac:dyDescent="0.25"/>
  <cols>
    <col min="1" max="1" width="7.28515625" customWidth="1"/>
  </cols>
  <sheetData>
    <row r="2" spans="2:9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</row>
    <row r="3" spans="2:9" x14ac:dyDescent="0.25">
      <c r="B3" s="1" t="s">
        <v>8</v>
      </c>
      <c r="C3" s="3">
        <v>685</v>
      </c>
      <c r="D3" s="3">
        <v>350</v>
      </c>
      <c r="E3" s="3">
        <v>455</v>
      </c>
      <c r="F3" s="3">
        <v>490</v>
      </c>
      <c r="G3" s="3">
        <v>505</v>
      </c>
      <c r="H3" s="3">
        <v>745</v>
      </c>
      <c r="I3" s="3">
        <v>445</v>
      </c>
    </row>
    <row r="4" spans="2:9" x14ac:dyDescent="0.25">
      <c r="B4" s="1" t="s">
        <v>9</v>
      </c>
      <c r="C4" s="3">
        <v>885</v>
      </c>
      <c r="D4" s="3">
        <v>615</v>
      </c>
      <c r="E4" s="3">
        <v>825</v>
      </c>
      <c r="F4" s="3">
        <v>365</v>
      </c>
      <c r="G4" s="3">
        <v>435</v>
      </c>
      <c r="H4" s="3">
        <v>865</v>
      </c>
      <c r="I4" s="3">
        <v>775</v>
      </c>
    </row>
    <row r="5" spans="2:9" x14ac:dyDescent="0.25">
      <c r="B5" s="1" t="s">
        <v>12</v>
      </c>
      <c r="C5" s="3">
        <v>435</v>
      </c>
      <c r="D5" s="3">
        <v>435</v>
      </c>
      <c r="E5" s="3">
        <v>310</v>
      </c>
      <c r="F5" s="3">
        <v>205</v>
      </c>
      <c r="G5" s="3">
        <v>400</v>
      </c>
      <c r="H5" s="3">
        <v>385</v>
      </c>
      <c r="I5" s="3">
        <v>240</v>
      </c>
    </row>
    <row r="6" spans="2:9" x14ac:dyDescent="0.25">
      <c r="B6" s="1" t="s">
        <v>13</v>
      </c>
      <c r="C6" s="3">
        <v>1570</v>
      </c>
      <c r="D6" s="3">
        <v>1410</v>
      </c>
      <c r="E6" s="3">
        <v>1620</v>
      </c>
      <c r="F6" s="3">
        <v>1700</v>
      </c>
      <c r="G6" s="3">
        <v>880</v>
      </c>
      <c r="H6" s="3">
        <v>860</v>
      </c>
      <c r="I6" s="3">
        <v>1010</v>
      </c>
    </row>
    <row r="7" spans="2:9" x14ac:dyDescent="0.25">
      <c r="B7" s="1" t="s">
        <v>10</v>
      </c>
      <c r="C7" s="3">
        <v>660</v>
      </c>
      <c r="D7" s="3">
        <v>335</v>
      </c>
      <c r="E7" s="3">
        <v>770</v>
      </c>
      <c r="F7" s="3">
        <v>445</v>
      </c>
      <c r="G7" s="3">
        <v>690</v>
      </c>
      <c r="H7" s="3">
        <v>670</v>
      </c>
      <c r="I7" s="3">
        <v>530</v>
      </c>
    </row>
    <row r="8" spans="2:9" x14ac:dyDescent="0.25">
      <c r="B8" s="1" t="s">
        <v>11</v>
      </c>
      <c r="C8" s="3">
        <v>345</v>
      </c>
      <c r="D8" s="3">
        <v>675</v>
      </c>
      <c r="E8" s="3">
        <v>325</v>
      </c>
      <c r="F8" s="3">
        <v>400</v>
      </c>
      <c r="G8" s="3">
        <v>445</v>
      </c>
      <c r="H8" s="3">
        <v>325</v>
      </c>
      <c r="I8" s="3">
        <v>265</v>
      </c>
    </row>
    <row r="9" spans="2:9" x14ac:dyDescent="0.25">
      <c r="B9" s="1" t="s">
        <v>14</v>
      </c>
      <c r="C9" s="3">
        <v>4670</v>
      </c>
      <c r="D9" s="3">
        <v>1205</v>
      </c>
      <c r="E9" s="3">
        <v>2425</v>
      </c>
      <c r="F9" s="3">
        <v>4375</v>
      </c>
      <c r="G9" s="3">
        <v>2475</v>
      </c>
      <c r="H9" s="3">
        <v>1030</v>
      </c>
      <c r="I9" s="3">
        <v>4550</v>
      </c>
    </row>
    <row r="10" spans="2:9" x14ac:dyDescent="0.25">
      <c r="B10" s="1" t="s">
        <v>15</v>
      </c>
      <c r="C10" s="3">
        <v>1660</v>
      </c>
      <c r="D10" s="3">
        <v>2630</v>
      </c>
      <c r="E10" s="3">
        <v>1760</v>
      </c>
      <c r="F10" s="3">
        <v>1300</v>
      </c>
      <c r="G10" s="3">
        <v>2870</v>
      </c>
      <c r="H10" s="3">
        <v>1630</v>
      </c>
      <c r="I10" s="3">
        <v>1690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L85"/>
  <sheetViews>
    <sheetView tabSelected="1" topLeftCell="A7" workbookViewId="0">
      <selection activeCell="N50" sqref="N50"/>
    </sheetView>
  </sheetViews>
  <sheetFormatPr baseColWidth="10" defaultRowHeight="15" outlineLevelRow="1" x14ac:dyDescent="0.25"/>
  <cols>
    <col min="3" max="4" width="2.85546875" customWidth="1"/>
    <col min="5" max="5" width="41.140625" customWidth="1"/>
    <col min="6" max="6" width="11.5703125" bestFit="1" customWidth="1"/>
    <col min="7" max="7" width="10.5703125" bestFit="1" customWidth="1"/>
  </cols>
  <sheetData>
    <row r="2" spans="3:12" x14ac:dyDescent="0.25">
      <c r="C2" s="1"/>
      <c r="D2" s="1"/>
      <c r="E2" s="1"/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  <c r="L2" s="1" t="s">
        <v>7</v>
      </c>
    </row>
    <row r="3" spans="3:12" hidden="1" outlineLevel="1" x14ac:dyDescent="0.25">
      <c r="C3" s="1"/>
      <c r="D3" s="1" t="s">
        <v>25</v>
      </c>
      <c r="E3" s="1"/>
      <c r="F3" s="3">
        <f>'Almacen 1'!$C$3</f>
        <v>265</v>
      </c>
      <c r="G3" s="3">
        <f>'Almacen 1'!$D$3</f>
        <v>670</v>
      </c>
      <c r="H3" s="3">
        <f>'Almacen 1'!$E$3</f>
        <v>710</v>
      </c>
      <c r="I3" s="3">
        <f>'Almacen 1'!$F$3</f>
        <v>785</v>
      </c>
      <c r="J3" s="3">
        <f>'Almacen 1'!$G$3</f>
        <v>750</v>
      </c>
      <c r="K3" s="3">
        <f>'Almacen 1'!$H$3</f>
        <v>510</v>
      </c>
      <c r="L3" s="3">
        <f>'Almacen 1'!$I$3</f>
        <v>790</v>
      </c>
    </row>
    <row r="4" spans="3:12" hidden="1" outlineLevel="1" collapsed="1" x14ac:dyDescent="0.25">
      <c r="C4" s="1"/>
      <c r="D4" s="1" t="s">
        <v>25</v>
      </c>
      <c r="E4" s="1"/>
      <c r="F4" s="3">
        <f>'Almacen 2'!$C$3</f>
        <v>640</v>
      </c>
      <c r="G4" s="3">
        <f>'Almacen 2'!$D$3</f>
        <v>430</v>
      </c>
      <c r="H4" s="3">
        <f>'Almacen 2'!$E$3</f>
        <v>680</v>
      </c>
      <c r="I4" s="3">
        <f>'Almacen 2'!$F$3</f>
        <v>430</v>
      </c>
      <c r="J4" s="3">
        <f>'Almacen 2'!$G$3</f>
        <v>590</v>
      </c>
      <c r="K4" s="3">
        <f>'Almacen 2'!$H$3</f>
        <v>360</v>
      </c>
      <c r="L4" s="3">
        <f>'Almacen 2'!$I$3</f>
        <v>235</v>
      </c>
    </row>
    <row r="5" spans="3:12" hidden="1" outlineLevel="1" collapsed="1" x14ac:dyDescent="0.25">
      <c r="C5" s="1"/>
      <c r="D5" s="1" t="s">
        <v>25</v>
      </c>
      <c r="E5" s="1"/>
      <c r="F5" s="3">
        <f>'Almacen 3'!$C$3</f>
        <v>650</v>
      </c>
      <c r="G5" s="3">
        <f>'Almacen 3'!$D$3</f>
        <v>435</v>
      </c>
      <c r="H5" s="3">
        <f>'Almacen 3'!$E$3</f>
        <v>230</v>
      </c>
      <c r="I5" s="3">
        <f>'Almacen 3'!$F$3</f>
        <v>505</v>
      </c>
      <c r="J5" s="3">
        <f>'Almacen 3'!$G$3</f>
        <v>315</v>
      </c>
      <c r="K5" s="3">
        <f>'Almacen 3'!$H$3</f>
        <v>435</v>
      </c>
      <c r="L5" s="3">
        <f>'Almacen 3'!$I$3</f>
        <v>270</v>
      </c>
    </row>
    <row r="6" spans="3:12" hidden="1" outlineLevel="1" collapsed="1" x14ac:dyDescent="0.25">
      <c r="C6" s="1"/>
      <c r="D6" s="1" t="s">
        <v>25</v>
      </c>
      <c r="E6" s="1"/>
      <c r="F6" s="3">
        <f>'Almacen 4'!$C$3</f>
        <v>685</v>
      </c>
      <c r="G6" s="3">
        <f>'Almacen 4'!$D$3</f>
        <v>350</v>
      </c>
      <c r="H6" s="3">
        <f>'Almacen 4'!$E$3</f>
        <v>455</v>
      </c>
      <c r="I6" s="3">
        <f>'Almacen 4'!$F$3</f>
        <v>490</v>
      </c>
      <c r="J6" s="3">
        <f>'Almacen 4'!$G$3</f>
        <v>505</v>
      </c>
      <c r="K6" s="3">
        <f>'Almacen 4'!$H$3</f>
        <v>745</v>
      </c>
      <c r="L6" s="3">
        <f>'Almacen 4'!$I$3</f>
        <v>445</v>
      </c>
    </row>
    <row r="7" spans="3:12" collapsed="1" x14ac:dyDescent="0.25">
      <c r="C7" s="1" t="s">
        <v>8</v>
      </c>
      <c r="D7" s="1"/>
      <c r="E7" s="1"/>
      <c r="F7" s="3">
        <f>SUM(F3:F6)</f>
        <v>2240</v>
      </c>
      <c r="G7" s="3">
        <f>SUM(G3:G6)</f>
        <v>1885</v>
      </c>
      <c r="H7" s="3">
        <f>SUM(H3:H6)</f>
        <v>2075</v>
      </c>
      <c r="I7" s="3">
        <f>SUM(I3:I6)</f>
        <v>2210</v>
      </c>
      <c r="J7" s="3">
        <f>SUM(J3:J6)</f>
        <v>2160</v>
      </c>
      <c r="K7" s="3">
        <f>SUM(K3:K6)</f>
        <v>2050</v>
      </c>
      <c r="L7" s="3">
        <f>SUM(L3:L6)</f>
        <v>1740</v>
      </c>
    </row>
    <row r="8" spans="3:12" hidden="1" outlineLevel="1" x14ac:dyDescent="0.25">
      <c r="C8" s="1"/>
      <c r="D8" s="1" t="s">
        <v>25</v>
      </c>
      <c r="E8" s="1"/>
      <c r="F8" s="3">
        <f>'Almacen 1'!$C$4</f>
        <v>985</v>
      </c>
      <c r="G8" s="3">
        <f>'Almacen 1'!$D$4</f>
        <v>335</v>
      </c>
      <c r="H8" s="3">
        <f>'Almacen 1'!$E$4</f>
        <v>445</v>
      </c>
      <c r="I8" s="3">
        <f>'Almacen 1'!$F$4</f>
        <v>595</v>
      </c>
      <c r="J8" s="3">
        <f>'Almacen 1'!$G$4</f>
        <v>475</v>
      </c>
      <c r="K8" s="3">
        <f>'Almacen 1'!$H$4</f>
        <v>815</v>
      </c>
      <c r="L8" s="3">
        <f>'Almacen 1'!$I$4</f>
        <v>780</v>
      </c>
    </row>
    <row r="9" spans="3:12" hidden="1" outlineLevel="1" collapsed="1" x14ac:dyDescent="0.25">
      <c r="C9" s="1"/>
      <c r="D9" s="1" t="s">
        <v>25</v>
      </c>
      <c r="E9" s="1"/>
      <c r="F9" s="3">
        <f>'Almacen 2'!$C$4</f>
        <v>600</v>
      </c>
      <c r="G9" s="3">
        <f>'Almacen 2'!$D$4</f>
        <v>790</v>
      </c>
      <c r="H9" s="3">
        <f>'Almacen 2'!$E$4</f>
        <v>370</v>
      </c>
      <c r="I9" s="3">
        <f>'Almacen 2'!$F$4</f>
        <v>470</v>
      </c>
      <c r="J9" s="3">
        <f>'Almacen 2'!$G$4</f>
        <v>665</v>
      </c>
      <c r="K9" s="3">
        <f>'Almacen 2'!$H$4</f>
        <v>620</v>
      </c>
      <c r="L9" s="3">
        <f>'Almacen 2'!$I$4</f>
        <v>935</v>
      </c>
    </row>
    <row r="10" spans="3:12" hidden="1" outlineLevel="1" collapsed="1" x14ac:dyDescent="0.25">
      <c r="C10" s="1"/>
      <c r="D10" s="1" t="s">
        <v>25</v>
      </c>
      <c r="E10" s="1"/>
      <c r="F10" s="3">
        <f>'Almacen 3'!$C$4</f>
        <v>335</v>
      </c>
      <c r="G10" s="3">
        <f>'Almacen 3'!$D$4</f>
        <v>325</v>
      </c>
      <c r="H10" s="3">
        <f>'Almacen 3'!$E$4</f>
        <v>615</v>
      </c>
      <c r="I10" s="3">
        <f>'Almacen 3'!$F$4</f>
        <v>400</v>
      </c>
      <c r="J10" s="3">
        <f>'Almacen 3'!$G$4</f>
        <v>455</v>
      </c>
      <c r="K10" s="3">
        <f>'Almacen 3'!$H$4</f>
        <v>860</v>
      </c>
      <c r="L10" s="3">
        <f>'Almacen 3'!$I$4</f>
        <v>300</v>
      </c>
    </row>
    <row r="11" spans="3:12" hidden="1" outlineLevel="1" collapsed="1" x14ac:dyDescent="0.25">
      <c r="C11" s="1"/>
      <c r="D11" s="1" t="s">
        <v>25</v>
      </c>
      <c r="E11" s="1"/>
      <c r="F11" s="3">
        <f>'Almacen 4'!$C$4</f>
        <v>885</v>
      </c>
      <c r="G11" s="3">
        <f>'Almacen 4'!$D$4</f>
        <v>615</v>
      </c>
      <c r="H11" s="3">
        <f>'Almacen 4'!$E$4</f>
        <v>825</v>
      </c>
      <c r="I11" s="3">
        <f>'Almacen 4'!$F$4</f>
        <v>365</v>
      </c>
      <c r="J11" s="3">
        <f>'Almacen 4'!$G$4</f>
        <v>435</v>
      </c>
      <c r="K11" s="3">
        <f>'Almacen 4'!$H$4</f>
        <v>865</v>
      </c>
      <c r="L11" s="3">
        <f>'Almacen 4'!$I$4</f>
        <v>775</v>
      </c>
    </row>
    <row r="12" spans="3:12" collapsed="1" x14ac:dyDescent="0.25">
      <c r="C12" s="1" t="s">
        <v>9</v>
      </c>
      <c r="D12" s="1"/>
      <c r="E12" s="1"/>
      <c r="F12" s="3">
        <f>SUM(F8:F11)</f>
        <v>2805</v>
      </c>
      <c r="G12" s="3">
        <f>SUM(G8:G11)</f>
        <v>2065</v>
      </c>
      <c r="H12" s="3">
        <f>SUM(H8:H11)</f>
        <v>2255</v>
      </c>
      <c r="I12" s="3">
        <f>SUM(I8:I11)</f>
        <v>1830</v>
      </c>
      <c r="J12" s="3">
        <f>SUM(J8:J11)</f>
        <v>2030</v>
      </c>
      <c r="K12" s="3">
        <f>SUM(K8:K11)</f>
        <v>3160</v>
      </c>
      <c r="L12" s="3">
        <f>SUM(L8:L11)</f>
        <v>2790</v>
      </c>
    </row>
    <row r="13" spans="3:12" hidden="1" outlineLevel="1" x14ac:dyDescent="0.25">
      <c r="C13" s="1"/>
      <c r="D13" s="1" t="s">
        <v>25</v>
      </c>
      <c r="E13" s="1"/>
      <c r="F13" s="3">
        <f>'Almacen 1'!$C$5</f>
        <v>440</v>
      </c>
      <c r="G13" s="3">
        <f>'Almacen 1'!$D$5</f>
        <v>275</v>
      </c>
      <c r="H13" s="3">
        <f>'Almacen 1'!$E$5</f>
        <v>475</v>
      </c>
      <c r="I13" s="3">
        <f>'Almacen 1'!$F$5</f>
        <v>310</v>
      </c>
      <c r="J13" s="3">
        <f>'Almacen 1'!$G$5</f>
        <v>340</v>
      </c>
      <c r="K13" s="3">
        <f>'Almacen 1'!$H$5</f>
        <v>430</v>
      </c>
      <c r="L13" s="3">
        <f>'Almacen 1'!$I$5</f>
        <v>420</v>
      </c>
    </row>
    <row r="14" spans="3:12" hidden="1" outlineLevel="1" collapsed="1" x14ac:dyDescent="0.25">
      <c r="C14" s="1"/>
      <c r="D14" s="1" t="s">
        <v>25</v>
      </c>
      <c r="E14" s="1"/>
      <c r="F14" s="3">
        <f>'Almacen 2'!$C$5</f>
        <v>385</v>
      </c>
      <c r="G14" s="3">
        <f>'Almacen 2'!$D$5</f>
        <v>465</v>
      </c>
      <c r="H14" s="3">
        <f>'Almacen 2'!$E$5</f>
        <v>435</v>
      </c>
      <c r="I14" s="3">
        <f>'Almacen 2'!$F$5</f>
        <v>245</v>
      </c>
      <c r="J14" s="3">
        <f>'Almacen 2'!$G$5</f>
        <v>215</v>
      </c>
      <c r="K14" s="3">
        <f>'Almacen 2'!$H$5</f>
        <v>285</v>
      </c>
      <c r="L14" s="3">
        <f>'Almacen 2'!$I$5</f>
        <v>300</v>
      </c>
    </row>
    <row r="15" spans="3:12" hidden="1" outlineLevel="1" collapsed="1" x14ac:dyDescent="0.25">
      <c r="C15" s="1"/>
      <c r="D15" s="1" t="s">
        <v>25</v>
      </c>
      <c r="E15" s="1"/>
      <c r="F15" s="3">
        <f>'Almacen 3'!$C$5</f>
        <v>375</v>
      </c>
      <c r="G15" s="3">
        <f>'Almacen 3'!$D$5</f>
        <v>300</v>
      </c>
      <c r="H15" s="3">
        <f>'Almacen 3'!$E$5</f>
        <v>435</v>
      </c>
      <c r="I15" s="3">
        <f>'Almacen 3'!$F$5</f>
        <v>325</v>
      </c>
      <c r="J15" s="3">
        <f>'Almacen 3'!$G$5</f>
        <v>385</v>
      </c>
      <c r="K15" s="3">
        <f>'Almacen 3'!$H$5</f>
        <v>470</v>
      </c>
      <c r="L15" s="3">
        <f>'Almacen 3'!$I$5</f>
        <v>405</v>
      </c>
    </row>
    <row r="16" spans="3:12" hidden="1" outlineLevel="1" collapsed="1" x14ac:dyDescent="0.25">
      <c r="C16" s="1"/>
      <c r="D16" s="1" t="s">
        <v>25</v>
      </c>
      <c r="E16" s="1"/>
      <c r="F16" s="3">
        <f>'Almacen 4'!$C$5</f>
        <v>435</v>
      </c>
      <c r="G16" s="3">
        <f>'Almacen 4'!$D$5</f>
        <v>435</v>
      </c>
      <c r="H16" s="3">
        <f>'Almacen 4'!$E$5</f>
        <v>310</v>
      </c>
      <c r="I16" s="3">
        <f>'Almacen 4'!$F$5</f>
        <v>205</v>
      </c>
      <c r="J16" s="3">
        <f>'Almacen 4'!$G$5</f>
        <v>400</v>
      </c>
      <c r="K16" s="3">
        <f>'Almacen 4'!$H$5</f>
        <v>385</v>
      </c>
      <c r="L16" s="3">
        <f>'Almacen 4'!$I$5</f>
        <v>240</v>
      </c>
    </row>
    <row r="17" spans="3:12" collapsed="1" x14ac:dyDescent="0.25">
      <c r="C17" s="1" t="s">
        <v>12</v>
      </c>
      <c r="D17" s="1"/>
      <c r="E17" s="1"/>
      <c r="F17" s="3">
        <f>SUM(F13:F16)</f>
        <v>1635</v>
      </c>
      <c r="G17" s="3">
        <f>SUM(G13:G16)</f>
        <v>1475</v>
      </c>
      <c r="H17" s="3">
        <f>SUM(H13:H16)</f>
        <v>1655</v>
      </c>
      <c r="I17" s="3">
        <f>SUM(I13:I16)</f>
        <v>1085</v>
      </c>
      <c r="J17" s="3">
        <f>SUM(J13:J16)</f>
        <v>1340</v>
      </c>
      <c r="K17" s="3">
        <f>SUM(K13:K16)</f>
        <v>1570</v>
      </c>
      <c r="L17" s="3">
        <f>SUM(L13:L16)</f>
        <v>1365</v>
      </c>
    </row>
    <row r="18" spans="3:12" hidden="1" outlineLevel="1" x14ac:dyDescent="0.25">
      <c r="C18" s="1"/>
      <c r="D18" s="1" t="s">
        <v>25</v>
      </c>
      <c r="E18" s="1"/>
      <c r="F18" s="3">
        <f>'Almacen 1'!$C$6</f>
        <v>890</v>
      </c>
      <c r="G18" s="3">
        <f>'Almacen 1'!$D$6</f>
        <v>1335</v>
      </c>
      <c r="H18" s="3">
        <f>'Almacen 1'!$E$6</f>
        <v>1850</v>
      </c>
      <c r="I18" s="3">
        <f>'Almacen 1'!$F$6</f>
        <v>1030</v>
      </c>
      <c r="J18" s="3">
        <f>'Almacen 1'!$G$6</f>
        <v>1340</v>
      </c>
      <c r="K18" s="3">
        <f>'Almacen 1'!$H$6</f>
        <v>1275</v>
      </c>
      <c r="L18" s="3">
        <f>'Almacen 1'!$I$6</f>
        <v>680</v>
      </c>
    </row>
    <row r="19" spans="3:12" hidden="1" outlineLevel="1" collapsed="1" x14ac:dyDescent="0.25">
      <c r="C19" s="1"/>
      <c r="D19" s="1" t="s">
        <v>25</v>
      </c>
      <c r="E19" s="1"/>
      <c r="F19" s="3">
        <f>'Almacen 2'!$C$6</f>
        <v>750</v>
      </c>
      <c r="G19" s="3">
        <f>'Almacen 2'!$D$6</f>
        <v>770</v>
      </c>
      <c r="H19" s="3">
        <f>'Almacen 2'!$E$6</f>
        <v>1525</v>
      </c>
      <c r="I19" s="3">
        <f>'Almacen 2'!$F$6</f>
        <v>610</v>
      </c>
      <c r="J19" s="3">
        <f>'Almacen 2'!$G$6</f>
        <v>1120</v>
      </c>
      <c r="K19" s="3">
        <f>'Almacen 2'!$H$6</f>
        <v>1085</v>
      </c>
      <c r="L19" s="3">
        <f>'Almacen 2'!$I$6</f>
        <v>1625</v>
      </c>
    </row>
    <row r="20" spans="3:12" hidden="1" outlineLevel="1" collapsed="1" x14ac:dyDescent="0.25">
      <c r="C20" s="1"/>
      <c r="D20" s="1" t="s">
        <v>25</v>
      </c>
      <c r="E20" s="1"/>
      <c r="F20" s="3">
        <f>'Almacen 3'!$C$6</f>
        <v>700</v>
      </c>
      <c r="G20" s="3">
        <f>'Almacen 3'!$D$6</f>
        <v>1750</v>
      </c>
      <c r="H20" s="3">
        <f>'Almacen 3'!$E$6</f>
        <v>605</v>
      </c>
      <c r="I20" s="3">
        <f>'Almacen 3'!$F$6</f>
        <v>855</v>
      </c>
      <c r="J20" s="3">
        <f>'Almacen 3'!$G$6</f>
        <v>1135</v>
      </c>
      <c r="K20" s="3">
        <f>'Almacen 3'!$H$6</f>
        <v>1735</v>
      </c>
      <c r="L20" s="3">
        <f>'Almacen 3'!$I$6</f>
        <v>940</v>
      </c>
    </row>
    <row r="21" spans="3:12" hidden="1" outlineLevel="1" collapsed="1" x14ac:dyDescent="0.25">
      <c r="C21" s="1"/>
      <c r="D21" s="1" t="s">
        <v>25</v>
      </c>
      <c r="E21" s="1"/>
      <c r="F21" s="3">
        <f>'Almacen 4'!$C$6</f>
        <v>1570</v>
      </c>
      <c r="G21" s="3">
        <f>'Almacen 4'!$D$6</f>
        <v>1410</v>
      </c>
      <c r="H21" s="3">
        <f>'Almacen 4'!$E$6</f>
        <v>1620</v>
      </c>
      <c r="I21" s="3">
        <f>'Almacen 4'!$F$6</f>
        <v>1700</v>
      </c>
      <c r="J21" s="3">
        <f>'Almacen 4'!$G$6</f>
        <v>880</v>
      </c>
      <c r="K21" s="3">
        <f>'Almacen 4'!$H$6</f>
        <v>860</v>
      </c>
      <c r="L21" s="3">
        <f>'Almacen 4'!$I$6</f>
        <v>1010</v>
      </c>
    </row>
    <row r="22" spans="3:12" collapsed="1" x14ac:dyDescent="0.25">
      <c r="C22" s="1" t="s">
        <v>13</v>
      </c>
      <c r="D22" s="1"/>
      <c r="E22" s="1"/>
      <c r="F22" s="3">
        <f>SUM(F18:F21)</f>
        <v>3910</v>
      </c>
      <c r="G22" s="3">
        <f>SUM(G18:G21)</f>
        <v>5265</v>
      </c>
      <c r="H22" s="3">
        <f>SUM(H18:H21)</f>
        <v>5600</v>
      </c>
      <c r="I22" s="3">
        <f>SUM(I18:I21)</f>
        <v>4195</v>
      </c>
      <c r="J22" s="3">
        <f>SUM(J18:J21)</f>
        <v>4475</v>
      </c>
      <c r="K22" s="3">
        <f>SUM(K18:K21)</f>
        <v>4955</v>
      </c>
      <c r="L22" s="3">
        <f>SUM(L18:L21)</f>
        <v>4255</v>
      </c>
    </row>
    <row r="23" spans="3:12" hidden="1" outlineLevel="1" x14ac:dyDescent="0.25">
      <c r="C23" s="1"/>
      <c r="D23" s="1" t="s">
        <v>25</v>
      </c>
      <c r="E23" s="1"/>
      <c r="F23" s="3">
        <f>'Almacen 1'!$C$7</f>
        <v>470</v>
      </c>
      <c r="G23" s="3">
        <f>'Almacen 1'!$D$7</f>
        <v>580</v>
      </c>
      <c r="H23" s="3">
        <f>'Almacen 1'!$E$7</f>
        <v>565</v>
      </c>
      <c r="I23" s="3">
        <f>'Almacen 1'!$F$7</f>
        <v>510</v>
      </c>
      <c r="J23" s="3">
        <f>'Almacen 1'!$G$7</f>
        <v>520</v>
      </c>
      <c r="K23" s="3">
        <f>'Almacen 1'!$H$7</f>
        <v>660</v>
      </c>
      <c r="L23" s="3">
        <f>'Almacen 1'!$I$7</f>
        <v>445</v>
      </c>
    </row>
    <row r="24" spans="3:12" hidden="1" outlineLevel="1" collapsed="1" x14ac:dyDescent="0.25">
      <c r="C24" s="1"/>
      <c r="D24" s="1" t="s">
        <v>25</v>
      </c>
      <c r="E24" s="1"/>
      <c r="F24" s="3">
        <f>'Almacen 2'!$C$7</f>
        <v>250</v>
      </c>
      <c r="G24" s="3">
        <f>'Almacen 2'!$D$7</f>
        <v>585</v>
      </c>
      <c r="H24" s="3">
        <f>'Almacen 2'!$E$7</f>
        <v>295</v>
      </c>
      <c r="I24" s="3">
        <f>'Almacen 2'!$F$7</f>
        <v>740</v>
      </c>
      <c r="J24" s="3">
        <f>'Almacen 2'!$G$7</f>
        <v>770</v>
      </c>
      <c r="K24" s="3">
        <f>'Almacen 2'!$H$7</f>
        <v>755</v>
      </c>
      <c r="L24" s="3">
        <f>'Almacen 2'!$I$7</f>
        <v>465</v>
      </c>
    </row>
    <row r="25" spans="3:12" hidden="1" outlineLevel="1" collapsed="1" x14ac:dyDescent="0.25">
      <c r="C25" s="1"/>
      <c r="D25" s="1" t="s">
        <v>25</v>
      </c>
      <c r="E25" s="1"/>
      <c r="F25" s="3">
        <f>'Almacen 3'!$C$7</f>
        <v>750</v>
      </c>
      <c r="G25" s="3">
        <f>'Almacen 3'!$D$7</f>
        <v>425</v>
      </c>
      <c r="H25" s="3">
        <f>'Almacen 3'!$E$7</f>
        <v>800</v>
      </c>
      <c r="I25" s="3">
        <f>'Almacen 3'!$F$7</f>
        <v>225</v>
      </c>
      <c r="J25" s="3">
        <f>'Almacen 3'!$G$7</f>
        <v>790</v>
      </c>
      <c r="K25" s="3">
        <f>'Almacen 3'!$H$7</f>
        <v>780</v>
      </c>
      <c r="L25" s="3">
        <f>'Almacen 3'!$I$7</f>
        <v>475</v>
      </c>
    </row>
    <row r="26" spans="3:12" hidden="1" outlineLevel="1" collapsed="1" x14ac:dyDescent="0.25">
      <c r="C26" s="1"/>
      <c r="D26" s="1" t="s">
        <v>25</v>
      </c>
      <c r="E26" s="1"/>
      <c r="F26" s="3">
        <f>'Almacen 4'!$C$7</f>
        <v>660</v>
      </c>
      <c r="G26" s="3">
        <f>'Almacen 4'!$D$7</f>
        <v>335</v>
      </c>
      <c r="H26" s="3">
        <f>'Almacen 4'!$E$7</f>
        <v>770</v>
      </c>
      <c r="I26" s="3">
        <f>'Almacen 4'!$F$7</f>
        <v>445</v>
      </c>
      <c r="J26" s="3">
        <f>'Almacen 4'!$G$7</f>
        <v>690</v>
      </c>
      <c r="K26" s="3">
        <f>'Almacen 4'!$H$7</f>
        <v>670</v>
      </c>
      <c r="L26" s="3">
        <f>'Almacen 4'!$I$7</f>
        <v>530</v>
      </c>
    </row>
    <row r="27" spans="3:12" collapsed="1" x14ac:dyDescent="0.25">
      <c r="C27" s="1" t="s">
        <v>10</v>
      </c>
      <c r="D27" s="1"/>
      <c r="E27" s="1"/>
      <c r="F27" s="3">
        <f>SUM(F23:F26)</f>
        <v>2130</v>
      </c>
      <c r="G27" s="3">
        <f>SUM(G23:G26)</f>
        <v>1925</v>
      </c>
      <c r="H27" s="3">
        <f>SUM(H23:H26)</f>
        <v>2430</v>
      </c>
      <c r="I27" s="3">
        <f>SUM(I23:I26)</f>
        <v>1920</v>
      </c>
      <c r="J27" s="3">
        <f>SUM(J23:J26)</f>
        <v>2770</v>
      </c>
      <c r="K27" s="3">
        <f>SUM(K23:K26)</f>
        <v>2865</v>
      </c>
      <c r="L27" s="3">
        <f>SUM(L23:L26)</f>
        <v>1915</v>
      </c>
    </row>
    <row r="28" spans="3:12" hidden="1" outlineLevel="1" x14ac:dyDescent="0.25">
      <c r="C28" s="1"/>
      <c r="D28" s="1" t="s">
        <v>25</v>
      </c>
      <c r="E28" s="1"/>
      <c r="F28" s="3">
        <f>'Almacen 1'!$C$8</f>
        <v>785</v>
      </c>
      <c r="G28" s="3">
        <f>'Almacen 1'!$D$8</f>
        <v>410</v>
      </c>
      <c r="H28" s="3">
        <f>'Almacen 1'!$E$8</f>
        <v>265</v>
      </c>
      <c r="I28" s="3">
        <f>'Almacen 1'!$F$8</f>
        <v>595</v>
      </c>
      <c r="J28" s="3">
        <f>'Almacen 1'!$G$8</f>
        <v>730</v>
      </c>
      <c r="K28" s="3">
        <f>'Almacen 1'!$H$8</f>
        <v>395</v>
      </c>
      <c r="L28" s="3">
        <f>'Almacen 1'!$I$8</f>
        <v>530</v>
      </c>
    </row>
    <row r="29" spans="3:12" hidden="1" outlineLevel="1" collapsed="1" x14ac:dyDescent="0.25">
      <c r="C29" s="1"/>
      <c r="D29" s="1" t="s">
        <v>25</v>
      </c>
      <c r="E29" s="1"/>
      <c r="F29" s="3">
        <f>'Almacen 2'!$C$8</f>
        <v>515</v>
      </c>
      <c r="G29" s="3">
        <f>'Almacen 2'!$D$8</f>
        <v>275</v>
      </c>
      <c r="H29" s="3">
        <f>'Almacen 2'!$E$8</f>
        <v>625</v>
      </c>
      <c r="I29" s="3">
        <f>'Almacen 2'!$F$8</f>
        <v>675</v>
      </c>
      <c r="J29" s="3">
        <f>'Almacen 2'!$G$8</f>
        <v>645</v>
      </c>
      <c r="K29" s="3">
        <f>'Almacen 2'!$H$8</f>
        <v>210</v>
      </c>
      <c r="L29" s="3">
        <f>'Almacen 2'!$I$8</f>
        <v>535</v>
      </c>
    </row>
    <row r="30" spans="3:12" hidden="1" outlineLevel="1" collapsed="1" x14ac:dyDescent="0.25">
      <c r="C30" s="1"/>
      <c r="D30" s="1" t="s">
        <v>25</v>
      </c>
      <c r="E30" s="1"/>
      <c r="F30" s="3">
        <f>'Almacen 3'!$C$8</f>
        <v>550</v>
      </c>
      <c r="G30" s="3">
        <f>'Almacen 3'!$D$8</f>
        <v>585</v>
      </c>
      <c r="H30" s="3">
        <f>'Almacen 3'!$E$8</f>
        <v>440</v>
      </c>
      <c r="I30" s="3">
        <f>'Almacen 3'!$F$8</f>
        <v>755</v>
      </c>
      <c r="J30" s="3">
        <f>'Almacen 3'!$G$8</f>
        <v>460</v>
      </c>
      <c r="K30" s="3">
        <f>'Almacen 3'!$H$8</f>
        <v>575</v>
      </c>
      <c r="L30" s="3">
        <f>'Almacen 3'!$I$8</f>
        <v>345</v>
      </c>
    </row>
    <row r="31" spans="3:12" hidden="1" outlineLevel="1" collapsed="1" x14ac:dyDescent="0.25">
      <c r="C31" s="1"/>
      <c r="D31" s="1" t="s">
        <v>25</v>
      </c>
      <c r="E31" s="1"/>
      <c r="F31" s="3">
        <f>'Almacen 4'!$C$8</f>
        <v>345</v>
      </c>
      <c r="G31" s="3">
        <f>'Almacen 4'!$D$8</f>
        <v>675</v>
      </c>
      <c r="H31" s="3">
        <f>'Almacen 4'!$E$8</f>
        <v>325</v>
      </c>
      <c r="I31" s="3">
        <f>'Almacen 4'!$F$8</f>
        <v>400</v>
      </c>
      <c r="J31" s="3">
        <f>'Almacen 4'!$G$8</f>
        <v>445</v>
      </c>
      <c r="K31" s="3">
        <f>'Almacen 4'!$H$8</f>
        <v>325</v>
      </c>
      <c r="L31" s="3">
        <f>'Almacen 4'!$I$8</f>
        <v>265</v>
      </c>
    </row>
    <row r="32" spans="3:12" collapsed="1" x14ac:dyDescent="0.25">
      <c r="C32" s="1" t="s">
        <v>11</v>
      </c>
      <c r="D32" s="1"/>
      <c r="E32" s="1"/>
      <c r="F32" s="3">
        <f>SUM(F28:F31)</f>
        <v>2195</v>
      </c>
      <c r="G32" s="3">
        <f>SUM(G28:G31)</f>
        <v>1945</v>
      </c>
      <c r="H32" s="3">
        <f>SUM(H28:H31)</f>
        <v>1655</v>
      </c>
      <c r="I32" s="3">
        <f>SUM(I28:I31)</f>
        <v>2425</v>
      </c>
      <c r="J32" s="3">
        <f>SUM(J28:J31)</f>
        <v>2280</v>
      </c>
      <c r="K32" s="3">
        <f>SUM(K28:K31)</f>
        <v>1505</v>
      </c>
      <c r="L32" s="3">
        <f>SUM(L28:L31)</f>
        <v>1675</v>
      </c>
    </row>
    <row r="33" spans="3:12" hidden="1" outlineLevel="1" x14ac:dyDescent="0.25">
      <c r="C33" s="1"/>
      <c r="D33" s="1" t="s">
        <v>25</v>
      </c>
      <c r="E33" s="1"/>
      <c r="F33" s="3">
        <f>'Almacen 1'!$C$9</f>
        <v>4715</v>
      </c>
      <c r="G33" s="3">
        <f>'Almacen 1'!$D$9</f>
        <v>1765</v>
      </c>
      <c r="H33" s="3">
        <f>'Almacen 1'!$E$9</f>
        <v>4215</v>
      </c>
      <c r="I33" s="3">
        <f>'Almacen 1'!$F$9</f>
        <v>4805</v>
      </c>
      <c r="J33" s="3">
        <f>'Almacen 1'!$G$9</f>
        <v>3265</v>
      </c>
      <c r="K33" s="3">
        <f>'Almacen 1'!$H$9</f>
        <v>3860</v>
      </c>
      <c r="L33" s="3">
        <f>'Almacen 1'!$I$9</f>
        <v>1220</v>
      </c>
    </row>
    <row r="34" spans="3:12" hidden="1" outlineLevel="1" collapsed="1" x14ac:dyDescent="0.25">
      <c r="C34" s="1"/>
      <c r="D34" s="1" t="s">
        <v>25</v>
      </c>
      <c r="E34" s="1"/>
      <c r="F34" s="3">
        <f>'Almacen 2'!$C$9</f>
        <v>1595</v>
      </c>
      <c r="G34" s="3">
        <f>'Almacen 2'!$D$9</f>
        <v>2930</v>
      </c>
      <c r="H34" s="3">
        <f>'Almacen 2'!$E$9</f>
        <v>3960</v>
      </c>
      <c r="I34" s="3">
        <f>'Almacen 2'!$F$9</f>
        <v>1540</v>
      </c>
      <c r="J34" s="3">
        <f>'Almacen 2'!$G$9</f>
        <v>1400</v>
      </c>
      <c r="K34" s="3">
        <f>'Almacen 2'!$H$9</f>
        <v>1935</v>
      </c>
      <c r="L34" s="3">
        <f>'Almacen 2'!$I$9</f>
        <v>2615</v>
      </c>
    </row>
    <row r="35" spans="3:12" hidden="1" outlineLevel="1" collapsed="1" x14ac:dyDescent="0.25">
      <c r="C35" s="1"/>
      <c r="D35" s="1" t="s">
        <v>25</v>
      </c>
      <c r="E35" s="1"/>
      <c r="F35" s="3">
        <f>'Almacen 3'!$C$9</f>
        <v>4100</v>
      </c>
      <c r="G35" s="3">
        <f>'Almacen 3'!$D$9</f>
        <v>1610</v>
      </c>
      <c r="H35" s="3">
        <f>'Almacen 3'!$E$9</f>
        <v>2400</v>
      </c>
      <c r="I35" s="3">
        <f>'Almacen 3'!$F$9</f>
        <v>4775</v>
      </c>
      <c r="J35" s="3">
        <f>'Almacen 3'!$G$9</f>
        <v>4350</v>
      </c>
      <c r="K35" s="3">
        <f>'Almacen 3'!$H$9</f>
        <v>1705</v>
      </c>
      <c r="L35" s="3">
        <f>'Almacen 3'!$I$9</f>
        <v>2725</v>
      </c>
    </row>
    <row r="36" spans="3:12" hidden="1" outlineLevel="1" collapsed="1" x14ac:dyDescent="0.25">
      <c r="C36" s="1"/>
      <c r="D36" s="1" t="s">
        <v>25</v>
      </c>
      <c r="E36" s="1"/>
      <c r="F36" s="3">
        <f>'Almacen 4'!$C$9</f>
        <v>4670</v>
      </c>
      <c r="G36" s="3">
        <f>'Almacen 4'!$D$9</f>
        <v>1205</v>
      </c>
      <c r="H36" s="3">
        <f>'Almacen 4'!$E$9</f>
        <v>2425</v>
      </c>
      <c r="I36" s="3">
        <f>'Almacen 4'!$F$9</f>
        <v>4375</v>
      </c>
      <c r="J36" s="3">
        <f>'Almacen 4'!$G$9</f>
        <v>2475</v>
      </c>
      <c r="K36" s="3">
        <f>'Almacen 4'!$H$9</f>
        <v>1030</v>
      </c>
      <c r="L36" s="3">
        <f>'Almacen 4'!$I$9</f>
        <v>4550</v>
      </c>
    </row>
    <row r="37" spans="3:12" collapsed="1" x14ac:dyDescent="0.25">
      <c r="C37" s="1" t="s">
        <v>14</v>
      </c>
      <c r="D37" s="1"/>
      <c r="E37" s="1"/>
      <c r="F37" s="3">
        <f>SUM(F33:F36)</f>
        <v>15080</v>
      </c>
      <c r="G37" s="3">
        <f>SUM(G33:G36)</f>
        <v>7510</v>
      </c>
      <c r="H37" s="3">
        <f>SUM(H33:H36)</f>
        <v>13000</v>
      </c>
      <c r="I37" s="3">
        <f>SUM(I33:I36)</f>
        <v>15495</v>
      </c>
      <c r="J37" s="3">
        <f>SUM(J33:J36)</f>
        <v>11490</v>
      </c>
      <c r="K37" s="3">
        <f>SUM(K33:K36)</f>
        <v>8530</v>
      </c>
      <c r="L37" s="3">
        <f>SUM(L33:L36)</f>
        <v>11110</v>
      </c>
    </row>
    <row r="38" spans="3:12" hidden="1" outlineLevel="1" x14ac:dyDescent="0.25">
      <c r="C38" s="1"/>
      <c r="D38" s="1" t="s">
        <v>25</v>
      </c>
      <c r="E38" s="1"/>
      <c r="F38" s="3">
        <f>'Almacen 1'!$C$10</f>
        <v>1945</v>
      </c>
      <c r="G38" s="3">
        <f>'Almacen 1'!$D$10</f>
        <v>2100</v>
      </c>
      <c r="H38" s="3">
        <f>'Almacen 1'!$E$10</f>
        <v>2125</v>
      </c>
      <c r="I38" s="3">
        <f>'Almacen 1'!$F$10</f>
        <v>2295</v>
      </c>
      <c r="J38" s="3">
        <f>'Almacen 1'!$G$10</f>
        <v>1235</v>
      </c>
      <c r="K38" s="3">
        <f>'Almacen 1'!$H$10</f>
        <v>2930</v>
      </c>
      <c r="L38" s="3">
        <f>'Almacen 1'!$I$10</f>
        <v>2490</v>
      </c>
    </row>
    <row r="39" spans="3:12" hidden="1" outlineLevel="1" collapsed="1" x14ac:dyDescent="0.25">
      <c r="C39" s="1"/>
      <c r="D39" s="1" t="s">
        <v>25</v>
      </c>
      <c r="E39" s="1"/>
      <c r="F39" s="3">
        <f>'Almacen 2'!$C$10</f>
        <v>1490</v>
      </c>
      <c r="G39" s="3">
        <f>'Almacen 2'!$D$10</f>
        <v>1480</v>
      </c>
      <c r="H39" s="3">
        <f>'Almacen 2'!$E$10</f>
        <v>2810</v>
      </c>
      <c r="I39" s="3">
        <f>'Almacen 2'!$F$10</f>
        <v>2455</v>
      </c>
      <c r="J39" s="3">
        <f>'Almacen 2'!$G$10</f>
        <v>1885</v>
      </c>
      <c r="K39" s="3">
        <f>'Almacen 2'!$H$10</f>
        <v>1460</v>
      </c>
      <c r="L39" s="3">
        <f>'Almacen 2'!$I$10</f>
        <v>1840</v>
      </c>
    </row>
    <row r="40" spans="3:12" hidden="1" outlineLevel="1" collapsed="1" x14ac:dyDescent="0.25">
      <c r="C40" s="1"/>
      <c r="D40" s="1" t="s">
        <v>25</v>
      </c>
      <c r="E40" s="1"/>
      <c r="F40" s="3">
        <f>'Almacen 3'!$C$10</f>
        <v>1085</v>
      </c>
      <c r="G40" s="3">
        <f>'Almacen 3'!$D$10</f>
        <v>1170</v>
      </c>
      <c r="H40" s="3">
        <f>'Almacen 3'!$E$10</f>
        <v>1615</v>
      </c>
      <c r="I40" s="3">
        <f>'Almacen 3'!$F$10</f>
        <v>2640</v>
      </c>
      <c r="J40" s="3">
        <f>'Almacen 3'!$G$10</f>
        <v>2075</v>
      </c>
      <c r="K40" s="3">
        <f>'Almacen 3'!$H$10</f>
        <v>2795</v>
      </c>
      <c r="L40" s="3">
        <f>'Almacen 3'!$I$10</f>
        <v>2500</v>
      </c>
    </row>
    <row r="41" spans="3:12" hidden="1" outlineLevel="1" collapsed="1" x14ac:dyDescent="0.25">
      <c r="C41" s="1"/>
      <c r="D41" s="1" t="s">
        <v>25</v>
      </c>
      <c r="E41" s="1"/>
      <c r="F41" s="3">
        <f>'Almacen 4'!$C$10</f>
        <v>1660</v>
      </c>
      <c r="G41" s="3">
        <f>'Almacen 4'!$D$10</f>
        <v>2630</v>
      </c>
      <c r="H41" s="3">
        <f>'Almacen 4'!$E$10</f>
        <v>1760</v>
      </c>
      <c r="I41" s="3">
        <f>'Almacen 4'!$F$10</f>
        <v>1300</v>
      </c>
      <c r="J41" s="3">
        <f>'Almacen 4'!$G$10</f>
        <v>2870</v>
      </c>
      <c r="K41" s="3">
        <f>'Almacen 4'!$H$10</f>
        <v>1630</v>
      </c>
      <c r="L41" s="3">
        <f>'Almacen 4'!$I$10</f>
        <v>1690</v>
      </c>
    </row>
    <row r="42" spans="3:12" collapsed="1" x14ac:dyDescent="0.25">
      <c r="C42" s="1" t="s">
        <v>15</v>
      </c>
      <c r="D42" s="1"/>
      <c r="E42" s="1"/>
      <c r="F42" s="3">
        <f>SUM(F38:F41)</f>
        <v>6180</v>
      </c>
      <c r="G42" s="3">
        <f>SUM(G38:G41)</f>
        <v>7380</v>
      </c>
      <c r="H42" s="3">
        <f>SUM(H38:H41)</f>
        <v>8310</v>
      </c>
      <c r="I42" s="3">
        <f>SUM(I38:I41)</f>
        <v>8690</v>
      </c>
      <c r="J42" s="3">
        <f>SUM(J38:J41)</f>
        <v>8065</v>
      </c>
      <c r="K42" s="3">
        <f>SUM(K38:K41)</f>
        <v>8815</v>
      </c>
      <c r="L42" s="3">
        <f>SUM(L38:L41)</f>
        <v>8520</v>
      </c>
    </row>
    <row r="45" spans="3:12" x14ac:dyDescent="0.25">
      <c r="D45" s="1"/>
      <c r="E45" s="1"/>
      <c r="F45" s="1" t="s">
        <v>1</v>
      </c>
      <c r="G45" s="1" t="s">
        <v>2</v>
      </c>
      <c r="H45" s="1" t="s">
        <v>3</v>
      </c>
      <c r="I45" s="1" t="s">
        <v>4</v>
      </c>
      <c r="J45" s="1" t="s">
        <v>5</v>
      </c>
      <c r="K45" s="1" t="s">
        <v>6</v>
      </c>
      <c r="L45" s="1" t="s">
        <v>7</v>
      </c>
    </row>
    <row r="46" spans="3:12" hidden="1" outlineLevel="1" x14ac:dyDescent="0.25">
      <c r="D46" s="1"/>
      <c r="E46" s="1" t="s">
        <v>25</v>
      </c>
      <c r="F46" s="3">
        <f>'Almacen 1'!$C$3</f>
        <v>265</v>
      </c>
      <c r="G46" s="3">
        <f>'Almacen 1'!$D$3</f>
        <v>670</v>
      </c>
      <c r="H46" s="3">
        <f>'Almacen 1'!$E$3</f>
        <v>710</v>
      </c>
      <c r="I46" s="3">
        <f>'Almacen 1'!$F$3</f>
        <v>785</v>
      </c>
      <c r="J46" s="3">
        <f>'Almacen 1'!$G$3</f>
        <v>750</v>
      </c>
      <c r="K46" s="3">
        <f>'Almacen 1'!$H$3</f>
        <v>510</v>
      </c>
      <c r="L46" s="3">
        <f>'Almacen 1'!$I$3</f>
        <v>790</v>
      </c>
    </row>
    <row r="47" spans="3:12" hidden="1" outlineLevel="1" collapsed="1" x14ac:dyDescent="0.25">
      <c r="D47" s="1"/>
      <c r="E47" s="1" t="s">
        <v>25</v>
      </c>
      <c r="F47" s="3">
        <f>'Almacen 2'!$C$3</f>
        <v>640</v>
      </c>
      <c r="G47" s="3">
        <f>'Almacen 2'!$D$3</f>
        <v>430</v>
      </c>
      <c r="H47" s="3">
        <f>'Almacen 2'!$E$3</f>
        <v>680</v>
      </c>
      <c r="I47" s="3">
        <f>'Almacen 2'!$F$3</f>
        <v>430</v>
      </c>
      <c r="J47" s="3">
        <f>'Almacen 2'!$G$3</f>
        <v>590</v>
      </c>
      <c r="K47" s="3">
        <f>'Almacen 2'!$H$3</f>
        <v>360</v>
      </c>
      <c r="L47" s="3">
        <f>'Almacen 2'!$I$3</f>
        <v>235</v>
      </c>
    </row>
    <row r="48" spans="3:12" hidden="1" outlineLevel="1" collapsed="1" x14ac:dyDescent="0.25">
      <c r="D48" s="1"/>
      <c r="E48" s="1" t="s">
        <v>25</v>
      </c>
      <c r="F48" s="3">
        <f>'Almacen 3'!$C$3</f>
        <v>650</v>
      </c>
      <c r="G48" s="3">
        <f>'Almacen 3'!$D$3</f>
        <v>435</v>
      </c>
      <c r="H48" s="3">
        <f>'Almacen 3'!$E$3</f>
        <v>230</v>
      </c>
      <c r="I48" s="3">
        <f>'Almacen 3'!$F$3</f>
        <v>505</v>
      </c>
      <c r="J48" s="3">
        <f>'Almacen 3'!$G$3</f>
        <v>315</v>
      </c>
      <c r="K48" s="3">
        <f>'Almacen 3'!$H$3</f>
        <v>435</v>
      </c>
      <c r="L48" s="3">
        <f>'Almacen 3'!$I$3</f>
        <v>270</v>
      </c>
    </row>
    <row r="49" spans="4:12" hidden="1" outlineLevel="1" collapsed="1" x14ac:dyDescent="0.25">
      <c r="D49" s="1"/>
      <c r="E49" s="1" t="s">
        <v>25</v>
      </c>
      <c r="F49" s="3">
        <f>'Almacen 4'!$C$3</f>
        <v>685</v>
      </c>
      <c r="G49" s="3">
        <f>'Almacen 4'!$D$3</f>
        <v>350</v>
      </c>
      <c r="H49" s="3">
        <f>'Almacen 4'!$E$3</f>
        <v>455</v>
      </c>
      <c r="I49" s="3">
        <f>'Almacen 4'!$F$3</f>
        <v>490</v>
      </c>
      <c r="J49" s="3">
        <f>'Almacen 4'!$G$3</f>
        <v>505</v>
      </c>
      <c r="K49" s="3">
        <f>'Almacen 4'!$H$3</f>
        <v>745</v>
      </c>
      <c r="L49" s="3">
        <f>'Almacen 4'!$I$3</f>
        <v>445</v>
      </c>
    </row>
    <row r="50" spans="4:12" collapsed="1" x14ac:dyDescent="0.25">
      <c r="D50" s="1" t="s">
        <v>8</v>
      </c>
      <c r="E50" s="1"/>
      <c r="F50" s="10">
        <f>COUNTA(F46:F49)</f>
        <v>4</v>
      </c>
      <c r="G50" s="10">
        <f>COUNTA(G46:G49)</f>
        <v>4</v>
      </c>
      <c r="H50" s="10">
        <f>COUNTA(H46:H49)</f>
        <v>4</v>
      </c>
      <c r="I50" s="10">
        <f>COUNTA(I46:I49)</f>
        <v>4</v>
      </c>
      <c r="J50" s="10">
        <f>COUNTA(J46:J49)</f>
        <v>4</v>
      </c>
      <c r="K50" s="10">
        <f>COUNTA(K46:K49)</f>
        <v>4</v>
      </c>
      <c r="L50" s="10">
        <f>COUNTA(L46:L49)</f>
        <v>4</v>
      </c>
    </row>
    <row r="51" spans="4:12" hidden="1" outlineLevel="1" x14ac:dyDescent="0.25">
      <c r="D51" s="1"/>
      <c r="E51" s="1" t="s">
        <v>25</v>
      </c>
      <c r="F51" s="10">
        <f>'Almacen 1'!$C$4</f>
        <v>985</v>
      </c>
      <c r="G51" s="10">
        <f>'Almacen 1'!$D$4</f>
        <v>335</v>
      </c>
      <c r="H51" s="10">
        <f>'Almacen 1'!$E$4</f>
        <v>445</v>
      </c>
      <c r="I51" s="10">
        <f>'Almacen 1'!$F$4</f>
        <v>595</v>
      </c>
      <c r="J51" s="10">
        <f>'Almacen 1'!$G$4</f>
        <v>475</v>
      </c>
      <c r="K51" s="10">
        <f>'Almacen 1'!$H$4</f>
        <v>815</v>
      </c>
      <c r="L51" s="10">
        <f>'Almacen 1'!$I$4</f>
        <v>780</v>
      </c>
    </row>
    <row r="52" spans="4:12" hidden="1" outlineLevel="1" collapsed="1" x14ac:dyDescent="0.25">
      <c r="D52" s="1"/>
      <c r="E52" s="1" t="s">
        <v>25</v>
      </c>
      <c r="F52" s="10">
        <f>'Almacen 2'!$C$4</f>
        <v>600</v>
      </c>
      <c r="G52" s="10">
        <f>'Almacen 2'!$D$4</f>
        <v>790</v>
      </c>
      <c r="H52" s="10">
        <f>'Almacen 2'!$E$4</f>
        <v>370</v>
      </c>
      <c r="I52" s="10">
        <f>'Almacen 2'!$F$4</f>
        <v>470</v>
      </c>
      <c r="J52" s="10">
        <f>'Almacen 2'!$G$4</f>
        <v>665</v>
      </c>
      <c r="K52" s="10">
        <f>'Almacen 2'!$H$4</f>
        <v>620</v>
      </c>
      <c r="L52" s="10">
        <f>'Almacen 2'!$I$4</f>
        <v>935</v>
      </c>
    </row>
    <row r="53" spans="4:12" hidden="1" outlineLevel="1" collapsed="1" x14ac:dyDescent="0.25">
      <c r="D53" s="1"/>
      <c r="E53" s="1" t="s">
        <v>25</v>
      </c>
      <c r="F53" s="10">
        <f>'Almacen 3'!$C$4</f>
        <v>335</v>
      </c>
      <c r="G53" s="10">
        <f>'Almacen 3'!$D$4</f>
        <v>325</v>
      </c>
      <c r="H53" s="10">
        <f>'Almacen 3'!$E$4</f>
        <v>615</v>
      </c>
      <c r="I53" s="10">
        <f>'Almacen 3'!$F$4</f>
        <v>400</v>
      </c>
      <c r="J53" s="10">
        <f>'Almacen 3'!$G$4</f>
        <v>455</v>
      </c>
      <c r="K53" s="10">
        <f>'Almacen 3'!$H$4</f>
        <v>860</v>
      </c>
      <c r="L53" s="10">
        <f>'Almacen 3'!$I$4</f>
        <v>300</v>
      </c>
    </row>
    <row r="54" spans="4:12" hidden="1" outlineLevel="1" collapsed="1" x14ac:dyDescent="0.25">
      <c r="D54" s="1"/>
      <c r="E54" s="1" t="s">
        <v>25</v>
      </c>
      <c r="F54" s="10">
        <f>'Almacen 4'!$C$4</f>
        <v>885</v>
      </c>
      <c r="G54" s="10">
        <f>'Almacen 4'!$D$4</f>
        <v>615</v>
      </c>
      <c r="H54" s="10">
        <f>'Almacen 4'!$E$4</f>
        <v>825</v>
      </c>
      <c r="I54" s="10">
        <f>'Almacen 4'!$F$4</f>
        <v>365</v>
      </c>
      <c r="J54" s="10">
        <f>'Almacen 4'!$G$4</f>
        <v>435</v>
      </c>
      <c r="K54" s="10">
        <f>'Almacen 4'!$H$4</f>
        <v>865</v>
      </c>
      <c r="L54" s="10">
        <f>'Almacen 4'!$I$4</f>
        <v>775</v>
      </c>
    </row>
    <row r="55" spans="4:12" collapsed="1" x14ac:dyDescent="0.25">
      <c r="D55" s="1" t="s">
        <v>9</v>
      </c>
      <c r="E55" s="1"/>
      <c r="F55" s="10">
        <f>COUNTA(F51:F54)</f>
        <v>4</v>
      </c>
      <c r="G55" s="10">
        <f>COUNTA(G51:G54)</f>
        <v>4</v>
      </c>
      <c r="H55" s="10">
        <f>COUNTA(H51:H54)</f>
        <v>4</v>
      </c>
      <c r="I55" s="10">
        <f>COUNTA(I51:I54)</f>
        <v>4</v>
      </c>
      <c r="J55" s="10">
        <f>COUNTA(J51:J54)</f>
        <v>4</v>
      </c>
      <c r="K55" s="10">
        <f>COUNTA(K51:K54)</f>
        <v>4</v>
      </c>
      <c r="L55" s="10">
        <f>COUNTA(L51:L54)</f>
        <v>4</v>
      </c>
    </row>
    <row r="56" spans="4:12" hidden="1" outlineLevel="1" x14ac:dyDescent="0.25">
      <c r="D56" s="1"/>
      <c r="E56" s="1" t="s">
        <v>25</v>
      </c>
      <c r="F56" s="10">
        <f>'Almacen 1'!$C$5</f>
        <v>440</v>
      </c>
      <c r="G56" s="10">
        <f>'Almacen 1'!$D$5</f>
        <v>275</v>
      </c>
      <c r="H56" s="10">
        <f>'Almacen 1'!$E$5</f>
        <v>475</v>
      </c>
      <c r="I56" s="10">
        <f>'Almacen 1'!$F$5</f>
        <v>310</v>
      </c>
      <c r="J56" s="10">
        <f>'Almacen 1'!$G$5</f>
        <v>340</v>
      </c>
      <c r="K56" s="10">
        <f>'Almacen 1'!$H$5</f>
        <v>430</v>
      </c>
      <c r="L56" s="10">
        <f>'Almacen 1'!$I$5</f>
        <v>420</v>
      </c>
    </row>
    <row r="57" spans="4:12" hidden="1" outlineLevel="1" collapsed="1" x14ac:dyDescent="0.25">
      <c r="D57" s="1"/>
      <c r="E57" s="1" t="s">
        <v>25</v>
      </c>
      <c r="F57" s="10">
        <f>'Almacen 2'!$C$5</f>
        <v>385</v>
      </c>
      <c r="G57" s="10">
        <f>'Almacen 2'!$D$5</f>
        <v>465</v>
      </c>
      <c r="H57" s="10">
        <f>'Almacen 2'!$E$5</f>
        <v>435</v>
      </c>
      <c r="I57" s="10">
        <f>'Almacen 2'!$F$5</f>
        <v>245</v>
      </c>
      <c r="J57" s="10">
        <f>'Almacen 2'!$G$5</f>
        <v>215</v>
      </c>
      <c r="K57" s="10">
        <f>'Almacen 2'!$H$5</f>
        <v>285</v>
      </c>
      <c r="L57" s="10">
        <f>'Almacen 2'!$I$5</f>
        <v>300</v>
      </c>
    </row>
    <row r="58" spans="4:12" hidden="1" outlineLevel="1" collapsed="1" x14ac:dyDescent="0.25">
      <c r="D58" s="1"/>
      <c r="E58" s="1" t="s">
        <v>25</v>
      </c>
      <c r="F58" s="10">
        <f>'Almacen 3'!$C$5</f>
        <v>375</v>
      </c>
      <c r="G58" s="10">
        <f>'Almacen 3'!$D$5</f>
        <v>300</v>
      </c>
      <c r="H58" s="10">
        <f>'Almacen 3'!$E$5</f>
        <v>435</v>
      </c>
      <c r="I58" s="10">
        <f>'Almacen 3'!$F$5</f>
        <v>325</v>
      </c>
      <c r="J58" s="10">
        <f>'Almacen 3'!$G$5</f>
        <v>385</v>
      </c>
      <c r="K58" s="10">
        <f>'Almacen 3'!$H$5</f>
        <v>470</v>
      </c>
      <c r="L58" s="10">
        <f>'Almacen 3'!$I$5</f>
        <v>405</v>
      </c>
    </row>
    <row r="59" spans="4:12" hidden="1" outlineLevel="1" collapsed="1" x14ac:dyDescent="0.25">
      <c r="D59" s="1"/>
      <c r="E59" s="1" t="s">
        <v>25</v>
      </c>
      <c r="F59" s="10">
        <f>'Almacen 4'!$C$5</f>
        <v>435</v>
      </c>
      <c r="G59" s="10">
        <f>'Almacen 4'!$D$5</f>
        <v>435</v>
      </c>
      <c r="H59" s="10">
        <f>'Almacen 4'!$E$5</f>
        <v>310</v>
      </c>
      <c r="I59" s="10">
        <f>'Almacen 4'!$F$5</f>
        <v>205</v>
      </c>
      <c r="J59" s="10">
        <f>'Almacen 4'!$G$5</f>
        <v>400</v>
      </c>
      <c r="K59" s="10">
        <f>'Almacen 4'!$H$5</f>
        <v>385</v>
      </c>
      <c r="L59" s="10">
        <f>'Almacen 4'!$I$5</f>
        <v>240</v>
      </c>
    </row>
    <row r="60" spans="4:12" collapsed="1" x14ac:dyDescent="0.25">
      <c r="D60" s="1" t="s">
        <v>12</v>
      </c>
      <c r="E60" s="1"/>
      <c r="F60" s="10">
        <f>COUNTA(F56:F59)</f>
        <v>4</v>
      </c>
      <c r="G60" s="10">
        <f>COUNTA(G56:G59)</f>
        <v>4</v>
      </c>
      <c r="H60" s="10">
        <f>COUNTA(H56:H59)</f>
        <v>4</v>
      </c>
      <c r="I60" s="10">
        <f>COUNTA(I56:I59)</f>
        <v>4</v>
      </c>
      <c r="J60" s="10">
        <f>COUNTA(J56:J59)</f>
        <v>4</v>
      </c>
      <c r="K60" s="10">
        <f>COUNTA(K56:K59)</f>
        <v>4</v>
      </c>
      <c r="L60" s="10">
        <f>COUNTA(L56:L59)</f>
        <v>4</v>
      </c>
    </row>
    <row r="61" spans="4:12" hidden="1" outlineLevel="1" x14ac:dyDescent="0.25">
      <c r="D61" s="1"/>
      <c r="E61" s="1" t="s">
        <v>25</v>
      </c>
      <c r="F61" s="10">
        <f>'Almacen 1'!$C$6</f>
        <v>890</v>
      </c>
      <c r="G61" s="10">
        <f>'Almacen 1'!$D$6</f>
        <v>1335</v>
      </c>
      <c r="H61" s="10">
        <f>'Almacen 1'!$E$6</f>
        <v>1850</v>
      </c>
      <c r="I61" s="10">
        <f>'Almacen 1'!$F$6</f>
        <v>1030</v>
      </c>
      <c r="J61" s="10">
        <f>'Almacen 1'!$G$6</f>
        <v>1340</v>
      </c>
      <c r="K61" s="10">
        <f>'Almacen 1'!$H$6</f>
        <v>1275</v>
      </c>
      <c r="L61" s="10">
        <f>'Almacen 1'!$I$6</f>
        <v>680</v>
      </c>
    </row>
    <row r="62" spans="4:12" hidden="1" outlineLevel="1" collapsed="1" x14ac:dyDescent="0.25">
      <c r="D62" s="1"/>
      <c r="E62" s="1" t="s">
        <v>25</v>
      </c>
      <c r="F62" s="10">
        <f>'Almacen 2'!$C$6</f>
        <v>750</v>
      </c>
      <c r="G62" s="10">
        <f>'Almacen 2'!$D$6</f>
        <v>770</v>
      </c>
      <c r="H62" s="10">
        <f>'Almacen 2'!$E$6</f>
        <v>1525</v>
      </c>
      <c r="I62" s="10">
        <f>'Almacen 2'!$F$6</f>
        <v>610</v>
      </c>
      <c r="J62" s="10">
        <f>'Almacen 2'!$G$6</f>
        <v>1120</v>
      </c>
      <c r="K62" s="10">
        <f>'Almacen 2'!$H$6</f>
        <v>1085</v>
      </c>
      <c r="L62" s="10">
        <f>'Almacen 2'!$I$6</f>
        <v>1625</v>
      </c>
    </row>
    <row r="63" spans="4:12" hidden="1" outlineLevel="1" collapsed="1" x14ac:dyDescent="0.25">
      <c r="D63" s="1"/>
      <c r="E63" s="1" t="s">
        <v>25</v>
      </c>
      <c r="F63" s="10">
        <f>'Almacen 3'!$C$6</f>
        <v>700</v>
      </c>
      <c r="G63" s="10">
        <f>'Almacen 3'!$D$6</f>
        <v>1750</v>
      </c>
      <c r="H63" s="10">
        <f>'Almacen 3'!$E$6</f>
        <v>605</v>
      </c>
      <c r="I63" s="10">
        <f>'Almacen 3'!$F$6</f>
        <v>855</v>
      </c>
      <c r="J63" s="10">
        <f>'Almacen 3'!$G$6</f>
        <v>1135</v>
      </c>
      <c r="K63" s="10">
        <f>'Almacen 3'!$H$6</f>
        <v>1735</v>
      </c>
      <c r="L63" s="10">
        <f>'Almacen 3'!$I$6</f>
        <v>940</v>
      </c>
    </row>
    <row r="64" spans="4:12" hidden="1" outlineLevel="1" collapsed="1" x14ac:dyDescent="0.25">
      <c r="D64" s="1"/>
      <c r="E64" s="1" t="s">
        <v>25</v>
      </c>
      <c r="F64" s="10">
        <f>'Almacen 4'!$C$6</f>
        <v>1570</v>
      </c>
      <c r="G64" s="10">
        <f>'Almacen 4'!$D$6</f>
        <v>1410</v>
      </c>
      <c r="H64" s="10">
        <f>'Almacen 4'!$E$6</f>
        <v>1620</v>
      </c>
      <c r="I64" s="10">
        <f>'Almacen 4'!$F$6</f>
        <v>1700</v>
      </c>
      <c r="J64" s="10">
        <f>'Almacen 4'!$G$6</f>
        <v>880</v>
      </c>
      <c r="K64" s="10">
        <f>'Almacen 4'!$H$6</f>
        <v>860</v>
      </c>
      <c r="L64" s="10">
        <f>'Almacen 4'!$I$6</f>
        <v>1010</v>
      </c>
    </row>
    <row r="65" spans="4:12" collapsed="1" x14ac:dyDescent="0.25">
      <c r="D65" s="1" t="s">
        <v>13</v>
      </c>
      <c r="E65" s="1"/>
      <c r="F65" s="10">
        <f>COUNTA(F61:F64)</f>
        <v>4</v>
      </c>
      <c r="G65" s="10">
        <f>COUNTA(G61:G64)</f>
        <v>4</v>
      </c>
      <c r="H65" s="10">
        <f>COUNTA(H61:H64)</f>
        <v>4</v>
      </c>
      <c r="I65" s="10">
        <f>COUNTA(I61:I64)</f>
        <v>4</v>
      </c>
      <c r="J65" s="10">
        <f>COUNTA(J61:J64)</f>
        <v>4</v>
      </c>
      <c r="K65" s="10">
        <f>COUNTA(K61:K64)</f>
        <v>4</v>
      </c>
      <c r="L65" s="10">
        <f>COUNTA(L61:L64)</f>
        <v>4</v>
      </c>
    </row>
    <row r="66" spans="4:12" hidden="1" outlineLevel="1" x14ac:dyDescent="0.25">
      <c r="D66" s="1"/>
      <c r="E66" s="1" t="s">
        <v>25</v>
      </c>
      <c r="F66" s="10">
        <f>'Almacen 1'!$C$7</f>
        <v>470</v>
      </c>
      <c r="G66" s="10">
        <f>'Almacen 1'!$D$7</f>
        <v>580</v>
      </c>
      <c r="H66" s="10">
        <f>'Almacen 1'!$E$7</f>
        <v>565</v>
      </c>
      <c r="I66" s="10">
        <f>'Almacen 1'!$F$7</f>
        <v>510</v>
      </c>
      <c r="J66" s="10">
        <f>'Almacen 1'!$G$7</f>
        <v>520</v>
      </c>
      <c r="K66" s="10">
        <f>'Almacen 1'!$H$7</f>
        <v>660</v>
      </c>
      <c r="L66" s="10">
        <f>'Almacen 1'!$I$7</f>
        <v>445</v>
      </c>
    </row>
    <row r="67" spans="4:12" hidden="1" outlineLevel="1" collapsed="1" x14ac:dyDescent="0.25">
      <c r="D67" s="1"/>
      <c r="E67" s="1" t="s">
        <v>25</v>
      </c>
      <c r="F67" s="10">
        <f>'Almacen 2'!$C$7</f>
        <v>250</v>
      </c>
      <c r="G67" s="10">
        <f>'Almacen 2'!$D$7</f>
        <v>585</v>
      </c>
      <c r="H67" s="10">
        <f>'Almacen 2'!$E$7</f>
        <v>295</v>
      </c>
      <c r="I67" s="10">
        <f>'Almacen 2'!$F$7</f>
        <v>740</v>
      </c>
      <c r="J67" s="10">
        <f>'Almacen 2'!$G$7</f>
        <v>770</v>
      </c>
      <c r="K67" s="10">
        <f>'Almacen 2'!$H$7</f>
        <v>755</v>
      </c>
      <c r="L67" s="10">
        <f>'Almacen 2'!$I$7</f>
        <v>465</v>
      </c>
    </row>
    <row r="68" spans="4:12" hidden="1" outlineLevel="1" collapsed="1" x14ac:dyDescent="0.25">
      <c r="D68" s="1"/>
      <c r="E68" s="1" t="s">
        <v>25</v>
      </c>
      <c r="F68" s="10">
        <f>'Almacen 3'!$C$7</f>
        <v>750</v>
      </c>
      <c r="G68" s="10">
        <f>'Almacen 3'!$D$7</f>
        <v>425</v>
      </c>
      <c r="H68" s="10">
        <f>'Almacen 3'!$E$7</f>
        <v>800</v>
      </c>
      <c r="I68" s="10">
        <f>'Almacen 3'!$F$7</f>
        <v>225</v>
      </c>
      <c r="J68" s="10">
        <f>'Almacen 3'!$G$7</f>
        <v>790</v>
      </c>
      <c r="K68" s="10">
        <f>'Almacen 3'!$H$7</f>
        <v>780</v>
      </c>
      <c r="L68" s="10">
        <f>'Almacen 3'!$I$7</f>
        <v>475</v>
      </c>
    </row>
    <row r="69" spans="4:12" hidden="1" outlineLevel="1" collapsed="1" x14ac:dyDescent="0.25">
      <c r="D69" s="1"/>
      <c r="E69" s="1" t="s">
        <v>25</v>
      </c>
      <c r="F69" s="10">
        <f>'Almacen 4'!$C$7</f>
        <v>660</v>
      </c>
      <c r="G69" s="10">
        <f>'Almacen 4'!$D$7</f>
        <v>335</v>
      </c>
      <c r="H69" s="10">
        <f>'Almacen 4'!$E$7</f>
        <v>770</v>
      </c>
      <c r="I69" s="10">
        <f>'Almacen 4'!$F$7</f>
        <v>445</v>
      </c>
      <c r="J69" s="10">
        <f>'Almacen 4'!$G$7</f>
        <v>690</v>
      </c>
      <c r="K69" s="10">
        <f>'Almacen 4'!$H$7</f>
        <v>670</v>
      </c>
      <c r="L69" s="10">
        <f>'Almacen 4'!$I$7</f>
        <v>530</v>
      </c>
    </row>
    <row r="70" spans="4:12" collapsed="1" x14ac:dyDescent="0.25">
      <c r="D70" s="1" t="s">
        <v>10</v>
      </c>
      <c r="E70" s="1"/>
      <c r="F70" s="10">
        <f>COUNTA(F66:F69)</f>
        <v>4</v>
      </c>
      <c r="G70" s="10">
        <f>COUNTA(G66:G69)</f>
        <v>4</v>
      </c>
      <c r="H70" s="10">
        <f>COUNTA(H66:H69)</f>
        <v>4</v>
      </c>
      <c r="I70" s="10">
        <f>COUNTA(I66:I69)</f>
        <v>4</v>
      </c>
      <c r="J70" s="10">
        <f>COUNTA(J66:J69)</f>
        <v>4</v>
      </c>
      <c r="K70" s="10">
        <f>COUNTA(K66:K69)</f>
        <v>4</v>
      </c>
      <c r="L70" s="10">
        <f>COUNTA(L66:L69)</f>
        <v>4</v>
      </c>
    </row>
    <row r="71" spans="4:12" hidden="1" outlineLevel="1" x14ac:dyDescent="0.25">
      <c r="D71" s="1"/>
      <c r="E71" s="1" t="s">
        <v>25</v>
      </c>
      <c r="F71" s="10">
        <f>'Almacen 1'!$C$8</f>
        <v>785</v>
      </c>
      <c r="G71" s="10">
        <f>'Almacen 1'!$D$8</f>
        <v>410</v>
      </c>
      <c r="H71" s="10">
        <f>'Almacen 1'!$E$8</f>
        <v>265</v>
      </c>
      <c r="I71" s="10">
        <f>'Almacen 1'!$F$8</f>
        <v>595</v>
      </c>
      <c r="J71" s="10">
        <f>'Almacen 1'!$G$8</f>
        <v>730</v>
      </c>
      <c r="K71" s="10">
        <f>'Almacen 1'!$H$8</f>
        <v>395</v>
      </c>
      <c r="L71" s="10">
        <f>'Almacen 1'!$I$8</f>
        <v>530</v>
      </c>
    </row>
    <row r="72" spans="4:12" hidden="1" outlineLevel="1" collapsed="1" x14ac:dyDescent="0.25">
      <c r="D72" s="1"/>
      <c r="E72" s="1" t="s">
        <v>25</v>
      </c>
      <c r="F72" s="10">
        <f>'Almacen 2'!$C$8</f>
        <v>515</v>
      </c>
      <c r="G72" s="10">
        <f>'Almacen 2'!$D$8</f>
        <v>275</v>
      </c>
      <c r="H72" s="10">
        <f>'Almacen 2'!$E$8</f>
        <v>625</v>
      </c>
      <c r="I72" s="10">
        <f>'Almacen 2'!$F$8</f>
        <v>675</v>
      </c>
      <c r="J72" s="10">
        <f>'Almacen 2'!$G$8</f>
        <v>645</v>
      </c>
      <c r="K72" s="10">
        <f>'Almacen 2'!$H$8</f>
        <v>210</v>
      </c>
      <c r="L72" s="10">
        <f>'Almacen 2'!$I$8</f>
        <v>535</v>
      </c>
    </row>
    <row r="73" spans="4:12" hidden="1" outlineLevel="1" collapsed="1" x14ac:dyDescent="0.25">
      <c r="D73" s="1"/>
      <c r="E73" s="1" t="s">
        <v>25</v>
      </c>
      <c r="F73" s="10">
        <f>'Almacen 3'!$C$8</f>
        <v>550</v>
      </c>
      <c r="G73" s="10">
        <f>'Almacen 3'!$D$8</f>
        <v>585</v>
      </c>
      <c r="H73" s="10">
        <f>'Almacen 3'!$E$8</f>
        <v>440</v>
      </c>
      <c r="I73" s="10">
        <f>'Almacen 3'!$F$8</f>
        <v>755</v>
      </c>
      <c r="J73" s="10">
        <f>'Almacen 3'!$G$8</f>
        <v>460</v>
      </c>
      <c r="K73" s="10">
        <f>'Almacen 3'!$H$8</f>
        <v>575</v>
      </c>
      <c r="L73" s="10">
        <f>'Almacen 3'!$I$8</f>
        <v>345</v>
      </c>
    </row>
    <row r="74" spans="4:12" hidden="1" outlineLevel="1" collapsed="1" x14ac:dyDescent="0.25">
      <c r="D74" s="1"/>
      <c r="E74" s="1" t="s">
        <v>25</v>
      </c>
      <c r="F74" s="10">
        <f>'Almacen 4'!$C$8</f>
        <v>345</v>
      </c>
      <c r="G74" s="10">
        <f>'Almacen 4'!$D$8</f>
        <v>675</v>
      </c>
      <c r="H74" s="10">
        <f>'Almacen 4'!$E$8</f>
        <v>325</v>
      </c>
      <c r="I74" s="10">
        <f>'Almacen 4'!$F$8</f>
        <v>400</v>
      </c>
      <c r="J74" s="10">
        <f>'Almacen 4'!$G$8</f>
        <v>445</v>
      </c>
      <c r="K74" s="10">
        <f>'Almacen 4'!$H$8</f>
        <v>325</v>
      </c>
      <c r="L74" s="10">
        <f>'Almacen 4'!$I$8</f>
        <v>265</v>
      </c>
    </row>
    <row r="75" spans="4:12" collapsed="1" x14ac:dyDescent="0.25">
      <c r="D75" s="1" t="s">
        <v>11</v>
      </c>
      <c r="E75" s="1"/>
      <c r="F75" s="10">
        <f>COUNTA(F71:F74)</f>
        <v>4</v>
      </c>
      <c r="G75" s="10">
        <f>COUNTA(G71:G74)</f>
        <v>4</v>
      </c>
      <c r="H75" s="10">
        <f>COUNTA(H71:H74)</f>
        <v>4</v>
      </c>
      <c r="I75" s="10">
        <f>COUNTA(I71:I74)</f>
        <v>4</v>
      </c>
      <c r="J75" s="10">
        <f>COUNTA(J71:J74)</f>
        <v>4</v>
      </c>
      <c r="K75" s="10">
        <f>COUNTA(K71:K74)</f>
        <v>4</v>
      </c>
      <c r="L75" s="10">
        <f>COUNTA(L71:L74)</f>
        <v>4</v>
      </c>
    </row>
    <row r="76" spans="4:12" hidden="1" outlineLevel="1" x14ac:dyDescent="0.25">
      <c r="D76" s="1"/>
      <c r="E76" s="1" t="s">
        <v>25</v>
      </c>
      <c r="F76" s="10">
        <f>'Almacen 1'!$C$9</f>
        <v>4715</v>
      </c>
      <c r="G76" s="10">
        <f>'Almacen 1'!$D$9</f>
        <v>1765</v>
      </c>
      <c r="H76" s="10">
        <f>'Almacen 1'!$E$9</f>
        <v>4215</v>
      </c>
      <c r="I76" s="10">
        <f>'Almacen 1'!$F$9</f>
        <v>4805</v>
      </c>
      <c r="J76" s="10">
        <f>'Almacen 1'!$G$9</f>
        <v>3265</v>
      </c>
      <c r="K76" s="10">
        <f>'Almacen 1'!$H$9</f>
        <v>3860</v>
      </c>
      <c r="L76" s="10">
        <f>'Almacen 1'!$I$9</f>
        <v>1220</v>
      </c>
    </row>
    <row r="77" spans="4:12" hidden="1" outlineLevel="1" collapsed="1" x14ac:dyDescent="0.25">
      <c r="D77" s="1"/>
      <c r="E77" s="1" t="s">
        <v>25</v>
      </c>
      <c r="F77" s="10">
        <f>'Almacen 2'!$C$9</f>
        <v>1595</v>
      </c>
      <c r="G77" s="10">
        <f>'Almacen 2'!$D$9</f>
        <v>2930</v>
      </c>
      <c r="H77" s="10">
        <f>'Almacen 2'!$E$9</f>
        <v>3960</v>
      </c>
      <c r="I77" s="10">
        <f>'Almacen 2'!$F$9</f>
        <v>1540</v>
      </c>
      <c r="J77" s="10">
        <f>'Almacen 2'!$G$9</f>
        <v>1400</v>
      </c>
      <c r="K77" s="10">
        <f>'Almacen 2'!$H$9</f>
        <v>1935</v>
      </c>
      <c r="L77" s="10">
        <f>'Almacen 2'!$I$9</f>
        <v>2615</v>
      </c>
    </row>
    <row r="78" spans="4:12" hidden="1" outlineLevel="1" collapsed="1" x14ac:dyDescent="0.25">
      <c r="D78" s="1"/>
      <c r="E78" s="1" t="s">
        <v>25</v>
      </c>
      <c r="F78" s="10">
        <f>'Almacen 3'!$C$9</f>
        <v>4100</v>
      </c>
      <c r="G78" s="10">
        <f>'Almacen 3'!$D$9</f>
        <v>1610</v>
      </c>
      <c r="H78" s="10">
        <f>'Almacen 3'!$E$9</f>
        <v>2400</v>
      </c>
      <c r="I78" s="10">
        <f>'Almacen 3'!$F$9</f>
        <v>4775</v>
      </c>
      <c r="J78" s="10">
        <f>'Almacen 3'!$G$9</f>
        <v>4350</v>
      </c>
      <c r="K78" s="10">
        <f>'Almacen 3'!$H$9</f>
        <v>1705</v>
      </c>
      <c r="L78" s="10">
        <f>'Almacen 3'!$I$9</f>
        <v>2725</v>
      </c>
    </row>
    <row r="79" spans="4:12" hidden="1" outlineLevel="1" collapsed="1" x14ac:dyDescent="0.25">
      <c r="D79" s="1"/>
      <c r="E79" s="1" t="s">
        <v>25</v>
      </c>
      <c r="F79" s="10">
        <f>'Almacen 4'!$C$9</f>
        <v>4670</v>
      </c>
      <c r="G79" s="10">
        <f>'Almacen 4'!$D$9</f>
        <v>1205</v>
      </c>
      <c r="H79" s="10">
        <f>'Almacen 4'!$E$9</f>
        <v>2425</v>
      </c>
      <c r="I79" s="10">
        <f>'Almacen 4'!$F$9</f>
        <v>4375</v>
      </c>
      <c r="J79" s="10">
        <f>'Almacen 4'!$G$9</f>
        <v>2475</v>
      </c>
      <c r="K79" s="10">
        <f>'Almacen 4'!$H$9</f>
        <v>1030</v>
      </c>
      <c r="L79" s="10">
        <f>'Almacen 4'!$I$9</f>
        <v>4550</v>
      </c>
    </row>
    <row r="80" spans="4:12" collapsed="1" x14ac:dyDescent="0.25">
      <c r="D80" s="1" t="s">
        <v>14</v>
      </c>
      <c r="E80" s="1"/>
      <c r="F80" s="10">
        <f>COUNTA(F76:F79)</f>
        <v>4</v>
      </c>
      <c r="G80" s="10">
        <f>COUNTA(G76:G79)</f>
        <v>4</v>
      </c>
      <c r="H80" s="10">
        <f>COUNTA(H76:H79)</f>
        <v>4</v>
      </c>
      <c r="I80" s="10">
        <f>COUNTA(I76:I79)</f>
        <v>4</v>
      </c>
      <c r="J80" s="10">
        <f>COUNTA(J76:J79)</f>
        <v>4</v>
      </c>
      <c r="K80" s="10">
        <f>COUNTA(K76:K79)</f>
        <v>4</v>
      </c>
      <c r="L80" s="10">
        <f>COUNTA(L76:L79)</f>
        <v>4</v>
      </c>
    </row>
    <row r="81" spans="4:12" hidden="1" outlineLevel="1" x14ac:dyDescent="0.25">
      <c r="D81" s="1"/>
      <c r="E81" s="1" t="s">
        <v>25</v>
      </c>
      <c r="F81" s="10">
        <f>'Almacen 1'!$C$10</f>
        <v>1945</v>
      </c>
      <c r="G81" s="10">
        <f>'Almacen 1'!$D$10</f>
        <v>2100</v>
      </c>
      <c r="H81" s="10">
        <f>'Almacen 1'!$E$10</f>
        <v>2125</v>
      </c>
      <c r="I81" s="10">
        <f>'Almacen 1'!$F$10</f>
        <v>2295</v>
      </c>
      <c r="J81" s="10">
        <f>'Almacen 1'!$G$10</f>
        <v>1235</v>
      </c>
      <c r="K81" s="10">
        <f>'Almacen 1'!$H$10</f>
        <v>2930</v>
      </c>
      <c r="L81" s="10">
        <f>'Almacen 1'!$I$10</f>
        <v>2490</v>
      </c>
    </row>
    <row r="82" spans="4:12" hidden="1" outlineLevel="1" collapsed="1" x14ac:dyDescent="0.25">
      <c r="D82" s="1"/>
      <c r="E82" s="1" t="s">
        <v>25</v>
      </c>
      <c r="F82" s="10">
        <f>'Almacen 2'!$C$10</f>
        <v>1490</v>
      </c>
      <c r="G82" s="10">
        <f>'Almacen 2'!$D$10</f>
        <v>1480</v>
      </c>
      <c r="H82" s="10">
        <f>'Almacen 2'!$E$10</f>
        <v>2810</v>
      </c>
      <c r="I82" s="10">
        <f>'Almacen 2'!$F$10</f>
        <v>2455</v>
      </c>
      <c r="J82" s="10">
        <f>'Almacen 2'!$G$10</f>
        <v>1885</v>
      </c>
      <c r="K82" s="10">
        <f>'Almacen 2'!$H$10</f>
        <v>1460</v>
      </c>
      <c r="L82" s="10">
        <f>'Almacen 2'!$I$10</f>
        <v>1840</v>
      </c>
    </row>
    <row r="83" spans="4:12" hidden="1" outlineLevel="1" collapsed="1" x14ac:dyDescent="0.25">
      <c r="D83" s="1"/>
      <c r="E83" s="1" t="s">
        <v>25</v>
      </c>
      <c r="F83" s="10">
        <f>'Almacen 3'!$C$10</f>
        <v>1085</v>
      </c>
      <c r="G83" s="10">
        <f>'Almacen 3'!$D$10</f>
        <v>1170</v>
      </c>
      <c r="H83" s="10">
        <f>'Almacen 3'!$E$10</f>
        <v>1615</v>
      </c>
      <c r="I83" s="10">
        <f>'Almacen 3'!$F$10</f>
        <v>2640</v>
      </c>
      <c r="J83" s="10">
        <f>'Almacen 3'!$G$10</f>
        <v>2075</v>
      </c>
      <c r="K83" s="10">
        <f>'Almacen 3'!$H$10</f>
        <v>2795</v>
      </c>
      <c r="L83" s="10">
        <f>'Almacen 3'!$I$10</f>
        <v>2500</v>
      </c>
    </row>
    <row r="84" spans="4:12" hidden="1" outlineLevel="1" collapsed="1" x14ac:dyDescent="0.25">
      <c r="D84" s="1"/>
      <c r="E84" s="1" t="s">
        <v>25</v>
      </c>
      <c r="F84" s="10">
        <f>'Almacen 4'!$C$10</f>
        <v>1660</v>
      </c>
      <c r="G84" s="10">
        <f>'Almacen 4'!$D$10</f>
        <v>2630</v>
      </c>
      <c r="H84" s="10">
        <f>'Almacen 4'!$E$10</f>
        <v>1760</v>
      </c>
      <c r="I84" s="10">
        <f>'Almacen 4'!$F$10</f>
        <v>1300</v>
      </c>
      <c r="J84" s="10">
        <f>'Almacen 4'!$G$10</f>
        <v>2870</v>
      </c>
      <c r="K84" s="10">
        <f>'Almacen 4'!$H$10</f>
        <v>1630</v>
      </c>
      <c r="L84" s="10">
        <f>'Almacen 4'!$I$10</f>
        <v>1690</v>
      </c>
    </row>
    <row r="85" spans="4:12" collapsed="1" x14ac:dyDescent="0.25">
      <c r="D85" s="1" t="s">
        <v>15</v>
      </c>
      <c r="E85" s="1"/>
      <c r="F85" s="10">
        <f>COUNTA(F81:F84)</f>
        <v>4</v>
      </c>
      <c r="G85" s="10">
        <f>COUNTA(G81:G84)</f>
        <v>4</v>
      </c>
      <c r="H85" s="10">
        <f>COUNTA(H81:H84)</f>
        <v>4</v>
      </c>
      <c r="I85" s="10">
        <f>COUNTA(I81:I84)</f>
        <v>4</v>
      </c>
      <c r="J85" s="10">
        <f>COUNTA(J81:J84)</f>
        <v>4</v>
      </c>
      <c r="K85" s="10">
        <f>COUNTA(K81:K84)</f>
        <v>4</v>
      </c>
      <c r="L85" s="10">
        <f>COUNTA(L81:L84)</f>
        <v>4</v>
      </c>
    </row>
  </sheetData>
  <dataConsolidate function="count" leftLabels="1" topLabels="1" link="1">
    <dataRefs count="4">
      <dataRef ref="B2:I10" sheet="Almacen 1"/>
      <dataRef ref="B2:I10" sheet="Almacen 2"/>
      <dataRef ref="B2:I10" sheet="Almacen 3"/>
      <dataRef ref="B2:I10" sheet="Almacen 4"/>
    </dataRefs>
  </dataConsolid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33F19-E01F-4D1F-ADCA-A7DD6386B357}">
  <sheetPr>
    <tabColor theme="3" tint="-0.249977111117893"/>
  </sheetPr>
  <dimension ref="C7:G17"/>
  <sheetViews>
    <sheetView showGridLines="0" workbookViewId="0">
      <selection activeCell="D39" sqref="D39"/>
    </sheetView>
  </sheetViews>
  <sheetFormatPr baseColWidth="10" defaultRowHeight="15" x14ac:dyDescent="0.25"/>
  <cols>
    <col min="1" max="2" width="18.28515625" customWidth="1"/>
    <col min="3" max="3" width="36.42578125" customWidth="1"/>
    <col min="4" max="7" width="22.28515625" customWidth="1"/>
  </cols>
  <sheetData>
    <row r="7" spans="3:7" ht="59.25" x14ac:dyDescent="0.25">
      <c r="C7" s="7" t="s">
        <v>16</v>
      </c>
      <c r="D7" s="7"/>
      <c r="E7" s="7"/>
      <c r="F7" s="7"/>
      <c r="G7" s="7"/>
    </row>
    <row r="8" spans="3:7" ht="32.25" x14ac:dyDescent="0.4">
      <c r="C8" s="8" t="s">
        <v>23</v>
      </c>
      <c r="D8" s="8"/>
      <c r="E8" s="8"/>
      <c r="F8" s="8"/>
      <c r="G8" s="8"/>
    </row>
    <row r="9" spans="3:7" ht="34.5" x14ac:dyDescent="0.45">
      <c r="C9" s="5"/>
    </row>
    <row r="10" spans="3:7" x14ac:dyDescent="0.25">
      <c r="C10" t="s">
        <v>17</v>
      </c>
      <c r="D10" s="6" t="s">
        <v>24</v>
      </c>
    </row>
    <row r="11" spans="3:7" x14ac:dyDescent="0.25">
      <c r="C11" t="s">
        <v>18</v>
      </c>
      <c r="D11" s="6" t="s">
        <v>19</v>
      </c>
    </row>
    <row r="12" spans="3:7" x14ac:dyDescent="0.25">
      <c r="C12" t="s">
        <v>20</v>
      </c>
      <c r="D12" s="6" t="s">
        <v>21</v>
      </c>
    </row>
    <row r="16" spans="3:7" x14ac:dyDescent="0.25">
      <c r="C16" s="9" t="s">
        <v>22</v>
      </c>
      <c r="D16" s="9"/>
      <c r="E16" s="9"/>
      <c r="F16" s="9"/>
      <c r="G16" s="9"/>
    </row>
    <row r="17" spans="3:7" x14ac:dyDescent="0.25">
      <c r="C17" s="9"/>
      <c r="D17" s="9"/>
      <c r="E17" s="9"/>
      <c r="F17" s="9"/>
      <c r="G17" s="9"/>
    </row>
  </sheetData>
  <sheetProtection algorithmName="SHA-512" hashValue="lZ4FALuJwD2beb7Uec6osWWDdNYmXmCqRTU+2VYHk0kJLPQU+xC+UxXR/vomxyjTpkVLiYucXg5m8cRf37s2nw==" saltValue="KCBsdUe3SpR/6Ct1vk4J0g==" spinCount="100000" sheet="1" objects="1" scenarios="1"/>
  <mergeCells count="3">
    <mergeCell ref="C7:G7"/>
    <mergeCell ref="C8:G8"/>
    <mergeCell ref="C16:G17"/>
  </mergeCells>
  <hyperlinks>
    <hyperlink ref="D11" r:id="rId1" xr:uid="{56CCC908-2C8C-4D3F-BE53-F5DF3DB4CBFF}"/>
    <hyperlink ref="D12" r:id="rId2" xr:uid="{7E8EDB51-A0C9-4524-BEE6-716F1348399D}"/>
  </hyperlinks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H c 4 V n b Y S c C k A A A A 9 Q A A A B I A H A B D b 2 5 m a W c v U G F j a 2 F n Z S 5 4 b W w g o h g A K K A U A A A A A A A A A A A A A A A A A A A A A A A A A A A A h Y 8 x D o I w G I W v Q r r T 1 m o M k p 8 y E D d J T E y M a 1 M q N E I x t F j u 5 u C R v I I Y R d 0 c 3 / e + 4 b 3 7 9 Q b p 0 N T B R X V W t y Z B M 0 x R o I x s C 2 3 K B P X u G E Y o 5 b A V 8 i R K F Y y y s f F g i w R V z p 1 j Q r z 3 2 M 9 x 2 5 W E U T o j h 3 y z k 5 V q B P r I + r 8 c a m O d M F I h D v v X G M 7 w a o m j B c M U y M Q g 1 + b b s 3 H u s / 2 B k P W 1 6 z v F l Q 3 X G Z A p A n l f 4 A 9 Q S w M E F A A C A A g A M H c 4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3 O F Y o i k e 4 D g A A A B E A A A A T A B w A R m 9 y b X V s Y X M v U 2 V j d G l v b j E u b S C i G A A o o B Q A A A A A A A A A A A A A A A A A A A A A A A A A A A A r T k 0 u y c z P U w i G 0 I b W A F B L A Q I t A B Q A A g A I A D B 3 O F Z 2 2 E n A p A A A A P U A A A A S A A A A A A A A A A A A A A A A A A A A A A B D b 2 5 m a W c v U G F j a 2 F n Z S 5 4 b W x Q S w E C L Q A U A A I A C A A w d z h W D 8 r p q 6 Q A A A D p A A A A E w A A A A A A A A A A A A A A A A D w A A A A W 0 N v b n R l b n R f V H l w Z X N d L n h t b F B L A Q I t A B Q A A g A I A D B 3 O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8 5 V J C l s r 8 R L Q E a t 5 n Z k j v A A A A A A I A A A A A A B B m A A A A A Q A A I A A A A O 5 D 4 x 5 / O L Z 0 T w D n m Q B M B g s S 3 v T f w r f Q K q T B m L G 0 h Q K F A A A A A A 6 A A A A A A g A A I A A A A N / J T r W z y T v N V + R F J 8 2 4 B k 6 i 5 f D m h e u P C H N 3 + l V j w y h 1 U A A A A G f 1 K g a t Z l x T U x 3 0 h v w / g 5 h Y 8 5 H l f P U k o b D + B G J F p n A f I e Z N C q / g 6 / G m g E z e 0 a B P U K i 5 + m f K X e h Y k T T 8 9 c 1 f t a T y F p 5 1 m u 2 H p c c A 7 j 6 q o x Z 3 Q A A A A K o p o I n S a a E 1 M n r t i Y G C U U M y A 9 X o a R e 5 M v a c q l P 4 G w j 1 5 S d c e J Y I G I 8 X + U N w 3 N V l 3 l n 9 J T e N S / F v I V m Y I 4 Q I c B A = < / D a t a M a s h u p > 
</file>

<file path=customXml/itemProps1.xml><?xml version="1.0" encoding="utf-8"?>
<ds:datastoreItem xmlns:ds="http://schemas.openxmlformats.org/officeDocument/2006/customXml" ds:itemID="{E23CED62-350F-4F7E-B2A9-8A1A018F71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Almacen 1</vt:lpstr>
      <vt:lpstr>Almacen 2</vt:lpstr>
      <vt:lpstr>Almacen 3</vt:lpstr>
      <vt:lpstr>Almacen 4</vt:lpstr>
      <vt:lpstr>Resumen</vt:lpstr>
      <vt:lpstr>El Tío Tech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JOSE CORTEZ</cp:lastModifiedBy>
  <dcterms:created xsi:type="dcterms:W3CDTF">2019-11-12T22:33:21Z</dcterms:created>
  <dcterms:modified xsi:type="dcterms:W3CDTF">2023-01-24T20:21:51Z</dcterms:modified>
</cp:coreProperties>
</file>