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9335792E-08B5-4FAA-9184-A14198CAB6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jemplo" sheetId="23" r:id="rId1"/>
    <sheet name="El Tío Tech" sheetId="2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23" l="1"/>
  <c r="E27" i="23"/>
  <c r="D29" i="23"/>
  <c r="D27" i="23"/>
  <c r="D22" i="23"/>
  <c r="D24" i="23"/>
</calcChain>
</file>

<file path=xl/sharedStrings.xml><?xml version="1.0" encoding="utf-8"?>
<sst xmlns="http://schemas.openxmlformats.org/spreadsheetml/2006/main" count="21" uniqueCount="16">
  <si>
    <t>BUSCARV CON 3 CRITERIOS</t>
  </si>
  <si>
    <t>Año</t>
  </si>
  <si>
    <t>Enero</t>
  </si>
  <si>
    <t>Febrero</t>
  </si>
  <si>
    <t>Marzo</t>
  </si>
  <si>
    <t>Aprende a crear gráficos profesionales en:</t>
  </si>
  <si>
    <t>Suscríbete a El Tío Tech en YouTube:</t>
  </si>
  <si>
    <t>https://www.youtube.com/eltiotech</t>
  </si>
  <si>
    <t>Visita la web para ver más tutoriales:</t>
  </si>
  <si>
    <t>https://bit.ly/2BX3RdM</t>
  </si>
  <si>
    <t>🔴 Cursos gratis de Excel:</t>
  </si>
  <si>
    <t>https://eltiotech.com/cursos-gratis-de-excel-basico-intermedio-avanzado/</t>
  </si>
  <si>
    <t>© Todos el contenido de este curso está sujeto a derechos de propiedad por las leyes de Derechos de Autor y demás Leyes relativas Internacionales por Miguel Vela - "El Tío Tech".</t>
  </si>
  <si>
    <t>Función BUSCARH - Teoría y aplicaciones</t>
  </si>
  <si>
    <t>Curso de Excel Intermedio</t>
  </si>
  <si>
    <t>https://eltiotech.com/cap10-funcion-buscarh-teoria-y-aplicaciones/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</si>
</sst>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&quot;S/&quot;#,##0.00"/>
  </numFmts>
  <fonts count="11" x14ac:knownFonts="1">
    <font>
      <sz val="11"/>
      <color theme="1"/>
      <name val="Roboto Condensed"/>
      <family val="2"/>
      <scheme val="minor"/>
    </font>
    <font>
      <b/>
      <sz val="11"/>
      <color theme="1"/>
      <name val="Roboto Condensed"/>
      <family val="2"/>
      <scheme val="minor"/>
    </font>
    <font>
      <b/>
      <sz val="22"/>
      <color theme="1"/>
      <name val="Roboto Condensed"/>
      <family val="2"/>
      <scheme val="minor"/>
    </font>
    <font>
      <sz val="30"/>
      <color theme="1"/>
      <name val="Roboto Condensed"/>
      <family val="2"/>
      <scheme val="minor"/>
    </font>
    <font>
      <u/>
      <sz val="11"/>
      <color theme="10"/>
      <name val="Roboto Condensed"/>
      <family val="2"/>
      <scheme val="minor"/>
    </font>
    <font>
      <b/>
      <sz val="26"/>
      <color theme="0"/>
      <name val="Roboto Condensed"/>
      <family val="2"/>
      <scheme val="minor"/>
    </font>
    <font>
      <b/>
      <sz val="28"/>
      <color theme="0"/>
      <name val="Roboto Condensed"/>
      <family val="2"/>
      <scheme val="minor"/>
    </font>
    <font>
      <b/>
      <sz val="16"/>
      <color theme="1"/>
      <name val="Roboto Condensed"/>
      <family val="2"/>
      <scheme val="minor"/>
    </font>
    <font>
      <sz val="16"/>
      <color theme="1"/>
      <name val="Roboto Condensed"/>
    </font>
    <font>
      <u/>
      <sz val="16"/>
      <color theme="10"/>
      <name val="Roboto Condensed"/>
    </font>
    <font>
      <sz val="11"/>
      <color theme="1"/>
      <name val="Roboto Condensed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10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3" fillId="6" borderId="1" xfId="0" applyFont="1" applyFill="1" applyBorder="1"/>
    <xf numFmtId="0" fontId="3" fillId="3" borderId="1" xfId="0" applyFont="1" applyFill="1" applyBorder="1"/>
    <xf numFmtId="0" fontId="3" fillId="0" borderId="0" xfId="0" applyFont="1"/>
    <xf numFmtId="0" fontId="3" fillId="7" borderId="1" xfId="0" applyFont="1" applyFill="1" applyBorder="1"/>
    <xf numFmtId="0" fontId="5" fillId="8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8" borderId="0" xfId="0" applyFill="1"/>
    <xf numFmtId="0" fontId="2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0" fillId="5" borderId="0" xfId="0" applyFill="1"/>
    <xf numFmtId="0" fontId="8" fillId="0" borderId="0" xfId="0" applyFont="1"/>
    <xf numFmtId="0" fontId="9" fillId="0" borderId="0" xfId="1" applyFont="1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8" fillId="9" borderId="0" xfId="0" applyFont="1" applyFill="1" applyAlignment="1">
      <alignment horizontal="center" vertical="center" wrapText="1"/>
    </xf>
    <xf numFmtId="44" fontId="3" fillId="5" borderId="1" xfId="2" applyFont="1" applyFill="1" applyBorder="1" applyAlignment="1">
      <alignment horizontal="center" vertical="center"/>
    </xf>
    <xf numFmtId="44" fontId="3" fillId="3" borderId="1" xfId="2" applyFont="1" applyFill="1" applyBorder="1" applyAlignment="1">
      <alignment horizontal="center"/>
    </xf>
    <xf numFmtId="44" fontId="3" fillId="0" borderId="0" xfId="2" applyFont="1"/>
    <xf numFmtId="44" fontId="3" fillId="0" borderId="1" xfId="2" applyFont="1" applyBorder="1"/>
    <xf numFmtId="44" fontId="0" fillId="0" borderId="0" xfId="2" applyFont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eltiotech.com/cursos-gratis-de-excel-basico-intermedio-avanzad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95251</xdr:colOff>
      <xdr:row>0</xdr:row>
      <xdr:rowOff>40822</xdr:rowOff>
    </xdr:from>
    <xdr:ext cx="392140" cy="367392"/>
    <xdr:pic>
      <xdr:nvPicPr>
        <xdr:cNvPr id="2" name="Imagen 1">
          <a:extLst>
            <a:ext uri="{FF2B5EF4-FFF2-40B4-BE49-F238E27FC236}">
              <a16:creationId xmlns:a16="http://schemas.microsoft.com/office/drawing/2014/main" id="{3E9192C6-413E-476C-9B64-AE6C8A694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40822"/>
          <a:ext cx="392140" cy="36739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2198913</xdr:colOff>
      <xdr:row>15</xdr:row>
      <xdr:rowOff>163285</xdr:rowOff>
    </xdr:from>
    <xdr:to>
      <xdr:col>2</xdr:col>
      <xdr:colOff>2598963</xdr:colOff>
      <xdr:row>18</xdr:row>
      <xdr:rowOff>68035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D9A8C0-FBA0-4648-8935-72158B17C74A}"/>
            </a:ext>
          </a:extLst>
        </xdr:cNvPr>
        <xdr:cNvSpPr/>
      </xdr:nvSpPr>
      <xdr:spPr>
        <a:xfrm>
          <a:off x="2798988" y="4144735"/>
          <a:ext cx="4171950" cy="476250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400">
              <a:latin typeface="Roboto Condensed" panose="02000000000000000000" pitchFamily="2" charset="0"/>
              <a:ea typeface="Roboto Condensed" panose="02000000000000000000" pitchFamily="2" charset="0"/>
            </a:rPr>
            <a:t>Clic</a:t>
          </a:r>
          <a:r>
            <a:rPr lang="es-PE" sz="2400" baseline="0">
              <a:latin typeface="Roboto Condensed" panose="02000000000000000000" pitchFamily="2" charset="0"/>
              <a:ea typeface="Roboto Condensed" panose="02000000000000000000" pitchFamily="2" charset="0"/>
            </a:rPr>
            <a:t> para ir a los cursos</a:t>
          </a:r>
          <a:endParaRPr lang="es-PE" sz="2400">
            <a:latin typeface="Roboto Condensed" panose="02000000000000000000" pitchFamily="2" charset="0"/>
            <a:ea typeface="Roboto Condensed" panose="02000000000000000000" pitchFamily="2" charset="0"/>
          </a:endParaRPr>
        </a:p>
      </xdr:txBody>
    </xdr:sp>
    <xdr:clientData/>
  </xdr:twoCellAnchor>
  <xdr:oneCellAnchor>
    <xdr:from>
      <xdr:col>0</xdr:col>
      <xdr:colOff>95251</xdr:colOff>
      <xdr:row>0</xdr:row>
      <xdr:rowOff>40822</xdr:rowOff>
    </xdr:from>
    <xdr:ext cx="392140" cy="367392"/>
    <xdr:pic>
      <xdr:nvPicPr>
        <xdr:cNvPr id="3" name="Imagen 2">
          <a:extLst>
            <a:ext uri="{FF2B5EF4-FFF2-40B4-BE49-F238E27FC236}">
              <a16:creationId xmlns:a16="http://schemas.microsoft.com/office/drawing/2014/main" id="{2CBA56AD-555E-4049-9BC9-3916A1EB3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40822"/>
          <a:ext cx="392140" cy="367392"/>
        </a:xfrm>
        <a:prstGeom prst="rect">
          <a:avLst/>
        </a:prstGeom>
      </xdr:spPr>
    </xdr:pic>
    <xdr:clientData/>
  </xdr:oneCellAnchor>
  <xdr:twoCellAnchor editAs="oneCell">
    <xdr:from>
      <xdr:col>7</xdr:col>
      <xdr:colOff>217714</xdr:colOff>
      <xdr:row>3</xdr:row>
      <xdr:rowOff>0</xdr:rowOff>
    </xdr:from>
    <xdr:to>
      <xdr:col>16</xdr:col>
      <xdr:colOff>458336</xdr:colOff>
      <xdr:row>24</xdr:row>
      <xdr:rowOff>179241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1DEE471-282C-4D1A-8608-7E1054362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5189" y="990600"/>
          <a:ext cx="7098622" cy="4884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Personalizado 3">
      <a:majorFont>
        <a:latin typeface="Roboto Condensed"/>
        <a:ea typeface=""/>
        <a:cs typeface=""/>
      </a:majorFont>
      <a:minorFont>
        <a:latin typeface="Roboto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eltiotech.com/cursos-gratis-de-excel-basico-intermedio-avanzado/" TargetMode="External"/><Relationship Id="rId1" Type="http://schemas.openxmlformats.org/officeDocument/2006/relationships/hyperlink" Target="https://www.youtube.com/eltio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50352-263A-48ED-953A-2FB641232E8A}">
  <dimension ref="A1:J29"/>
  <sheetViews>
    <sheetView tabSelected="1" zoomScaleNormal="100" workbookViewId="0">
      <selection activeCell="B29" sqref="B29"/>
    </sheetView>
  </sheetViews>
  <sheetFormatPr baseColWidth="10" defaultRowHeight="15" x14ac:dyDescent="0.25"/>
  <cols>
    <col min="1" max="1" width="9.5703125" customWidth="1"/>
    <col min="2" max="2" width="21.140625" customWidth="1"/>
    <col min="3" max="4" width="22.5703125" customWidth="1"/>
    <col min="5" max="5" width="34.140625" customWidth="1"/>
  </cols>
  <sheetData>
    <row r="1" spans="1:10" s="12" customFormat="1" ht="35.25" x14ac:dyDescent="0.25">
      <c r="A1" s="10"/>
      <c r="B1" s="11" t="s">
        <v>13</v>
      </c>
      <c r="C1" s="10"/>
      <c r="D1" s="10"/>
      <c r="E1" s="10"/>
      <c r="F1" s="10"/>
      <c r="G1" s="10"/>
    </row>
    <row r="2" spans="1:10" s="15" customFormat="1" ht="27.75" x14ac:dyDescent="0.25">
      <c r="A2" s="13" t="s">
        <v>14</v>
      </c>
      <c r="B2" s="14"/>
      <c r="C2" s="14"/>
      <c r="D2" s="14"/>
      <c r="E2" s="14"/>
      <c r="F2" s="14"/>
      <c r="G2" s="14"/>
    </row>
    <row r="3" spans="1:10" ht="15.75" thickBot="1" x14ac:dyDescent="0.3"/>
    <row r="4" spans="1:10" ht="24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G4" s="18" t="s">
        <v>0</v>
      </c>
      <c r="H4" s="19"/>
      <c r="I4" s="19"/>
      <c r="J4" s="20"/>
    </row>
    <row r="5" spans="1:10" x14ac:dyDescent="0.25">
      <c r="B5" s="1">
        <v>2006</v>
      </c>
      <c r="C5" s="2">
        <v>450</v>
      </c>
      <c r="D5" s="2">
        <v>785</v>
      </c>
      <c r="E5" s="2">
        <v>368</v>
      </c>
      <c r="G5" s="21"/>
      <c r="H5" s="22"/>
      <c r="I5" s="22"/>
      <c r="J5" s="23"/>
    </row>
    <row r="6" spans="1:10" x14ac:dyDescent="0.25">
      <c r="B6" s="1">
        <v>2007</v>
      </c>
      <c r="C6" s="2">
        <v>450</v>
      </c>
      <c r="D6" s="2">
        <v>547</v>
      </c>
      <c r="E6" s="2">
        <v>580</v>
      </c>
      <c r="G6" s="21"/>
      <c r="H6" s="22"/>
      <c r="I6" s="22"/>
      <c r="J6" s="23"/>
    </row>
    <row r="7" spans="1:10" x14ac:dyDescent="0.25">
      <c r="B7" s="1">
        <v>2008</v>
      </c>
      <c r="C7" s="2">
        <v>500</v>
      </c>
      <c r="D7" s="2">
        <v>245</v>
      </c>
      <c r="E7" s="2">
        <v>650</v>
      </c>
      <c r="G7" s="21"/>
      <c r="H7" s="22"/>
      <c r="I7" s="22"/>
      <c r="J7" s="23"/>
    </row>
    <row r="8" spans="1:10" x14ac:dyDescent="0.25">
      <c r="B8" s="4">
        <v>2009</v>
      </c>
      <c r="C8" s="5">
        <v>580</v>
      </c>
      <c r="D8" s="5">
        <v>852</v>
      </c>
      <c r="E8" s="5">
        <v>450</v>
      </c>
      <c r="G8" s="21"/>
      <c r="H8" s="22"/>
      <c r="I8" s="22"/>
      <c r="J8" s="23"/>
    </row>
    <row r="9" spans="1:10" x14ac:dyDescent="0.25">
      <c r="B9" s="1">
        <v>2010</v>
      </c>
      <c r="C9" s="2">
        <v>550</v>
      </c>
      <c r="D9" s="2">
        <v>368</v>
      </c>
      <c r="E9" s="2">
        <v>250</v>
      </c>
      <c r="G9" s="21"/>
      <c r="H9" s="22"/>
      <c r="I9" s="22"/>
      <c r="J9" s="23"/>
    </row>
    <row r="10" spans="1:10" x14ac:dyDescent="0.25">
      <c r="B10" s="1">
        <v>2011</v>
      </c>
      <c r="C10" s="2">
        <v>365</v>
      </c>
      <c r="D10" s="2">
        <v>963</v>
      </c>
      <c r="E10" s="2">
        <v>369</v>
      </c>
      <c r="G10" s="21"/>
      <c r="H10" s="22"/>
      <c r="I10" s="22"/>
      <c r="J10" s="23"/>
    </row>
    <row r="11" spans="1:10" x14ac:dyDescent="0.25">
      <c r="B11" s="1">
        <v>2012</v>
      </c>
      <c r="C11" s="2">
        <v>358</v>
      </c>
      <c r="D11" s="2">
        <v>654</v>
      </c>
      <c r="E11" s="2">
        <v>963</v>
      </c>
      <c r="G11" s="21"/>
      <c r="H11" s="22"/>
      <c r="I11" s="22"/>
      <c r="J11" s="23"/>
    </row>
    <row r="12" spans="1:10" x14ac:dyDescent="0.25">
      <c r="B12" s="1">
        <v>2013</v>
      </c>
      <c r="C12" s="2">
        <v>950</v>
      </c>
      <c r="D12" s="2">
        <v>415</v>
      </c>
      <c r="E12" s="2">
        <v>258</v>
      </c>
      <c r="G12" s="21"/>
      <c r="H12" s="22"/>
      <c r="I12" s="22"/>
      <c r="J12" s="23"/>
    </row>
    <row r="13" spans="1:10" x14ac:dyDescent="0.25">
      <c r="B13" s="1">
        <v>2014</v>
      </c>
      <c r="C13" s="2">
        <v>680</v>
      </c>
      <c r="D13" s="2">
        <v>852</v>
      </c>
      <c r="E13" s="2">
        <v>852</v>
      </c>
      <c r="G13" s="21"/>
      <c r="H13" s="22"/>
      <c r="I13" s="22"/>
      <c r="J13" s="23"/>
    </row>
    <row r="14" spans="1:10" x14ac:dyDescent="0.25">
      <c r="B14" s="1">
        <v>2015</v>
      </c>
      <c r="C14" s="2">
        <v>750</v>
      </c>
      <c r="D14" s="2">
        <v>587</v>
      </c>
      <c r="E14" s="2">
        <v>147</v>
      </c>
      <c r="G14" s="21"/>
      <c r="H14" s="22"/>
      <c r="I14" s="22"/>
      <c r="J14" s="23"/>
    </row>
    <row r="15" spans="1:10" x14ac:dyDescent="0.25">
      <c r="B15" s="1">
        <v>2016</v>
      </c>
      <c r="C15" s="2">
        <v>145</v>
      </c>
      <c r="D15" s="2">
        <v>452</v>
      </c>
      <c r="E15" s="2">
        <v>741</v>
      </c>
      <c r="G15" s="21"/>
      <c r="H15" s="22"/>
      <c r="I15" s="22"/>
      <c r="J15" s="23"/>
    </row>
    <row r="16" spans="1:10" x14ac:dyDescent="0.25">
      <c r="B16" s="4">
        <v>2017</v>
      </c>
      <c r="C16" s="5">
        <v>280</v>
      </c>
      <c r="D16" s="5">
        <v>540</v>
      </c>
      <c r="E16" s="5">
        <v>248</v>
      </c>
      <c r="G16" s="21"/>
      <c r="H16" s="22"/>
      <c r="I16" s="22"/>
      <c r="J16" s="23"/>
    </row>
    <row r="17" spans="2:10" ht="15.75" thickBot="1" x14ac:dyDescent="0.3">
      <c r="B17" s="1">
        <v>2018</v>
      </c>
      <c r="C17" s="2">
        <v>364</v>
      </c>
      <c r="D17" s="2">
        <v>250</v>
      </c>
      <c r="E17" s="2">
        <v>524</v>
      </c>
      <c r="G17" s="24"/>
      <c r="H17" s="25"/>
      <c r="I17" s="25"/>
      <c r="J17" s="26"/>
    </row>
    <row r="18" spans="2:10" x14ac:dyDescent="0.25">
      <c r="B18" s="1">
        <v>2019</v>
      </c>
      <c r="C18" s="2">
        <v>987</v>
      </c>
      <c r="D18" s="2">
        <v>380</v>
      </c>
      <c r="E18" s="2">
        <v>236</v>
      </c>
    </row>
    <row r="19" spans="2:10" x14ac:dyDescent="0.25">
      <c r="B19" s="1">
        <v>2020</v>
      </c>
      <c r="C19" s="2">
        <v>852</v>
      </c>
      <c r="D19" s="2">
        <v>390</v>
      </c>
      <c r="E19" s="2">
        <v>380</v>
      </c>
    </row>
    <row r="22" spans="2:10" x14ac:dyDescent="0.25">
      <c r="B22" s="27">
        <v>2006</v>
      </c>
      <c r="C22" s="27"/>
      <c r="D22" s="30">
        <f>+VLOOKUP(B22,B4:E19,2,FALSE)</f>
        <v>450</v>
      </c>
      <c r="E22" s="30"/>
    </row>
    <row r="23" spans="2:10" x14ac:dyDescent="0.25">
      <c r="B23" s="27"/>
      <c r="C23" s="27"/>
      <c r="D23" s="30"/>
      <c r="E23" s="30"/>
    </row>
    <row r="24" spans="2:10" x14ac:dyDescent="0.25">
      <c r="B24" s="28" t="s">
        <v>2</v>
      </c>
      <c r="C24" s="28"/>
      <c r="D24" s="31">
        <f>+HLOOKUP(B24,B4:E19,4,FALSE)</f>
        <v>500</v>
      </c>
      <c r="E24" s="31"/>
    </row>
    <row r="25" spans="2:10" x14ac:dyDescent="0.25">
      <c r="B25" s="28"/>
      <c r="C25" s="28"/>
      <c r="D25" s="31"/>
      <c r="E25" s="31"/>
    </row>
    <row r="27" spans="2:10" ht="33" customHeight="1" x14ac:dyDescent="0.55000000000000004">
      <c r="B27" s="6">
        <v>2009</v>
      </c>
      <c r="C27" s="7" t="s">
        <v>4</v>
      </c>
      <c r="D27" s="32">
        <f>+VLOOKUP(B27,B5:E19,MATCH(C27,B4:E4,0),FALSE)</f>
        <v>450</v>
      </c>
      <c r="E27" s="34">
        <f>+HLOOKUP(C27,B4:E19,MATCH(B27,B4:B19,0),FALSE)</f>
        <v>450</v>
      </c>
    </row>
    <row r="28" spans="2:10" ht="38.25" x14ac:dyDescent="0.55000000000000004">
      <c r="B28" s="8"/>
      <c r="C28" s="8"/>
      <c r="D28" s="8"/>
    </row>
    <row r="29" spans="2:10" ht="36.75" customHeight="1" x14ac:dyDescent="0.55000000000000004">
      <c r="B29" s="6">
        <v>2012</v>
      </c>
      <c r="C29" s="9" t="s">
        <v>2</v>
      </c>
      <c r="D29" s="33">
        <f>+HLOOKUP(C29,B4:E19,MATCH(B29,B4:B19,0),FALSE)</f>
        <v>358</v>
      </c>
      <c r="E29" s="34">
        <f>+HLOOKUP(C29,B4:E19,MATCH(B29,B4:B19,0),FALSE)</f>
        <v>358</v>
      </c>
    </row>
  </sheetData>
  <mergeCells count="5">
    <mergeCell ref="G4:J17"/>
    <mergeCell ref="B22:C23"/>
    <mergeCell ref="D22:E23"/>
    <mergeCell ref="D24:E25"/>
    <mergeCell ref="B24:C25"/>
  </mergeCells>
  <dataValidations count="3">
    <dataValidation type="list" allowBlank="1" showInputMessage="1" showErrorMessage="1" sqref="B22:C23 B27 B29" xr:uid="{6FCE897C-4511-47D1-9537-B61B34E90EFF}">
      <formula1>$B$5:$B$19</formula1>
    </dataValidation>
    <dataValidation type="list" allowBlank="1" showInputMessage="1" showErrorMessage="1" sqref="B24:C25" xr:uid="{70C55BE1-B5DE-4D4C-89AF-24D52E039ADB}">
      <formula1>$B$4:$E$4</formula1>
    </dataValidation>
    <dataValidation type="list" allowBlank="1" showInputMessage="1" showErrorMessage="1" sqref="C27 C29" xr:uid="{ADC2BDE4-BD0A-4AF9-94C0-1F199D960746}">
      <formula1>$C$4:$E$4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88B9-FD84-418F-B166-722171D3F10C}">
  <sheetPr>
    <tabColor theme="3" tint="-0.499984740745262"/>
  </sheetPr>
  <dimension ref="A1:G13"/>
  <sheetViews>
    <sheetView showGridLines="0" zoomScale="70" zoomScaleNormal="70" workbookViewId="0">
      <selection activeCell="C36" sqref="C36"/>
    </sheetView>
  </sheetViews>
  <sheetFormatPr baseColWidth="10" defaultRowHeight="15" x14ac:dyDescent="0.25"/>
  <cols>
    <col min="1" max="1" width="9" customWidth="1"/>
    <col min="2" max="2" width="56.5703125" customWidth="1"/>
    <col min="3" max="3" width="42.85546875" customWidth="1"/>
  </cols>
  <sheetData>
    <row r="1" spans="1:7" s="12" customFormat="1" ht="35.25" x14ac:dyDescent="0.25">
      <c r="A1" s="10"/>
      <c r="B1" s="11" t="s">
        <v>13</v>
      </c>
      <c r="C1" s="10"/>
      <c r="D1" s="10"/>
      <c r="E1" s="10"/>
      <c r="F1" s="10"/>
      <c r="G1" s="10"/>
    </row>
    <row r="2" spans="1:7" s="15" customFormat="1" ht="27.75" x14ac:dyDescent="0.25">
      <c r="A2" s="13" t="s">
        <v>14</v>
      </c>
      <c r="B2" s="14"/>
      <c r="C2" s="14"/>
      <c r="D2" s="14"/>
      <c r="E2" s="14"/>
      <c r="F2" s="14"/>
      <c r="G2" s="14"/>
    </row>
    <row r="6" spans="1:7" ht="20.25" x14ac:dyDescent="0.3">
      <c r="B6" s="16" t="s">
        <v>5</v>
      </c>
      <c r="C6" s="17" t="s">
        <v>15</v>
      </c>
      <c r="D6" s="16"/>
      <c r="E6" s="16"/>
      <c r="F6" s="16"/>
    </row>
    <row r="7" spans="1:7" ht="20.25" x14ac:dyDescent="0.3">
      <c r="B7" s="16" t="s">
        <v>6</v>
      </c>
      <c r="C7" s="17" t="s">
        <v>7</v>
      </c>
      <c r="D7" s="16"/>
      <c r="E7" s="16"/>
      <c r="F7" s="16"/>
    </row>
    <row r="8" spans="1:7" ht="20.25" x14ac:dyDescent="0.3">
      <c r="B8" s="16" t="s">
        <v>8</v>
      </c>
      <c r="C8" s="17" t="s">
        <v>9</v>
      </c>
      <c r="D8" s="16"/>
      <c r="E8" s="16"/>
      <c r="F8" s="16"/>
    </row>
    <row r="9" spans="1:7" ht="20.25" x14ac:dyDescent="0.3">
      <c r="B9" s="16" t="s">
        <v>10</v>
      </c>
      <c r="C9" s="17" t="s">
        <v>11</v>
      </c>
      <c r="D9" s="16"/>
      <c r="E9" s="16"/>
      <c r="F9" s="16"/>
    </row>
    <row r="10" spans="1:7" ht="20.25" x14ac:dyDescent="0.3">
      <c r="B10" s="16"/>
      <c r="C10" s="16"/>
      <c r="D10" s="16"/>
      <c r="E10" s="16"/>
      <c r="F10" s="16"/>
    </row>
    <row r="11" spans="1:7" ht="20.25" x14ac:dyDescent="0.3">
      <c r="B11" s="16"/>
      <c r="C11" s="16"/>
      <c r="D11" s="16"/>
      <c r="E11" s="16"/>
      <c r="F11" s="16"/>
    </row>
    <row r="12" spans="1:7" ht="27" customHeight="1" x14ac:dyDescent="0.25">
      <c r="B12" s="29" t="s">
        <v>12</v>
      </c>
      <c r="C12" s="29"/>
      <c r="D12" s="29"/>
      <c r="E12" s="29"/>
      <c r="F12" s="29"/>
    </row>
    <row r="13" spans="1:7" ht="27" customHeight="1" x14ac:dyDescent="0.25">
      <c r="B13" s="29"/>
      <c r="C13" s="29"/>
      <c r="D13" s="29"/>
      <c r="E13" s="29"/>
      <c r="F13" s="29"/>
    </row>
  </sheetData>
  <sheetProtection algorithmName="SHA-512" hashValue="J/ztCUsg8hPamcVydlMxyUiZUb7IrTeqjXeuf/dQpXXgOjzVpEfcsbfGQkvzxTwaLe3c000X6baWIIxwFO1E9w==" saltValue="dOUQNUNxFz0ls8+Ymn+lhA==" spinCount="100000" sheet="1" objects="1" scenarios="1"/>
  <mergeCells count="1">
    <mergeCell ref="B12:F13"/>
  </mergeCells>
  <hyperlinks>
    <hyperlink ref="C7" r:id="rId1" xr:uid="{BFC8094A-048E-48C4-8181-85171697AAFA}"/>
    <hyperlink ref="C9" r:id="rId2" xr:uid="{76456F5C-668A-466E-86BE-C5914BD92F6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JOSE CORTEZ</cp:lastModifiedBy>
  <dcterms:created xsi:type="dcterms:W3CDTF">2019-03-31T22:30:54Z</dcterms:created>
  <dcterms:modified xsi:type="dcterms:W3CDTF">2023-01-30T00:27:23Z</dcterms:modified>
</cp:coreProperties>
</file>