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sec\OneDrive\Escritorio\"/>
    </mc:Choice>
  </mc:AlternateContent>
  <xr:revisionPtr revIDLastSave="0" documentId="13_ncr:1_{FBAB9FF8-CDFB-4AFA-9C6F-3D2BCF7B37F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jercicio 1" sheetId="8" r:id="rId1"/>
    <sheet name="Ejercicio 2" sheetId="10" r:id="rId2"/>
    <sheet name="El Tío Tech" sheetId="7" r:id="rId3"/>
    <sheet name="Figuras" sheetId="6" state="hidden" r:id="rId4"/>
    <sheet name="COINCIDIR" sheetId="5" state="hidden" r:id="rId5"/>
    <sheet name="BUSCARH" sheetId="4" state="hidden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2" i="8" l="1"/>
  <c r="L13" i="8"/>
  <c r="L14" i="8"/>
  <c r="L15" i="8"/>
  <c r="L16" i="8"/>
  <c r="L17" i="8"/>
  <c r="L18" i="8"/>
  <c r="L11" i="8"/>
  <c r="J20" i="10"/>
  <c r="J21" i="10"/>
  <c r="J22" i="10"/>
  <c r="J23" i="10"/>
  <c r="J24" i="10"/>
  <c r="J25" i="10"/>
  <c r="J19" i="10"/>
  <c r="J18" i="10"/>
  <c r="L19" i="10"/>
  <c r="L20" i="10"/>
  <c r="L21" i="10"/>
  <c r="L22" i="10"/>
  <c r="L23" i="10"/>
  <c r="L24" i="10"/>
  <c r="L25" i="10"/>
  <c r="L18" i="10"/>
  <c r="J16" i="4"/>
  <c r="L13" i="5"/>
</calcChain>
</file>

<file path=xl/sharedStrings.xml><?xml version="1.0" encoding="utf-8"?>
<sst xmlns="http://schemas.openxmlformats.org/spreadsheetml/2006/main" count="123" uniqueCount="77">
  <si>
    <t>Código</t>
  </si>
  <si>
    <t>Nombre artículo</t>
  </si>
  <si>
    <t>Existencias</t>
  </si>
  <si>
    <t>Precio/ud</t>
  </si>
  <si>
    <t>A000</t>
  </si>
  <si>
    <t>Monitor Philips 17 "</t>
  </si>
  <si>
    <t>Monitor AOC 17 "</t>
  </si>
  <si>
    <t>A005</t>
  </si>
  <si>
    <t>Monitor OKI 17 "</t>
  </si>
  <si>
    <t>Monitor LG 17 "</t>
  </si>
  <si>
    <t>B002</t>
  </si>
  <si>
    <t>Monitor SAMSUNG 17 "</t>
  </si>
  <si>
    <t>C001</t>
  </si>
  <si>
    <t>D001</t>
  </si>
  <si>
    <t>CÓD. PRODUCTO</t>
  </si>
  <si>
    <t>STOCK</t>
  </si>
  <si>
    <t>01774-Producto 1</t>
  </si>
  <si>
    <t>02040-Producto 2</t>
  </si>
  <si>
    <t xml:space="preserve">03176-Producto 3   </t>
  </si>
  <si>
    <t>03455-Producto 4</t>
  </si>
  <si>
    <t>01862-Producto 5</t>
  </si>
  <si>
    <t>02256-Producto 6</t>
  </si>
  <si>
    <t>01188-Producto 7</t>
  </si>
  <si>
    <t>01791-Producto 8</t>
  </si>
  <si>
    <t>01774-Producto 10</t>
  </si>
  <si>
    <t>03455-Producto 9</t>
  </si>
  <si>
    <t>Comparación</t>
  </si>
  <si>
    <t>CATÁLOGO ANTIGUO</t>
  </si>
  <si>
    <t>CATÁLOGO ACTUAL</t>
  </si>
  <si>
    <t>01</t>
  </si>
  <si>
    <t>02</t>
  </si>
  <si>
    <t>03</t>
  </si>
  <si>
    <t>04</t>
  </si>
  <si>
    <t>Vendedor/a</t>
  </si>
  <si>
    <t>Fecha</t>
  </si>
  <si>
    <t>LISTADO DE VENDEDORES</t>
  </si>
  <si>
    <t>FECHAS DE VENTAS</t>
  </si>
  <si>
    <t>PROVINCIA</t>
  </si>
  <si>
    <t>Enero</t>
  </si>
  <si>
    <t>Febrero</t>
  </si>
  <si>
    <t>Marzo</t>
  </si>
  <si>
    <t>Abril</t>
  </si>
  <si>
    <t>Mayo</t>
  </si>
  <si>
    <t>Junio</t>
  </si>
  <si>
    <t>ALBACETE</t>
  </si>
  <si>
    <t>ALICANTE</t>
  </si>
  <si>
    <t>MURCIA</t>
  </si>
  <si>
    <t>VALENCIA</t>
  </si>
  <si>
    <t>CIUDAD REAL</t>
  </si>
  <si>
    <t>Función COINCIDIR:</t>
  </si>
  <si>
    <t>&lt; seleccionar</t>
  </si>
  <si>
    <t>=COINCIDIR(L10;I10:I14;0)</t>
  </si>
  <si>
    <t>Columna deseada</t>
  </si>
  <si>
    <t>&lt; seleccionar la columna deseada</t>
  </si>
  <si>
    <t>Importe:</t>
  </si>
  <si>
    <t>Buscar:</t>
  </si>
  <si>
    <t>=BUSCARH(J14;J9:O10;2;FALSO)</t>
  </si>
  <si>
    <t>=BUSCARV(H55;H47:K51;COINCIDIR(I55;H46:K46;0);FALSO)</t>
  </si>
  <si>
    <t>Elige ciudad:</t>
  </si>
  <si>
    <t>Elige Mes:</t>
  </si>
  <si>
    <t>=BUSCARH(I56;J46:O51;COINCIDIR(I54;I47:I51;0)+1;FALSO)</t>
  </si>
  <si>
    <t>=BUSCARH(I56;J46:O51;3;FALSO)</t>
  </si>
  <si>
    <t>Capítulo 6: Función BUSCARV</t>
  </si>
  <si>
    <t>Curso Intermedio de Excel - El Tío Tech</t>
  </si>
  <si>
    <t>Mira el capítulo en:</t>
  </si>
  <si>
    <t>https://eltiotech.com/cap-6-funcion-buscarv-teoria-y-aplicaciones/</t>
  </si>
  <si>
    <t>Suscríbete a El Tío Tech en YouTube:</t>
  </si>
  <si>
    <t>https://www.youtube.com/eltiotech</t>
  </si>
  <si>
    <t>Visita la web para ver más tutoriales:</t>
  </si>
  <si>
    <t>https://bit.ly/2BX3RdM</t>
  </si>
  <si>
    <t>© Todos el contenido de este curso está sujeto a derechos de propiedad por las leyes de Derechos de Autor y demás Leyes relativas Internacionales por Miguel Vela - "El Tío Tech".</t>
  </si>
  <si>
    <t>=BUSCARV(J11;$J$22:$J$29;1;FALSO)</t>
  </si>
  <si>
    <t>José Torres</t>
  </si>
  <si>
    <t>Andrea Rojas</t>
  </si>
  <si>
    <t>Luis Rodríguez</t>
  </si>
  <si>
    <t>Sandra Sanchez</t>
  </si>
  <si>
    <t>=BUSCARV(K18;$K$10:$L$13;2;FALSO)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</si>
</sst>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\ &quot;€&quot;"/>
  </numFmts>
  <fonts count="32" x14ac:knownFonts="1">
    <font>
      <sz val="11"/>
      <color theme="1"/>
      <name val="Roboto Condensed"/>
      <family val="2"/>
      <scheme val="minor"/>
    </font>
    <font>
      <b/>
      <sz val="12"/>
      <color rgb="FF217346"/>
      <name val="Roboto Condensed"/>
      <family val="2"/>
      <scheme val="minor"/>
    </font>
    <font>
      <sz val="14"/>
      <color rgb="FF217346"/>
      <name val="Arial Black"/>
      <family val="2"/>
    </font>
    <font>
      <sz val="11"/>
      <color theme="1"/>
      <name val="Roboto Condensed"/>
      <family val="2"/>
      <scheme val="minor"/>
    </font>
    <font>
      <sz val="18"/>
      <color theme="3"/>
      <name val="Roboto Condensed"/>
      <family val="2"/>
      <scheme val="major"/>
    </font>
    <font>
      <b/>
      <sz val="15"/>
      <color theme="3"/>
      <name val="Roboto Condensed"/>
      <family val="2"/>
      <scheme val="minor"/>
    </font>
    <font>
      <b/>
      <sz val="13"/>
      <color theme="3"/>
      <name val="Roboto Condensed"/>
      <family val="2"/>
      <scheme val="minor"/>
    </font>
    <font>
      <b/>
      <sz val="11"/>
      <color theme="3"/>
      <name val="Roboto Condensed"/>
      <family val="2"/>
      <scheme val="minor"/>
    </font>
    <font>
      <sz val="11"/>
      <color rgb="FF006100"/>
      <name val="Roboto Condensed"/>
      <family val="2"/>
      <scheme val="minor"/>
    </font>
    <font>
      <sz val="11"/>
      <color rgb="FF9C0006"/>
      <name val="Roboto Condensed"/>
      <family val="2"/>
      <scheme val="minor"/>
    </font>
    <font>
      <sz val="11"/>
      <color rgb="FF9C5700"/>
      <name val="Roboto Condensed"/>
      <family val="2"/>
      <scheme val="minor"/>
    </font>
    <font>
      <sz val="11"/>
      <color rgb="FF3F3F76"/>
      <name val="Roboto Condensed"/>
      <family val="2"/>
      <scheme val="minor"/>
    </font>
    <font>
      <b/>
      <sz val="11"/>
      <color rgb="FF3F3F3F"/>
      <name val="Roboto Condensed"/>
      <family val="2"/>
      <scheme val="minor"/>
    </font>
    <font>
      <b/>
      <sz val="11"/>
      <color rgb="FFFA7D00"/>
      <name val="Roboto Condensed"/>
      <family val="2"/>
      <scheme val="minor"/>
    </font>
    <font>
      <sz val="11"/>
      <color rgb="FFFA7D00"/>
      <name val="Roboto Condensed"/>
      <family val="2"/>
      <scheme val="minor"/>
    </font>
    <font>
      <b/>
      <sz val="11"/>
      <color theme="0"/>
      <name val="Roboto Condensed"/>
      <family val="2"/>
      <scheme val="minor"/>
    </font>
    <font>
      <sz val="11"/>
      <color rgb="FFFF0000"/>
      <name val="Roboto Condensed"/>
      <family val="2"/>
      <scheme val="minor"/>
    </font>
    <font>
      <b/>
      <sz val="12"/>
      <color theme="5"/>
      <name val="Roboto Condensed"/>
      <family val="2"/>
      <scheme val="minor"/>
    </font>
    <font>
      <b/>
      <sz val="12"/>
      <color rgb="FF0070C0"/>
      <name val="Roboto Condensed"/>
      <family val="2"/>
      <scheme val="minor"/>
    </font>
    <font>
      <i/>
      <sz val="11"/>
      <color rgb="FF7F7F7F"/>
      <name val="Roboto Condensed"/>
      <family val="2"/>
      <scheme val="minor"/>
    </font>
    <font>
      <sz val="11"/>
      <color theme="0"/>
      <name val="Roboto Condensed"/>
      <family val="2"/>
      <scheme val="minor"/>
    </font>
    <font>
      <b/>
      <sz val="11"/>
      <color theme="1"/>
      <name val="Roboto Condensed"/>
      <family val="2"/>
      <scheme val="minor"/>
    </font>
    <font>
      <sz val="11"/>
      <color theme="0" tint="-0.34998626667073579"/>
      <name val="Roboto Condensed"/>
      <family val="2"/>
      <scheme val="minor"/>
    </font>
    <font>
      <sz val="11"/>
      <color rgb="FF217346"/>
      <name val="Roboto Condensed"/>
      <family val="2"/>
      <scheme val="minor"/>
    </font>
    <font>
      <sz val="11"/>
      <color theme="0" tint="-0.249977111117893"/>
      <name val="Roboto Condensed"/>
      <family val="2"/>
      <scheme val="minor"/>
    </font>
    <font>
      <u/>
      <sz val="11"/>
      <color theme="10"/>
      <name val="Roboto Condensed"/>
      <family val="2"/>
      <scheme val="minor"/>
    </font>
    <font>
      <b/>
      <sz val="26"/>
      <color theme="0"/>
      <name val="Roboto Condensed"/>
      <family val="2"/>
      <scheme val="minor"/>
    </font>
    <font>
      <b/>
      <sz val="28"/>
      <color theme="0"/>
      <name val="Roboto Condensed"/>
      <family val="2"/>
      <scheme val="minor"/>
    </font>
    <font>
      <b/>
      <sz val="22"/>
      <color theme="1"/>
      <name val="Roboto Condensed"/>
      <family val="2"/>
      <scheme val="minor"/>
    </font>
    <font>
      <b/>
      <sz val="16"/>
      <color theme="1"/>
      <name val="Roboto Condensed"/>
      <family val="2"/>
      <scheme val="minor"/>
    </font>
    <font>
      <sz val="16"/>
      <color theme="1"/>
      <name val="Roboto Condensed"/>
    </font>
    <font>
      <u/>
      <sz val="16"/>
      <color theme="10"/>
      <name val="Roboto Condensed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FF1DE"/>
        <bgColor indexed="64"/>
      </patternFill>
    </fill>
    <fill>
      <patternFill patternType="solid">
        <fgColor rgb="FF217346"/>
        <bgColor indexed="64"/>
      </patternFill>
    </fill>
    <fill>
      <patternFill patternType="solid">
        <fgColor rgb="FF217346"/>
        <bgColor theme="1"/>
      </patternFill>
    </fill>
    <fill>
      <gradientFill degree="180">
        <stop position="0">
          <color theme="0"/>
        </stop>
        <stop position="1">
          <color rgb="FF6DD9FF"/>
        </stop>
      </gradientFill>
    </fill>
    <fill>
      <patternFill patternType="solid">
        <fgColor theme="6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0.59999389629810485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7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2" fillId="0" borderId="0"/>
    <xf numFmtId="0" fontId="1" fillId="0" borderId="0"/>
    <xf numFmtId="0" fontId="18" fillId="0" borderId="0"/>
    <xf numFmtId="0" fontId="17" fillId="0" borderId="0"/>
    <xf numFmtId="0" fontId="3" fillId="9" borderId="0"/>
    <xf numFmtId="0" fontId="3" fillId="10" borderId="15"/>
    <xf numFmtId="0" fontId="19" fillId="0" borderId="0" applyNumberFormat="0" applyFill="0" applyBorder="0" applyAlignment="0" applyProtection="0"/>
    <xf numFmtId="0" fontId="20" fillId="13" borderId="23"/>
    <xf numFmtId="0" fontId="22" fillId="13" borderId="23"/>
    <xf numFmtId="0" fontId="25" fillId="0" borderId="0" applyNumberFormat="0" applyFill="0" applyBorder="0" applyAlignment="0" applyProtection="0"/>
  </cellStyleXfs>
  <cellXfs count="65">
    <xf numFmtId="0" fontId="0" fillId="0" borderId="0" xfId="0"/>
    <xf numFmtId="0" fontId="15" fillId="12" borderId="9" xfId="0" applyFont="1" applyFill="1" applyBorder="1"/>
    <xf numFmtId="0" fontId="15" fillId="12" borderId="10" xfId="0" applyFont="1" applyFill="1" applyBorder="1"/>
    <xf numFmtId="0" fontId="0" fillId="0" borderId="9" xfId="0" applyFont="1" applyBorder="1"/>
    <xf numFmtId="0" fontId="0" fillId="0" borderId="10" xfId="0" applyFont="1" applyBorder="1"/>
    <xf numFmtId="0" fontId="0" fillId="0" borderId="12" xfId="0" applyFont="1" applyBorder="1"/>
    <xf numFmtId="0" fontId="0" fillId="0" borderId="13" xfId="0" applyFont="1" applyBorder="1"/>
    <xf numFmtId="0" fontId="15" fillId="12" borderId="10" xfId="0" applyFont="1" applyFill="1" applyBorder="1" applyAlignment="1">
      <alignment horizontal="right"/>
    </xf>
    <xf numFmtId="0" fontId="15" fillId="12" borderId="11" xfId="0" applyFont="1" applyFill="1" applyBorder="1" applyAlignment="1">
      <alignment horizontal="right"/>
    </xf>
    <xf numFmtId="164" fontId="0" fillId="0" borderId="11" xfId="0" applyNumberFormat="1" applyFont="1" applyBorder="1"/>
    <xf numFmtId="164" fontId="0" fillId="0" borderId="14" xfId="0" applyNumberFormat="1" applyFont="1" applyBorder="1"/>
    <xf numFmtId="0" fontId="15" fillId="12" borderId="17" xfId="0" applyFont="1" applyFill="1" applyBorder="1"/>
    <xf numFmtId="0" fontId="15" fillId="11" borderId="15" xfId="0" applyFont="1" applyFill="1" applyBorder="1" applyAlignment="1">
      <alignment horizontal="left" indent="1"/>
    </xf>
    <xf numFmtId="0" fontId="21" fillId="0" borderId="0" xfId="0" applyFont="1"/>
    <xf numFmtId="0" fontId="0" fillId="10" borderId="15" xfId="0" applyFill="1" applyBorder="1" applyAlignment="1">
      <alignment horizontal="left" indent="1"/>
    </xf>
    <xf numFmtId="0" fontId="15" fillId="12" borderId="19" xfId="0" applyFont="1" applyFill="1" applyBorder="1" applyAlignment="1">
      <alignment horizontal="left"/>
    </xf>
    <xf numFmtId="0" fontId="15" fillId="12" borderId="20" xfId="0" applyFont="1" applyFill="1" applyBorder="1"/>
    <xf numFmtId="49" fontId="0" fillId="0" borderId="21" xfId="0" applyNumberFormat="1" applyFont="1" applyBorder="1"/>
    <xf numFmtId="0" fontId="0" fillId="0" borderId="22" xfId="0" applyFont="1" applyBorder="1"/>
    <xf numFmtId="49" fontId="0" fillId="0" borderId="15" xfId="0" applyNumberFormat="1" applyFont="1" applyBorder="1"/>
    <xf numFmtId="0" fontId="0" fillId="0" borderId="15" xfId="0" applyFont="1" applyBorder="1"/>
    <xf numFmtId="0" fontId="15" fillId="12" borderId="16" xfId="0" applyFont="1" applyFill="1" applyBorder="1" applyAlignment="1">
      <alignment horizontal="center"/>
    </xf>
    <xf numFmtId="14" fontId="0" fillId="0" borderId="16" xfId="0" applyNumberFormat="1" applyFont="1" applyBorder="1" applyAlignment="1">
      <alignment horizontal="center"/>
    </xf>
    <xf numFmtId="0" fontId="15" fillId="11" borderId="18" xfId="0" applyFont="1" applyFill="1" applyBorder="1" applyAlignment="1">
      <alignment horizontal="center"/>
    </xf>
    <xf numFmtId="0" fontId="20" fillId="13" borderId="23" xfId="24" quotePrefix="1"/>
    <xf numFmtId="0" fontId="22" fillId="13" borderId="23" xfId="25" quotePrefix="1"/>
    <xf numFmtId="0" fontId="0" fillId="0" borderId="0" xfId="0" applyAlignment="1">
      <alignment horizontal="right"/>
    </xf>
    <xf numFmtId="164" fontId="0" fillId="0" borderId="10" xfId="0" applyNumberFormat="1" applyFont="1" applyBorder="1"/>
    <xf numFmtId="164" fontId="0" fillId="0" borderId="13" xfId="0" applyNumberFormat="1" applyFont="1" applyBorder="1"/>
    <xf numFmtId="0" fontId="15" fillId="12" borderId="24" xfId="0" applyFont="1" applyFill="1" applyBorder="1"/>
    <xf numFmtId="0" fontId="0" fillId="0" borderId="25" xfId="0" applyFont="1" applyBorder="1"/>
    <xf numFmtId="0" fontId="0" fillId="0" borderId="26" xfId="0" applyFont="1" applyBorder="1"/>
    <xf numFmtId="0" fontId="0" fillId="0" borderId="15" xfId="0" applyBorder="1"/>
    <xf numFmtId="0" fontId="23" fillId="0" borderId="0" xfId="0" applyFont="1" applyAlignment="1">
      <alignment horizontal="left" indent="2"/>
    </xf>
    <xf numFmtId="0" fontId="24" fillId="0" borderId="0" xfId="0" applyFont="1"/>
    <xf numFmtId="0" fontId="0" fillId="0" borderId="15" xfId="0" applyBorder="1" applyAlignment="1">
      <alignment horizontal="center"/>
    </xf>
    <xf numFmtId="0" fontId="15" fillId="12" borderId="15" xfId="0" applyFont="1" applyFill="1" applyBorder="1"/>
    <xf numFmtId="0" fontId="0" fillId="0" borderId="15" xfId="0" applyFont="1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15" fillId="11" borderId="9" xfId="0" applyFont="1" applyFill="1" applyBorder="1"/>
    <xf numFmtId="0" fontId="15" fillId="11" borderId="27" xfId="0" applyFont="1" applyFill="1" applyBorder="1"/>
    <xf numFmtId="0" fontId="15" fillId="11" borderId="28" xfId="0" applyFont="1" applyFill="1" applyBorder="1"/>
    <xf numFmtId="164" fontId="0" fillId="0" borderId="18" xfId="0" applyNumberFormat="1" applyFont="1" applyBorder="1"/>
    <xf numFmtId="164" fontId="0" fillId="0" borderId="17" xfId="0" applyNumberFormat="1" applyFont="1" applyBorder="1"/>
    <xf numFmtId="0" fontId="15" fillId="12" borderId="29" xfId="0" applyFont="1" applyFill="1" applyBorder="1" applyAlignment="1">
      <alignment horizontal="right"/>
    </xf>
    <xf numFmtId="0" fontId="15" fillId="12" borderId="30" xfId="0" applyFont="1" applyFill="1" applyBorder="1" applyAlignment="1">
      <alignment horizontal="right"/>
    </xf>
    <xf numFmtId="0" fontId="15" fillId="12" borderId="31" xfId="0" applyFont="1" applyFill="1" applyBorder="1" applyAlignment="1">
      <alignment horizontal="right"/>
    </xf>
    <xf numFmtId="164" fontId="0" fillId="0" borderId="16" xfId="0" applyNumberFormat="1" applyFont="1" applyBorder="1"/>
    <xf numFmtId="0" fontId="21" fillId="0" borderId="0" xfId="0" applyFont="1" applyAlignment="1">
      <alignment horizontal="right"/>
    </xf>
    <xf numFmtId="164" fontId="0" fillId="9" borderId="15" xfId="0" applyNumberFormat="1" applyFill="1" applyBorder="1" applyAlignment="1">
      <alignment horizontal="center"/>
    </xf>
    <xf numFmtId="0" fontId="21" fillId="0" borderId="15" xfId="0" applyFont="1" applyBorder="1" applyAlignment="1">
      <alignment horizontal="center"/>
    </xf>
    <xf numFmtId="164" fontId="3" fillId="10" borderId="15" xfId="22" applyNumberFormat="1" applyBorder="1"/>
    <xf numFmtId="3" fontId="0" fillId="0" borderId="11" xfId="0" applyNumberFormat="1" applyFont="1" applyBorder="1"/>
    <xf numFmtId="3" fontId="0" fillId="0" borderId="14" xfId="0" applyNumberFormat="1" applyFont="1" applyBorder="1"/>
    <xf numFmtId="49" fontId="0" fillId="0" borderId="16" xfId="0" applyNumberFormat="1" applyBorder="1" applyAlignment="1">
      <alignment horizontal="center"/>
    </xf>
    <xf numFmtId="0" fontId="26" fillId="14" borderId="0" xfId="0" applyFont="1" applyFill="1" applyAlignment="1">
      <alignment vertical="center"/>
    </xf>
    <xf numFmtId="0" fontId="27" fillId="14" borderId="0" xfId="0" applyFont="1" applyFill="1" applyAlignment="1">
      <alignment vertical="center"/>
    </xf>
    <xf numFmtId="0" fontId="28" fillId="15" borderId="0" xfId="0" applyFont="1" applyFill="1" applyAlignment="1">
      <alignment vertical="center"/>
    </xf>
    <xf numFmtId="0" fontId="29" fillId="15" borderId="0" xfId="0" applyFont="1" applyFill="1" applyAlignment="1">
      <alignment vertical="center"/>
    </xf>
    <xf numFmtId="0" fontId="30" fillId="0" borderId="0" xfId="0" applyFont="1"/>
    <xf numFmtId="0" fontId="31" fillId="0" borderId="0" xfId="26" applyFont="1"/>
    <xf numFmtId="0" fontId="0" fillId="14" borderId="0" xfId="0" applyFill="1"/>
    <xf numFmtId="0" fontId="0" fillId="15" borderId="0" xfId="0" applyFill="1"/>
    <xf numFmtId="0" fontId="30" fillId="16" borderId="0" xfId="0" applyFont="1" applyFill="1" applyAlignment="1">
      <alignment horizontal="center" vertical="center" wrapText="1"/>
    </xf>
    <xf numFmtId="0" fontId="0" fillId="10" borderId="17" xfId="0" applyFont="1" applyFill="1" applyBorder="1" applyAlignment="1">
      <alignment horizontal="center" vertical="center"/>
    </xf>
  </cellXfs>
  <cellStyles count="27">
    <cellStyle name="1ArialBlack14" xfId="17" xr:uid="{00000000-0005-0000-0000-000000000000}"/>
    <cellStyle name="2Cal12" xfId="18" xr:uid="{00000000-0005-0000-0000-000001000000}"/>
    <cellStyle name="3CalAzu12" xfId="19" xr:uid="{00000000-0005-0000-0000-000002000000}"/>
    <cellStyle name="4CalNar12" xfId="20" xr:uid="{00000000-0005-0000-0000-000003000000}"/>
    <cellStyle name="5Fórmula" xfId="21" xr:uid="{00000000-0005-0000-0000-000004000000}"/>
    <cellStyle name="6Usuario" xfId="22" xr:uid="{00000000-0005-0000-0000-000005000000}"/>
    <cellStyle name="Bueno" xfId="7" builtinId="26" hidden="1"/>
    <cellStyle name="Cálculo" xfId="12" builtinId="22" hidden="1"/>
    <cellStyle name="Celda de comprobación" xfId="14" builtinId="23" hidden="1"/>
    <cellStyle name="Celda vinculada" xfId="13" builtinId="24" hidden="1"/>
    <cellStyle name="Encabezado 1" xfId="3" builtinId="16" hidden="1"/>
    <cellStyle name="Encabezado 4" xfId="6" builtinId="19" hidden="1"/>
    <cellStyle name="Entrada" xfId="10" builtinId="20" hidden="1"/>
    <cellStyle name="Hipervínculo" xfId="26" builtinId="8"/>
    <cellStyle name="Incorrecto" xfId="8" builtinId="27" hidden="1"/>
    <cellStyle name="Neutral" xfId="9" builtinId="28" hidden="1"/>
    <cellStyle name="Normal" xfId="0" builtinId="0"/>
    <cellStyle name="Notas" xfId="16" builtinId="10" hidden="1"/>
    <cellStyle name="Salida" xfId="11" builtinId="21" hidden="1"/>
    <cellStyle name="SoluciónOculta" xfId="24" xr:uid="{00000000-0005-0000-0000-000013000000}"/>
    <cellStyle name="SolucionVisible" xfId="25" xr:uid="{00000000-0005-0000-0000-000014000000}"/>
    <cellStyle name="Texto de advertencia" xfId="15" builtinId="11" hidden="1"/>
    <cellStyle name="Texto explicativo" xfId="23" builtinId="53" hidden="1"/>
    <cellStyle name="Título" xfId="2" builtinId="15" hidden="1"/>
    <cellStyle name="Título 2" xfId="4" builtinId="17" hidden="1"/>
    <cellStyle name="Título 3" xfId="5" builtinId="18" hidden="1"/>
    <cellStyle name="Total" xfId="1" builtinId="25" hidden="1" customBuiltin="1"/>
  </cellStyles>
  <dxfs count="9">
    <dxf>
      <border>
        <left style="thin">
          <color theme="1"/>
        </left>
      </border>
    </dxf>
    <dxf>
      <border>
        <left style="thin">
          <color theme="1"/>
        </left>
      </border>
    </dxf>
    <dxf>
      <border>
        <top style="thin">
          <color theme="1"/>
        </top>
      </border>
    </dxf>
    <dxf>
      <border>
        <top style="thin">
          <color theme="1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fill>
        <patternFill>
          <bgColor rgb="FF94E0B6"/>
        </patternFill>
      </fill>
      <border>
        <top style="double">
          <color theme="1"/>
        </top>
      </border>
    </dxf>
    <dxf>
      <font>
        <b/>
        <color theme="0"/>
      </font>
      <fill>
        <patternFill patternType="solid">
          <fgColor theme="1"/>
          <bgColor rgb="FF217346"/>
        </patternFill>
      </fill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1" defaultTableStyle="Personalizado" defaultPivotStyle="PivotStyleLight16">
    <tableStyle name="Personalizado" pivot="0" count="9" xr9:uid="{00000000-0011-0000-FFFF-FFFF00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mruColors>
      <color rgb="FF217346"/>
      <color rgb="FFCFF1DE"/>
      <color rgb="FF6DD9FF"/>
      <color rgb="FF94E0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ltiotech.com/cursos-gratis-de-excel-basico-intermedio-avanzado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28575</xdr:rowOff>
    </xdr:from>
    <xdr:to>
      <xdr:col>0</xdr:col>
      <xdr:colOff>477865</xdr:colOff>
      <xdr:row>0</xdr:row>
      <xdr:rowOff>409575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297665F-C33E-492B-9ED9-BFE61961E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8575"/>
          <a:ext cx="392140" cy="381000"/>
        </a:xfrm>
        <a:prstGeom prst="rect">
          <a:avLst/>
        </a:prstGeom>
      </xdr:spPr>
    </xdr:pic>
    <xdr:clientData/>
  </xdr:twoCellAnchor>
  <xdr:twoCellAnchor editAs="absolute">
    <xdr:from>
      <xdr:col>0</xdr:col>
      <xdr:colOff>504825</xdr:colOff>
      <xdr:row>7</xdr:row>
      <xdr:rowOff>176006</xdr:rowOff>
    </xdr:from>
    <xdr:to>
      <xdr:col>6</xdr:col>
      <xdr:colOff>735692</xdr:colOff>
      <xdr:row>13</xdr:row>
      <xdr:rowOff>47625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246544EE-C6D2-4076-8926-7CAA22A238FC}"/>
            </a:ext>
          </a:extLst>
        </xdr:cNvPr>
        <xdr:cNvSpPr txBox="1"/>
      </xdr:nvSpPr>
      <xdr:spPr>
        <a:xfrm>
          <a:off x="504825" y="1928606"/>
          <a:ext cx="4564742" cy="1014619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s-ES" sz="2000">
              <a:solidFill>
                <a:srgbClr val="217346"/>
              </a:solidFill>
            </a:rPr>
            <a:t>❶</a:t>
          </a:r>
          <a:r>
            <a:rPr lang="es-ES" sz="1100"/>
            <a:t> </a:t>
          </a:r>
          <a:r>
            <a:rPr lang="es-ES" sz="1100">
              <a:solidFill>
                <a:schemeClr val="tx1"/>
              </a:solidFill>
              <a:latin typeface="+mn-lt"/>
              <a:ea typeface="+mn-ea"/>
              <a:cs typeface="+mn-cs"/>
            </a:rPr>
            <a:t>Escribir en la primera celda de color verde claro una función </a:t>
          </a:r>
          <a:r>
            <a:rPr lang="es-ES" sz="1100" b="1">
              <a:solidFill>
                <a:srgbClr val="217346"/>
              </a:solidFill>
              <a:latin typeface="+mn-lt"/>
              <a:ea typeface="+mn-ea"/>
              <a:cs typeface="+mn-cs"/>
            </a:rPr>
            <a:t>BUSCARV</a:t>
          </a:r>
          <a:r>
            <a:rPr lang="es-ES" sz="1100">
              <a:solidFill>
                <a:schemeClr val="tx1"/>
              </a:solidFill>
              <a:latin typeface="+mn-lt"/>
              <a:ea typeface="+mn-ea"/>
              <a:cs typeface="+mn-cs"/>
            </a:rPr>
            <a:t> para</a:t>
          </a:r>
          <a:r>
            <a:rPr lang="es-E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detectar los productos descatalogados en la lista más actual (</a:t>
          </a:r>
          <a:r>
            <a:rPr lang="es-ES" sz="1100" i="1" baseline="0">
              <a:solidFill>
                <a:schemeClr val="tx1"/>
              </a:solidFill>
              <a:latin typeface="+mn-lt"/>
              <a:ea typeface="+mn-ea"/>
              <a:cs typeface="+mn-cs"/>
            </a:rPr>
            <a:t>productos que estaban en el catálogo más antiguo pero han dejado de estar en el catálogo actual</a:t>
          </a:r>
          <a:r>
            <a:rPr lang="es-E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).</a:t>
          </a:r>
          <a:endParaRPr lang="es-ES" sz="1100"/>
        </a:p>
      </xdr:txBody>
    </xdr:sp>
    <xdr:clientData/>
  </xdr:twoCellAnchor>
  <xdr:twoCellAnchor editAs="absolute">
    <xdr:from>
      <xdr:col>0</xdr:col>
      <xdr:colOff>504825</xdr:colOff>
      <xdr:row>13</xdr:row>
      <xdr:rowOff>176006</xdr:rowOff>
    </xdr:from>
    <xdr:to>
      <xdr:col>6</xdr:col>
      <xdr:colOff>735692</xdr:colOff>
      <xdr:row>17</xdr:row>
      <xdr:rowOff>47625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51301439-95A1-4388-A17B-944D497F329A}"/>
            </a:ext>
          </a:extLst>
        </xdr:cNvPr>
        <xdr:cNvSpPr txBox="1"/>
      </xdr:nvSpPr>
      <xdr:spPr>
        <a:xfrm>
          <a:off x="504825" y="3071606"/>
          <a:ext cx="4564742" cy="633619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s-ES" sz="2000">
              <a:solidFill>
                <a:srgbClr val="217346"/>
              </a:solidFill>
            </a:rPr>
            <a:t>❷</a:t>
          </a:r>
          <a:r>
            <a:rPr lang="es-ES" sz="1100"/>
            <a:t> </a:t>
          </a:r>
          <a:r>
            <a:rPr lang="es-ES" sz="1100">
              <a:solidFill>
                <a:schemeClr val="tx1"/>
              </a:solidFill>
              <a:latin typeface="+mn-lt"/>
              <a:ea typeface="+mn-ea"/>
              <a:cs typeface="+mn-cs"/>
            </a:rPr>
            <a:t>Rellenar la fórmula hasta</a:t>
          </a:r>
          <a:r>
            <a:rPr lang="es-E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la última celda</a:t>
          </a:r>
          <a:r>
            <a:rPr lang="es-ES" sz="1100"/>
            <a:t>.</a:t>
          </a:r>
        </a:p>
      </xdr:txBody>
    </xdr:sp>
    <xdr:clientData/>
  </xdr:twoCellAnchor>
  <xdr:twoCellAnchor editAs="absolute">
    <xdr:from>
      <xdr:col>0</xdr:col>
      <xdr:colOff>511943</xdr:colOff>
      <xdr:row>4</xdr:row>
      <xdr:rowOff>66674</xdr:rowOff>
    </xdr:from>
    <xdr:to>
      <xdr:col>15</xdr:col>
      <xdr:colOff>47132</xdr:colOff>
      <xdr:row>6</xdr:row>
      <xdr:rowOff>53145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E11DFDD9-10D2-4669-BAE8-5395FA012DBC}"/>
            </a:ext>
          </a:extLst>
        </xdr:cNvPr>
        <xdr:cNvGrpSpPr/>
      </xdr:nvGrpSpPr>
      <xdr:grpSpPr>
        <a:xfrm>
          <a:off x="511943" y="1247774"/>
          <a:ext cx="12193914" cy="367471"/>
          <a:chOff x="117336" y="4008779"/>
          <a:chExt cx="12168533" cy="372720"/>
        </a:xfrm>
      </xdr:grpSpPr>
      <xdr:sp macro="" textlink="">
        <xdr:nvSpPr>
          <xdr:cNvPr id="7" name="CuadroTexto 6">
            <a:extLst>
              <a:ext uri="{FF2B5EF4-FFF2-40B4-BE49-F238E27FC236}">
                <a16:creationId xmlns:a16="http://schemas.microsoft.com/office/drawing/2014/main" id="{26C6B42E-3950-4633-9D43-4F18B019D5B1}"/>
              </a:ext>
            </a:extLst>
          </xdr:cNvPr>
          <xdr:cNvSpPr txBox="1"/>
        </xdr:nvSpPr>
        <xdr:spPr>
          <a:xfrm>
            <a:off x="117336" y="4008779"/>
            <a:ext cx="12168533" cy="372720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s-ES" sz="1600" b="1">
                <a:solidFill>
                  <a:schemeClr val="accent3">
                    <a:lumMod val="50000"/>
                  </a:schemeClr>
                </a:solidFill>
                <a:latin typeface="+mn-lt"/>
              </a:rPr>
              <a:t>        Ejercicio 1: Comparar dos tablas para</a:t>
            </a:r>
            <a:r>
              <a:rPr lang="es-ES" sz="1600" b="1" baseline="0">
                <a:solidFill>
                  <a:schemeClr val="accent3">
                    <a:lumMod val="50000"/>
                  </a:schemeClr>
                </a:solidFill>
                <a:latin typeface="+mn-lt"/>
              </a:rPr>
              <a:t> saber qué artículos están descatalogados en la más actual</a:t>
            </a:r>
            <a:endParaRPr lang="es-ES" sz="1600" b="1">
              <a:solidFill>
                <a:schemeClr val="accent3">
                  <a:lumMod val="50000"/>
                </a:schemeClr>
              </a:solidFill>
              <a:latin typeface="+mn-lt"/>
            </a:endParaRPr>
          </a:p>
        </xdr:txBody>
      </xdr:sp>
      <xdr:grpSp>
        <xdr:nvGrpSpPr>
          <xdr:cNvPr id="8" name="Gráfico 105" descr="Lápiz">
            <a:extLst>
              <a:ext uri="{FF2B5EF4-FFF2-40B4-BE49-F238E27FC236}">
                <a16:creationId xmlns:a16="http://schemas.microsoft.com/office/drawing/2014/main" id="{48A62326-64E0-4285-853F-8CB948D77CB6}"/>
              </a:ext>
            </a:extLst>
          </xdr:cNvPr>
          <xdr:cNvGrpSpPr/>
        </xdr:nvGrpSpPr>
        <xdr:grpSpPr>
          <a:xfrm>
            <a:off x="193261" y="4047988"/>
            <a:ext cx="262282" cy="262282"/>
            <a:chOff x="4030870" y="3023152"/>
            <a:chExt cx="914400" cy="914400"/>
          </a:xfrm>
          <a:solidFill>
            <a:srgbClr val="217346"/>
          </a:solidFill>
        </xdr:grpSpPr>
        <xdr:sp macro="" textlink="">
          <xdr:nvSpPr>
            <xdr:cNvPr id="9" name="Forma libre: forma 8">
              <a:extLst>
                <a:ext uri="{FF2B5EF4-FFF2-40B4-BE49-F238E27FC236}">
                  <a16:creationId xmlns:a16="http://schemas.microsoft.com/office/drawing/2014/main" id="{EC562212-9766-456B-BAF9-B75B444ACFE7}"/>
                </a:ext>
              </a:extLst>
            </xdr:cNvPr>
            <xdr:cNvSpPr/>
          </xdr:nvSpPr>
          <xdr:spPr>
            <a:xfrm>
              <a:off x="4099926" y="3196031"/>
              <a:ext cx="666750" cy="666750"/>
            </a:xfrm>
            <a:custGeom>
              <a:avLst/>
              <a:gdLst>
                <a:gd name="connsiteX0" fmla="*/ 169069 w 666750"/>
                <a:gd name="connsiteY0" fmla="*/ 504349 h 666750"/>
                <a:gd name="connsiteX1" fmla="*/ 169069 w 666750"/>
                <a:gd name="connsiteY1" fmla="*/ 571976 h 666750"/>
                <a:gd name="connsiteX2" fmla="*/ 88106 w 666750"/>
                <a:gd name="connsiteY2" fmla="*/ 598646 h 666750"/>
                <a:gd name="connsiteX3" fmla="*/ 73819 w 666750"/>
                <a:gd name="connsiteY3" fmla="*/ 584359 h 666750"/>
                <a:gd name="connsiteX4" fmla="*/ 100489 w 666750"/>
                <a:gd name="connsiteY4" fmla="*/ 503396 h 666750"/>
                <a:gd name="connsiteX5" fmla="*/ 169069 w 666750"/>
                <a:gd name="connsiteY5" fmla="*/ 504349 h 666750"/>
                <a:gd name="connsiteX6" fmla="*/ 543401 w 666750"/>
                <a:gd name="connsiteY6" fmla="*/ 7144 h 666750"/>
                <a:gd name="connsiteX7" fmla="*/ 67151 w 666750"/>
                <a:gd name="connsiteY7" fmla="*/ 484346 h 666750"/>
                <a:gd name="connsiteX8" fmla="*/ 7144 w 666750"/>
                <a:gd name="connsiteY8" fmla="*/ 665321 h 666750"/>
                <a:gd name="connsiteX9" fmla="*/ 189071 w 666750"/>
                <a:gd name="connsiteY9" fmla="*/ 605314 h 666750"/>
                <a:gd name="connsiteX10" fmla="*/ 665321 w 666750"/>
                <a:gd name="connsiteY10" fmla="*/ 129064 h 666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666750" h="666750">
                  <a:moveTo>
                    <a:pt x="169069" y="504349"/>
                  </a:moveTo>
                  <a:cubicBezTo>
                    <a:pt x="188119" y="523399"/>
                    <a:pt x="188119" y="552926"/>
                    <a:pt x="169069" y="571976"/>
                  </a:cubicBezTo>
                  <a:lnTo>
                    <a:pt x="88106" y="598646"/>
                  </a:lnTo>
                  <a:lnTo>
                    <a:pt x="73819" y="584359"/>
                  </a:lnTo>
                  <a:lnTo>
                    <a:pt x="100489" y="503396"/>
                  </a:lnTo>
                  <a:cubicBezTo>
                    <a:pt x="120491" y="485299"/>
                    <a:pt x="150019" y="485299"/>
                    <a:pt x="169069" y="504349"/>
                  </a:cubicBezTo>
                  <a:close/>
                  <a:moveTo>
                    <a:pt x="543401" y="7144"/>
                  </a:moveTo>
                  <a:lnTo>
                    <a:pt x="67151" y="484346"/>
                  </a:lnTo>
                  <a:lnTo>
                    <a:pt x="7144" y="665321"/>
                  </a:lnTo>
                  <a:lnTo>
                    <a:pt x="189071" y="605314"/>
                  </a:lnTo>
                  <a:lnTo>
                    <a:pt x="665321" y="129064"/>
                  </a:ln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10" name="Forma libre: forma 9">
              <a:extLst>
                <a:ext uri="{FF2B5EF4-FFF2-40B4-BE49-F238E27FC236}">
                  <a16:creationId xmlns:a16="http://schemas.microsoft.com/office/drawing/2014/main" id="{71BF8475-E287-45A4-9C1C-C135156B0FC2}"/>
                </a:ext>
              </a:extLst>
            </xdr:cNvPr>
            <xdr:cNvSpPr/>
          </xdr:nvSpPr>
          <xdr:spPr>
            <a:xfrm>
              <a:off x="4662854" y="3091256"/>
              <a:ext cx="209550" cy="209550"/>
            </a:xfrm>
            <a:custGeom>
              <a:avLst/>
              <a:gdLst>
                <a:gd name="connsiteX0" fmla="*/ 195739 w 209550"/>
                <a:gd name="connsiteY0" fmla="*/ 86201 h 209550"/>
                <a:gd name="connsiteX1" fmla="*/ 128111 w 209550"/>
                <a:gd name="connsiteY1" fmla="*/ 18574 h 209550"/>
                <a:gd name="connsiteX2" fmla="*/ 73819 w 209550"/>
                <a:gd name="connsiteY2" fmla="*/ 18574 h 209550"/>
                <a:gd name="connsiteX3" fmla="*/ 7144 w 209550"/>
                <a:gd name="connsiteY3" fmla="*/ 85249 h 209550"/>
                <a:gd name="connsiteX4" fmla="*/ 128111 w 209550"/>
                <a:gd name="connsiteY4" fmla="*/ 206216 h 209550"/>
                <a:gd name="connsiteX5" fmla="*/ 194786 w 209550"/>
                <a:gd name="connsiteY5" fmla="*/ 139541 h 209550"/>
                <a:gd name="connsiteX6" fmla="*/ 195739 w 209550"/>
                <a:gd name="connsiteY6" fmla="*/ 86201 h 2095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209550" h="209550">
                  <a:moveTo>
                    <a:pt x="195739" y="86201"/>
                  </a:moveTo>
                  <a:lnTo>
                    <a:pt x="128111" y="18574"/>
                  </a:lnTo>
                  <a:cubicBezTo>
                    <a:pt x="112871" y="3334"/>
                    <a:pt x="89059" y="3334"/>
                    <a:pt x="73819" y="18574"/>
                  </a:cubicBezTo>
                  <a:lnTo>
                    <a:pt x="7144" y="85249"/>
                  </a:lnTo>
                  <a:lnTo>
                    <a:pt x="128111" y="206216"/>
                  </a:lnTo>
                  <a:lnTo>
                    <a:pt x="194786" y="139541"/>
                  </a:lnTo>
                  <a:cubicBezTo>
                    <a:pt x="210979" y="125254"/>
                    <a:pt x="210979" y="101441"/>
                    <a:pt x="195739" y="86201"/>
                  </a:cubicBezTo>
                  <a:close/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28575</xdr:rowOff>
    </xdr:from>
    <xdr:to>
      <xdr:col>0</xdr:col>
      <xdr:colOff>477865</xdr:colOff>
      <xdr:row>0</xdr:row>
      <xdr:rowOff>409575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174E9A9-819E-476C-91E7-F20B6CADBD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8575"/>
          <a:ext cx="392140" cy="381000"/>
        </a:xfrm>
        <a:prstGeom prst="rect">
          <a:avLst/>
        </a:prstGeom>
      </xdr:spPr>
    </xdr:pic>
    <xdr:clientData/>
  </xdr:twoCellAnchor>
  <xdr:twoCellAnchor editAs="absolute">
    <xdr:from>
      <xdr:col>1</xdr:col>
      <xdr:colOff>38100</xdr:colOff>
      <xdr:row>3</xdr:row>
      <xdr:rowOff>95246</xdr:rowOff>
    </xdr:from>
    <xdr:to>
      <xdr:col>16</xdr:col>
      <xdr:colOff>107043</xdr:colOff>
      <xdr:row>5</xdr:row>
      <xdr:rowOff>72191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A23229EB-4119-4AD9-B674-71C8FA4CA439}"/>
            </a:ext>
          </a:extLst>
        </xdr:cNvPr>
        <xdr:cNvGrpSpPr/>
      </xdr:nvGrpSpPr>
      <xdr:grpSpPr>
        <a:xfrm>
          <a:off x="561975" y="1085846"/>
          <a:ext cx="12203793" cy="357945"/>
          <a:chOff x="117336" y="4018439"/>
          <a:chExt cx="12168533" cy="363059"/>
        </a:xfrm>
      </xdr:grpSpPr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32CECC60-D04B-48BC-A593-86D1D264230E}"/>
              </a:ext>
            </a:extLst>
          </xdr:cNvPr>
          <xdr:cNvSpPr txBox="1"/>
        </xdr:nvSpPr>
        <xdr:spPr>
          <a:xfrm>
            <a:off x="117336" y="4018439"/>
            <a:ext cx="12168533" cy="363059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s-ES" sz="1600" b="1">
                <a:solidFill>
                  <a:srgbClr val="217346"/>
                </a:solidFill>
                <a:latin typeface="+mn-lt"/>
              </a:rPr>
              <a:t>        Ejercicio 2: Relacionar dos tablas mediante la</a:t>
            </a:r>
            <a:r>
              <a:rPr lang="es-ES" sz="1600" b="1" baseline="0">
                <a:solidFill>
                  <a:srgbClr val="217346"/>
                </a:solidFill>
                <a:latin typeface="+mn-lt"/>
              </a:rPr>
              <a:t> función BUSCARV</a:t>
            </a:r>
            <a:endParaRPr lang="es-ES" sz="1600" b="1">
              <a:solidFill>
                <a:srgbClr val="217346"/>
              </a:solidFill>
              <a:latin typeface="+mn-lt"/>
            </a:endParaRPr>
          </a:p>
        </xdr:txBody>
      </xdr:sp>
      <xdr:grpSp>
        <xdr:nvGrpSpPr>
          <xdr:cNvPr id="5" name="Gráfico 105" descr="Lápiz">
            <a:extLst>
              <a:ext uri="{FF2B5EF4-FFF2-40B4-BE49-F238E27FC236}">
                <a16:creationId xmlns:a16="http://schemas.microsoft.com/office/drawing/2014/main" id="{9582805A-5F86-499E-B091-9B630B49B075}"/>
              </a:ext>
            </a:extLst>
          </xdr:cNvPr>
          <xdr:cNvGrpSpPr/>
        </xdr:nvGrpSpPr>
        <xdr:grpSpPr>
          <a:xfrm>
            <a:off x="193261" y="4047988"/>
            <a:ext cx="262282" cy="262282"/>
            <a:chOff x="4030870" y="3023152"/>
            <a:chExt cx="914400" cy="914400"/>
          </a:xfrm>
          <a:solidFill>
            <a:srgbClr val="217346"/>
          </a:solidFill>
        </xdr:grpSpPr>
        <xdr:sp macro="" textlink="">
          <xdr:nvSpPr>
            <xdr:cNvPr id="6" name="Forma libre: forma 5">
              <a:extLst>
                <a:ext uri="{FF2B5EF4-FFF2-40B4-BE49-F238E27FC236}">
                  <a16:creationId xmlns:a16="http://schemas.microsoft.com/office/drawing/2014/main" id="{FA604E2C-0F68-4CB9-95E9-41E004F5EC83}"/>
                </a:ext>
              </a:extLst>
            </xdr:cNvPr>
            <xdr:cNvSpPr/>
          </xdr:nvSpPr>
          <xdr:spPr>
            <a:xfrm>
              <a:off x="4099926" y="3196031"/>
              <a:ext cx="666750" cy="666750"/>
            </a:xfrm>
            <a:custGeom>
              <a:avLst/>
              <a:gdLst>
                <a:gd name="connsiteX0" fmla="*/ 169069 w 666750"/>
                <a:gd name="connsiteY0" fmla="*/ 504349 h 666750"/>
                <a:gd name="connsiteX1" fmla="*/ 169069 w 666750"/>
                <a:gd name="connsiteY1" fmla="*/ 571976 h 666750"/>
                <a:gd name="connsiteX2" fmla="*/ 88106 w 666750"/>
                <a:gd name="connsiteY2" fmla="*/ 598646 h 666750"/>
                <a:gd name="connsiteX3" fmla="*/ 73819 w 666750"/>
                <a:gd name="connsiteY3" fmla="*/ 584359 h 666750"/>
                <a:gd name="connsiteX4" fmla="*/ 100489 w 666750"/>
                <a:gd name="connsiteY4" fmla="*/ 503396 h 666750"/>
                <a:gd name="connsiteX5" fmla="*/ 169069 w 666750"/>
                <a:gd name="connsiteY5" fmla="*/ 504349 h 666750"/>
                <a:gd name="connsiteX6" fmla="*/ 543401 w 666750"/>
                <a:gd name="connsiteY6" fmla="*/ 7144 h 666750"/>
                <a:gd name="connsiteX7" fmla="*/ 67151 w 666750"/>
                <a:gd name="connsiteY7" fmla="*/ 484346 h 666750"/>
                <a:gd name="connsiteX8" fmla="*/ 7144 w 666750"/>
                <a:gd name="connsiteY8" fmla="*/ 665321 h 666750"/>
                <a:gd name="connsiteX9" fmla="*/ 189071 w 666750"/>
                <a:gd name="connsiteY9" fmla="*/ 605314 h 666750"/>
                <a:gd name="connsiteX10" fmla="*/ 665321 w 666750"/>
                <a:gd name="connsiteY10" fmla="*/ 129064 h 666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666750" h="666750">
                  <a:moveTo>
                    <a:pt x="169069" y="504349"/>
                  </a:moveTo>
                  <a:cubicBezTo>
                    <a:pt x="188119" y="523399"/>
                    <a:pt x="188119" y="552926"/>
                    <a:pt x="169069" y="571976"/>
                  </a:cubicBezTo>
                  <a:lnTo>
                    <a:pt x="88106" y="598646"/>
                  </a:lnTo>
                  <a:lnTo>
                    <a:pt x="73819" y="584359"/>
                  </a:lnTo>
                  <a:lnTo>
                    <a:pt x="100489" y="503396"/>
                  </a:lnTo>
                  <a:cubicBezTo>
                    <a:pt x="120491" y="485299"/>
                    <a:pt x="150019" y="485299"/>
                    <a:pt x="169069" y="504349"/>
                  </a:cubicBezTo>
                  <a:close/>
                  <a:moveTo>
                    <a:pt x="543401" y="7144"/>
                  </a:moveTo>
                  <a:lnTo>
                    <a:pt x="67151" y="484346"/>
                  </a:lnTo>
                  <a:lnTo>
                    <a:pt x="7144" y="665321"/>
                  </a:lnTo>
                  <a:lnTo>
                    <a:pt x="189071" y="605314"/>
                  </a:lnTo>
                  <a:lnTo>
                    <a:pt x="665321" y="129064"/>
                  </a:ln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7" name="Forma libre: forma 6">
              <a:extLst>
                <a:ext uri="{FF2B5EF4-FFF2-40B4-BE49-F238E27FC236}">
                  <a16:creationId xmlns:a16="http://schemas.microsoft.com/office/drawing/2014/main" id="{E354F71B-061F-4FFB-8D60-B9973177A965}"/>
                </a:ext>
              </a:extLst>
            </xdr:cNvPr>
            <xdr:cNvSpPr/>
          </xdr:nvSpPr>
          <xdr:spPr>
            <a:xfrm>
              <a:off x="4662854" y="3091256"/>
              <a:ext cx="209550" cy="209550"/>
            </a:xfrm>
            <a:custGeom>
              <a:avLst/>
              <a:gdLst>
                <a:gd name="connsiteX0" fmla="*/ 195739 w 209550"/>
                <a:gd name="connsiteY0" fmla="*/ 86201 h 209550"/>
                <a:gd name="connsiteX1" fmla="*/ 128111 w 209550"/>
                <a:gd name="connsiteY1" fmla="*/ 18574 h 209550"/>
                <a:gd name="connsiteX2" fmla="*/ 73819 w 209550"/>
                <a:gd name="connsiteY2" fmla="*/ 18574 h 209550"/>
                <a:gd name="connsiteX3" fmla="*/ 7144 w 209550"/>
                <a:gd name="connsiteY3" fmla="*/ 85249 h 209550"/>
                <a:gd name="connsiteX4" fmla="*/ 128111 w 209550"/>
                <a:gd name="connsiteY4" fmla="*/ 206216 h 209550"/>
                <a:gd name="connsiteX5" fmla="*/ 194786 w 209550"/>
                <a:gd name="connsiteY5" fmla="*/ 139541 h 209550"/>
                <a:gd name="connsiteX6" fmla="*/ 195739 w 209550"/>
                <a:gd name="connsiteY6" fmla="*/ 86201 h 2095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209550" h="209550">
                  <a:moveTo>
                    <a:pt x="195739" y="86201"/>
                  </a:moveTo>
                  <a:lnTo>
                    <a:pt x="128111" y="18574"/>
                  </a:lnTo>
                  <a:cubicBezTo>
                    <a:pt x="112871" y="3334"/>
                    <a:pt x="89059" y="3334"/>
                    <a:pt x="73819" y="18574"/>
                  </a:cubicBezTo>
                  <a:lnTo>
                    <a:pt x="7144" y="85249"/>
                  </a:lnTo>
                  <a:lnTo>
                    <a:pt x="128111" y="206216"/>
                  </a:lnTo>
                  <a:lnTo>
                    <a:pt x="194786" y="139541"/>
                  </a:lnTo>
                  <a:cubicBezTo>
                    <a:pt x="210979" y="125254"/>
                    <a:pt x="210979" y="101441"/>
                    <a:pt x="195739" y="86201"/>
                  </a:cubicBezTo>
                  <a:close/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</xdr:grpSp>
    </xdr:grpSp>
    <xdr:clientData/>
  </xdr:twoCellAnchor>
  <xdr:twoCellAnchor editAs="absolute">
    <xdr:from>
      <xdr:col>1</xdr:col>
      <xdr:colOff>38100</xdr:colOff>
      <xdr:row>6</xdr:row>
      <xdr:rowOff>136525</xdr:rowOff>
    </xdr:from>
    <xdr:to>
      <xdr:col>7</xdr:col>
      <xdr:colOff>379075</xdr:colOff>
      <xdr:row>11</xdr:row>
      <xdr:rowOff>68619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8388F398-151D-47AF-8444-404F7478F6C3}"/>
            </a:ext>
          </a:extLst>
        </xdr:cNvPr>
        <xdr:cNvSpPr txBox="1"/>
      </xdr:nvSpPr>
      <xdr:spPr>
        <a:xfrm>
          <a:off x="561975" y="1698625"/>
          <a:ext cx="4912975" cy="884594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s-ES" sz="2000">
              <a:solidFill>
                <a:srgbClr val="217346"/>
              </a:solidFill>
            </a:rPr>
            <a:t>❶</a:t>
          </a:r>
          <a:r>
            <a:rPr lang="es-ES" sz="1100"/>
            <a:t> Insertar</a:t>
          </a:r>
          <a:r>
            <a:rPr lang="es-ES" sz="1100" baseline="0"/>
            <a:t> en la primera celda de color verde claro una función BUSCARV que devuelva el nombre del trabajador que corresponde al código que se escriba en la celda de la izquierda.</a:t>
          </a:r>
          <a:endParaRPr lang="es-ES" sz="1100"/>
        </a:p>
      </xdr:txBody>
    </xdr:sp>
    <xdr:clientData/>
  </xdr:twoCellAnchor>
  <xdr:twoCellAnchor editAs="absolute">
    <xdr:from>
      <xdr:col>1</xdr:col>
      <xdr:colOff>38100</xdr:colOff>
      <xdr:row>11</xdr:row>
      <xdr:rowOff>68618</xdr:rowOff>
    </xdr:from>
    <xdr:to>
      <xdr:col>7</xdr:col>
      <xdr:colOff>379075</xdr:colOff>
      <xdr:row>14</xdr:row>
      <xdr:rowOff>68619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10760B1D-E0E4-45ED-A066-473F9C5383C2}"/>
            </a:ext>
          </a:extLst>
        </xdr:cNvPr>
        <xdr:cNvSpPr txBox="1"/>
      </xdr:nvSpPr>
      <xdr:spPr>
        <a:xfrm>
          <a:off x="561975" y="2583218"/>
          <a:ext cx="4912975" cy="571501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s-ES" sz="2000">
              <a:solidFill>
                <a:srgbClr val="217346"/>
              </a:solidFill>
            </a:rPr>
            <a:t>❷</a:t>
          </a:r>
          <a:r>
            <a:rPr lang="es-ES" sz="1100"/>
            <a:t> Rellenar la fórmula hasta la última celda de la tabla.</a:t>
          </a:r>
        </a:p>
      </xdr:txBody>
    </xdr:sp>
    <xdr:clientData/>
  </xdr:twoCellAnchor>
  <xdr:twoCellAnchor editAs="absolute">
    <xdr:from>
      <xdr:col>1</xdr:col>
      <xdr:colOff>38100</xdr:colOff>
      <xdr:row>14</xdr:row>
      <xdr:rowOff>67129</xdr:rowOff>
    </xdr:from>
    <xdr:to>
      <xdr:col>7</xdr:col>
      <xdr:colOff>379075</xdr:colOff>
      <xdr:row>18</xdr:row>
      <xdr:rowOff>66675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4C84DD0B-84D4-4ABC-B1B2-A0B9C519AB44}"/>
            </a:ext>
          </a:extLst>
        </xdr:cNvPr>
        <xdr:cNvSpPr txBox="1"/>
      </xdr:nvSpPr>
      <xdr:spPr>
        <a:xfrm>
          <a:off x="561975" y="3153229"/>
          <a:ext cx="4912975" cy="761546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s-ES" sz="2000">
              <a:solidFill>
                <a:srgbClr val="217346"/>
              </a:solidFill>
            </a:rPr>
            <a:t>❸</a:t>
          </a:r>
          <a:r>
            <a:rPr lang="es-ES" sz="1100"/>
            <a:t> Escribir fechas aleatorias y</a:t>
          </a:r>
          <a:r>
            <a:rPr lang="es-ES" sz="1100" baseline="0"/>
            <a:t> códigos entre el 01 y el 04 hasta el final de la tabla para comprobar los resultados en las celdas de color verde claro.</a:t>
          </a:r>
          <a:endParaRPr lang="es-ES" sz="1100"/>
        </a:p>
      </xdr:txBody>
    </xdr:sp>
    <xdr:clientData/>
  </xdr:twoCellAnchor>
  <xdr:twoCellAnchor editAs="absolute">
    <xdr:from>
      <xdr:col>3</xdr:col>
      <xdr:colOff>87086</xdr:colOff>
      <xdr:row>20</xdr:row>
      <xdr:rowOff>84207</xdr:rowOff>
    </xdr:from>
    <xdr:to>
      <xdr:col>8</xdr:col>
      <xdr:colOff>393246</xdr:colOff>
      <xdr:row>29</xdr:row>
      <xdr:rowOff>180975</xdr:rowOff>
    </xdr:to>
    <xdr:sp macro="" textlink="">
      <xdr:nvSpPr>
        <xdr:cNvPr id="11" name="Bocadillo: rectángulo con esquinas redondeadas 10">
          <a:extLst>
            <a:ext uri="{FF2B5EF4-FFF2-40B4-BE49-F238E27FC236}">
              <a16:creationId xmlns:a16="http://schemas.microsoft.com/office/drawing/2014/main" id="{7E63C221-20C9-49BA-8E89-EC071CEFB6C2}"/>
            </a:ext>
          </a:extLst>
        </xdr:cNvPr>
        <xdr:cNvSpPr/>
      </xdr:nvSpPr>
      <xdr:spPr>
        <a:xfrm>
          <a:off x="2134961" y="4313307"/>
          <a:ext cx="4116160" cy="1811268"/>
        </a:xfrm>
        <a:prstGeom prst="wedgeRoundRectCallout">
          <a:avLst>
            <a:gd name="adj1" fmla="val 57278"/>
            <a:gd name="adj2" fmla="val -32880"/>
            <a:gd name="adj3" fmla="val 16667"/>
          </a:avLst>
        </a:prstGeom>
        <a:solidFill>
          <a:srgbClr val="E2CFF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 b="1" u="sng">
              <a:solidFill>
                <a:srgbClr val="7030A0"/>
              </a:solidFill>
              <a:latin typeface="+mn-lt"/>
            </a:rPr>
            <a:t>EXPERIMENTA</a:t>
          </a:r>
          <a:endParaRPr lang="es-ES" sz="1000" b="1" u="sng" baseline="0">
            <a:solidFill>
              <a:srgbClr val="7030A0"/>
            </a:solidFill>
            <a:latin typeface="+mn-lt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s-ES" sz="1000" b="0" i="0" u="none" strike="noStrike" kern="0" cap="none" spc="0" normalizeH="0" baseline="0" noProof="0">
            <a:ln>
              <a:noFill/>
            </a:ln>
            <a:solidFill>
              <a:srgbClr val="7030A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000" b="0" i="0" u="none" strike="noStrike" kern="0" cap="none" spc="0" normalizeH="0" baseline="0" noProof="0">
              <a:ln>
                <a:noFill/>
              </a:ln>
              <a:solidFill>
                <a:srgbClr val="7030A0"/>
              </a:solidFill>
              <a:effectLst/>
              <a:uLnTx/>
              <a:uFillTx/>
              <a:latin typeface="+mn-lt"/>
              <a:ea typeface="+mn-ea"/>
              <a:cs typeface="+mn-cs"/>
            </a:rPr>
            <a:t>Anida la función </a:t>
          </a:r>
          <a:r>
            <a:rPr kumimoji="0" lang="es-ES" sz="1000" b="1" i="0" u="none" strike="noStrike" kern="0" cap="none" spc="0" normalizeH="0" baseline="0" noProof="0">
              <a:ln>
                <a:noFill/>
              </a:ln>
              <a:solidFill>
                <a:srgbClr val="7030A0"/>
              </a:solidFill>
              <a:effectLst/>
              <a:uLnTx/>
              <a:uFillTx/>
              <a:latin typeface="+mn-lt"/>
              <a:ea typeface="+mn-ea"/>
              <a:cs typeface="+mn-cs"/>
            </a:rPr>
            <a:t>BUSCARV</a:t>
          </a:r>
          <a:r>
            <a:rPr kumimoji="0" lang="es-ES" sz="1000" b="0" i="0" u="none" strike="noStrike" kern="0" cap="none" spc="0" normalizeH="0" baseline="0" noProof="0">
              <a:ln>
                <a:noFill/>
              </a:ln>
              <a:solidFill>
                <a:srgbClr val="7030A0"/>
              </a:solidFill>
              <a:effectLst/>
              <a:uLnTx/>
              <a:uFillTx/>
              <a:latin typeface="+mn-lt"/>
              <a:ea typeface="+mn-ea"/>
              <a:cs typeface="+mn-cs"/>
            </a:rPr>
            <a:t> dentro del primer argumento de la función </a:t>
          </a:r>
          <a:r>
            <a:rPr kumimoji="0" lang="es-ES" sz="1000" b="1" i="0" u="none" strike="noStrike" kern="0" cap="none" spc="0" normalizeH="0" baseline="0" noProof="0">
              <a:ln>
                <a:noFill/>
              </a:ln>
              <a:solidFill>
                <a:srgbClr val="7030A0"/>
              </a:solidFill>
              <a:effectLst/>
              <a:uLnTx/>
              <a:uFillTx/>
              <a:latin typeface="+mn-lt"/>
              <a:ea typeface="+mn-ea"/>
              <a:cs typeface="+mn-cs"/>
            </a:rPr>
            <a:t>SI.ERROR </a:t>
          </a:r>
          <a:r>
            <a:rPr kumimoji="0" lang="es-ES" sz="1000" b="0" i="0" u="none" strike="noStrike" kern="0" cap="none" spc="0" normalizeH="0" baseline="0" noProof="0">
              <a:ln>
                <a:noFill/>
              </a:ln>
              <a:solidFill>
                <a:srgbClr val="7030A0"/>
              </a:solidFill>
              <a:effectLst/>
              <a:uLnTx/>
              <a:uFillTx/>
              <a:latin typeface="+mn-lt"/>
              <a:ea typeface="+mn-ea"/>
              <a:cs typeface="+mn-cs"/>
            </a:rPr>
            <a:t>y evitarás visualizar el error que se obtiene cuando la función </a:t>
          </a:r>
          <a:r>
            <a:rPr kumimoji="0" lang="es-ES" sz="1000" b="1" i="0" u="none" strike="noStrike" kern="0" cap="none" spc="0" normalizeH="0" baseline="0" noProof="0">
              <a:ln>
                <a:noFill/>
              </a:ln>
              <a:solidFill>
                <a:srgbClr val="7030A0"/>
              </a:solidFill>
              <a:effectLst/>
              <a:uLnTx/>
              <a:uFillTx/>
              <a:latin typeface="+mn-lt"/>
              <a:ea typeface="+mn-ea"/>
              <a:cs typeface="+mn-cs"/>
            </a:rPr>
            <a:t>BUSCARV</a:t>
          </a:r>
          <a:r>
            <a:rPr kumimoji="0" lang="es-ES" sz="1000" b="0" i="0" u="none" strike="noStrike" kern="0" cap="none" spc="0" normalizeH="0" baseline="0" noProof="0">
              <a:ln>
                <a:noFill/>
              </a:ln>
              <a:solidFill>
                <a:srgbClr val="7030A0"/>
              </a:solidFill>
              <a:effectLst/>
              <a:uLnTx/>
              <a:uFillTx/>
              <a:latin typeface="+mn-lt"/>
              <a:ea typeface="+mn-ea"/>
              <a:cs typeface="+mn-cs"/>
            </a:rPr>
            <a:t> no tiene datos para buscar.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s-ES" sz="1000" b="0" i="0" u="none" strike="noStrike" kern="0" cap="none" spc="0" normalizeH="0" baseline="0" noProof="0">
            <a:ln>
              <a:noFill/>
            </a:ln>
            <a:solidFill>
              <a:srgbClr val="7030A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000" b="0" i="0" u="none" strike="noStrike" kern="0" cap="none" spc="0" normalizeH="0" baseline="0" noProof="0">
              <a:ln>
                <a:noFill/>
              </a:ln>
              <a:solidFill>
                <a:srgbClr val="7030A0"/>
              </a:solidFill>
              <a:effectLst/>
              <a:uLnTx/>
              <a:uFillTx/>
              <a:latin typeface="+mn-lt"/>
              <a:ea typeface="+mn-ea"/>
              <a:cs typeface="+mn-cs"/>
            </a:rPr>
            <a:t>Para el segundo argumento de la función </a:t>
          </a:r>
          <a:r>
            <a:rPr kumimoji="0" lang="es-ES" sz="1000" b="1" i="0" u="none" strike="noStrike" kern="0" cap="none" spc="0" normalizeH="0" baseline="0" noProof="0">
              <a:ln>
                <a:noFill/>
              </a:ln>
              <a:solidFill>
                <a:srgbClr val="7030A0"/>
              </a:solidFill>
              <a:effectLst/>
              <a:uLnTx/>
              <a:uFillTx/>
              <a:latin typeface="+mn-lt"/>
              <a:ea typeface="+mn-ea"/>
              <a:cs typeface="+mn-cs"/>
            </a:rPr>
            <a:t>SI.ERROR</a:t>
          </a:r>
          <a:r>
            <a:rPr kumimoji="0" lang="es-ES" sz="1000" b="0" i="0" u="none" strike="noStrike" kern="0" cap="none" spc="0" normalizeH="0" baseline="0" noProof="0">
              <a:ln>
                <a:noFill/>
              </a:ln>
              <a:solidFill>
                <a:srgbClr val="7030A0"/>
              </a:solidFill>
              <a:effectLst/>
              <a:uLnTx/>
              <a:uFillTx/>
              <a:latin typeface="+mn-lt"/>
              <a:ea typeface="+mn-ea"/>
              <a:cs typeface="+mn-cs"/>
            </a:rPr>
            <a:t>, puedes escribir dos comillas dobles (</a:t>
          </a:r>
          <a:r>
            <a:rPr kumimoji="0" lang="es-ES" sz="1000" b="1" i="0" u="none" strike="noStrike" kern="0" cap="none" spc="0" normalizeH="0" baseline="0" noProof="0">
              <a:ln>
                <a:noFill/>
              </a:ln>
              <a:solidFill>
                <a:srgbClr val="7030A0"/>
              </a:solidFill>
              <a:effectLst/>
              <a:uLnTx/>
              <a:uFillTx/>
              <a:latin typeface="+mn-lt"/>
              <a:ea typeface="+mn-ea"/>
              <a:cs typeface="+mn-cs"/>
            </a:rPr>
            <a:t>"")</a:t>
          </a:r>
          <a:r>
            <a:rPr kumimoji="0" lang="es-ES" sz="1000" b="0" i="0" u="none" strike="noStrike" kern="0" cap="none" spc="0" normalizeH="0" baseline="0" noProof="0">
              <a:ln>
                <a:noFill/>
              </a:ln>
              <a:solidFill>
                <a:srgbClr val="7030A0"/>
              </a:solidFill>
              <a:effectLst/>
              <a:uLnTx/>
              <a:uFillTx/>
              <a:latin typeface="+mn-lt"/>
              <a:ea typeface="+mn-ea"/>
              <a:cs typeface="+mn-cs"/>
            </a:rPr>
            <a:t> o un </a:t>
          </a:r>
          <a:r>
            <a:rPr kumimoji="0" lang="es-ES" sz="1000" b="1" i="0" u="none" strike="noStrike" kern="0" cap="none" spc="0" normalizeH="0" baseline="0" noProof="0">
              <a:ln>
                <a:noFill/>
              </a:ln>
              <a:solidFill>
                <a:srgbClr val="7030A0"/>
              </a:solidFill>
              <a:effectLst/>
              <a:uLnTx/>
              <a:uFillTx/>
              <a:latin typeface="+mn-lt"/>
              <a:ea typeface="+mn-ea"/>
              <a:cs typeface="+mn-cs"/>
            </a:rPr>
            <a:t>"Texto personalizado"</a:t>
          </a:r>
          <a:r>
            <a:rPr kumimoji="0" lang="es-ES" sz="1000" b="0" i="0" u="none" strike="noStrike" kern="0" cap="none" spc="0" normalizeH="0" baseline="0" noProof="0">
              <a:ln>
                <a:noFill/>
              </a:ln>
              <a:solidFill>
                <a:srgbClr val="7030A0"/>
              </a:solidFill>
              <a:effectLst/>
              <a:uLnTx/>
              <a:uFillTx/>
              <a:latin typeface="+mn-lt"/>
              <a:ea typeface="+mn-ea"/>
              <a:cs typeface="+mn-cs"/>
            </a:rPr>
            <a:t> que avise al usuario del motivo del error. Por ejemplo: </a:t>
          </a:r>
          <a:r>
            <a:rPr kumimoji="0" lang="es-ES" sz="1000" b="1" i="0" u="none" strike="noStrike" kern="0" cap="none" spc="0" normalizeH="0" baseline="0" noProof="0">
              <a:ln>
                <a:noFill/>
              </a:ln>
              <a:solidFill>
                <a:srgbClr val="7030A0"/>
              </a:solidFill>
              <a:effectLst/>
              <a:uLnTx/>
              <a:uFillTx/>
              <a:latin typeface="+mn-lt"/>
              <a:ea typeface="+mn-ea"/>
              <a:cs typeface="+mn-cs"/>
            </a:rPr>
            <a:t>"Falta introducir código".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1981199</xdr:colOff>
      <xdr:row>15</xdr:row>
      <xdr:rowOff>95250</xdr:rowOff>
    </xdr:from>
    <xdr:to>
      <xdr:col>3</xdr:col>
      <xdr:colOff>895349</xdr:colOff>
      <xdr:row>18</xdr:row>
      <xdr:rowOff>0</xdr:rowOff>
    </xdr:to>
    <xdr:sp macro="" textlink="">
      <xdr:nvSpPr>
        <xdr:cNvPr id="2" name="Rectángulo: esquinas redondeada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FD9476-8AC3-42D7-BE39-B382F194BB7F}"/>
            </a:ext>
          </a:extLst>
        </xdr:cNvPr>
        <xdr:cNvSpPr/>
      </xdr:nvSpPr>
      <xdr:spPr>
        <a:xfrm>
          <a:off x="2581274" y="4048125"/>
          <a:ext cx="4867275" cy="476250"/>
        </a:xfrm>
        <a:prstGeom prst="roundRect">
          <a:avLst/>
        </a:prstGeom>
        <a:solidFill>
          <a:schemeClr val="tx2">
            <a:lumMod val="75000"/>
          </a:schemeClr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2400">
              <a:latin typeface="Roboto Condensed" panose="02000000000000000000" pitchFamily="2" charset="0"/>
              <a:ea typeface="Roboto Condensed" panose="02000000000000000000" pitchFamily="2" charset="0"/>
            </a:rPr>
            <a:t>Ver</a:t>
          </a:r>
          <a:r>
            <a:rPr lang="es-PE" sz="2400" baseline="0">
              <a:latin typeface="Roboto Condensed" panose="02000000000000000000" pitchFamily="2" charset="0"/>
              <a:ea typeface="Roboto Condensed" panose="02000000000000000000" pitchFamily="2" charset="0"/>
            </a:rPr>
            <a:t> todo el curso</a:t>
          </a:r>
          <a:endParaRPr lang="es-PE" sz="2400">
            <a:latin typeface="Roboto Condensed" panose="02000000000000000000" pitchFamily="2" charset="0"/>
            <a:ea typeface="Roboto Condensed" panose="02000000000000000000" pitchFamily="2" charset="0"/>
          </a:endParaRPr>
        </a:p>
      </xdr:txBody>
    </xdr:sp>
    <xdr:clientData/>
  </xdr:twoCellAnchor>
  <xdr:twoCellAnchor editAs="oneCell">
    <xdr:from>
      <xdr:col>0</xdr:col>
      <xdr:colOff>85726</xdr:colOff>
      <xdr:row>0</xdr:row>
      <xdr:rowOff>47625</xdr:rowOff>
    </xdr:from>
    <xdr:to>
      <xdr:col>0</xdr:col>
      <xdr:colOff>477866</xdr:colOff>
      <xdr:row>0</xdr:row>
      <xdr:rowOff>428625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F359B18-30BB-4201-A5B9-42628E7B4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6" y="47625"/>
          <a:ext cx="392140" cy="381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378042</xdr:colOff>
      <xdr:row>17</xdr:row>
      <xdr:rowOff>172553</xdr:rowOff>
    </xdr:from>
    <xdr:to>
      <xdr:col>11</xdr:col>
      <xdr:colOff>616857</xdr:colOff>
      <xdr:row>19</xdr:row>
      <xdr:rowOff>41411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84BCEE5B-EE21-4D62-94F7-A05CAD6851B8}"/>
            </a:ext>
          </a:extLst>
        </xdr:cNvPr>
        <xdr:cNvSpPr/>
      </xdr:nvSpPr>
      <xdr:spPr>
        <a:xfrm>
          <a:off x="6702642" y="3411053"/>
          <a:ext cx="1000815" cy="249858"/>
        </a:xfrm>
        <a:prstGeom prst="round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 editAs="absolute">
    <xdr:from>
      <xdr:col>1</xdr:col>
      <xdr:colOff>0</xdr:colOff>
      <xdr:row>1</xdr:row>
      <xdr:rowOff>0</xdr:rowOff>
    </xdr:from>
    <xdr:to>
      <xdr:col>4</xdr:col>
      <xdr:colOff>181043</xdr:colOff>
      <xdr:row>9</xdr:row>
      <xdr:rowOff>86605</xdr:rowOff>
    </xdr:to>
    <xdr:sp macro="" textlink="">
      <xdr:nvSpPr>
        <xdr:cNvPr id="3" name="Bocadillo: rectángulo con esquinas redondeadas 2">
          <a:extLst>
            <a:ext uri="{FF2B5EF4-FFF2-40B4-BE49-F238E27FC236}">
              <a16:creationId xmlns:a16="http://schemas.microsoft.com/office/drawing/2014/main" id="{45A29BBA-B7AC-4025-A6DA-A444622047D7}"/>
            </a:ext>
          </a:extLst>
        </xdr:cNvPr>
        <xdr:cNvSpPr/>
      </xdr:nvSpPr>
      <xdr:spPr>
        <a:xfrm>
          <a:off x="114300" y="190500"/>
          <a:ext cx="2467043" cy="1610605"/>
        </a:xfrm>
        <a:prstGeom prst="wedgeRoundRectCallou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 b="1" u="sng">
              <a:solidFill>
                <a:schemeClr val="accent1"/>
              </a:solidFill>
              <a:latin typeface="+mn-lt"/>
            </a:rPr>
            <a:t>¡ATENCIÓN!</a:t>
          </a:r>
          <a:endParaRPr lang="es-ES" sz="1000" b="1" u="sng" baseline="0">
            <a:solidFill>
              <a:schemeClr val="accent1"/>
            </a:solidFill>
            <a:latin typeface="+mn-lt"/>
          </a:endParaRPr>
        </a:p>
        <a:p>
          <a:pPr algn="l"/>
          <a:r>
            <a:rPr lang="es-ES" sz="1000">
              <a:solidFill>
                <a:schemeClr val="accent1"/>
              </a:solidFill>
              <a:latin typeface="+mn-lt"/>
              <a:ea typeface="+mn-ea"/>
              <a:cs typeface="+mn-cs"/>
            </a:rPr>
            <a:t>Lorem ipsum </a:t>
          </a:r>
          <a:r>
            <a:rPr lang="es-ES" sz="1000" b="1">
              <a:solidFill>
                <a:schemeClr val="accent1"/>
              </a:solidFill>
              <a:latin typeface="+mn-lt"/>
              <a:ea typeface="+mn-ea"/>
              <a:cs typeface="+mn-cs"/>
            </a:rPr>
            <a:t>dolor</a:t>
          </a:r>
          <a:r>
            <a:rPr lang="es-ES" sz="1000">
              <a:solidFill>
                <a:schemeClr val="accent1"/>
              </a:solidFill>
              <a:latin typeface="+mn-lt"/>
            </a:rPr>
            <a:t> sit </a:t>
          </a:r>
          <a:r>
            <a:rPr lang="es-ES" sz="1000">
              <a:solidFill>
                <a:schemeClr val="accent1"/>
              </a:solidFill>
              <a:latin typeface="+mn-lt"/>
              <a:ea typeface="+mn-ea"/>
              <a:cs typeface="+mn-cs"/>
            </a:rPr>
            <a:t>amet,</a:t>
          </a:r>
          <a:r>
            <a:rPr lang="es-ES" sz="1000">
              <a:solidFill>
                <a:schemeClr val="accent1"/>
              </a:solidFill>
              <a:latin typeface="+mn-lt"/>
            </a:rPr>
            <a:t> consectetur adipiscing elit, sed do eiusmod tempor incididunt ut labore et dolore magna aliqua (</a:t>
          </a:r>
          <a:r>
            <a:rPr lang="es-ES" sz="1000" i="1">
              <a:solidFill>
                <a:schemeClr val="accent1"/>
              </a:solidFill>
              <a:latin typeface="+mn-lt"/>
            </a:rPr>
            <a:t>Ut enim ad minim veniam, quis nostrud exercitation ullamco laboris nisi ut aliquip ex ea commodo consequat</a:t>
          </a:r>
          <a:r>
            <a:rPr lang="es-ES" sz="1000">
              <a:solidFill>
                <a:schemeClr val="accent1"/>
              </a:solidFill>
              <a:latin typeface="+mn-lt"/>
            </a:rPr>
            <a:t>).</a:t>
          </a:r>
        </a:p>
      </xdr:txBody>
    </xdr:sp>
    <xdr:clientData/>
  </xdr:twoCellAnchor>
  <xdr:twoCellAnchor editAs="absolute">
    <xdr:from>
      <xdr:col>10</xdr:col>
      <xdr:colOff>39172</xdr:colOff>
      <xdr:row>1</xdr:row>
      <xdr:rowOff>20703</xdr:rowOff>
    </xdr:from>
    <xdr:to>
      <xdr:col>13</xdr:col>
      <xdr:colOff>139630</xdr:colOff>
      <xdr:row>9</xdr:row>
      <xdr:rowOff>181005</xdr:rowOff>
    </xdr:to>
    <xdr:sp macro="" textlink="">
      <xdr:nvSpPr>
        <xdr:cNvPr id="4" name="Bocadillo: rectángulo con esquinas redondeadas 3">
          <a:extLst>
            <a:ext uri="{FF2B5EF4-FFF2-40B4-BE49-F238E27FC236}">
              <a16:creationId xmlns:a16="http://schemas.microsoft.com/office/drawing/2014/main" id="{F4DF1522-D223-4AA9-BC83-5D53629D750B}"/>
            </a:ext>
          </a:extLst>
        </xdr:cNvPr>
        <xdr:cNvSpPr/>
      </xdr:nvSpPr>
      <xdr:spPr>
        <a:xfrm>
          <a:off x="6363772" y="211203"/>
          <a:ext cx="2386458" cy="1684302"/>
        </a:xfrm>
        <a:prstGeom prst="wedgeRoundRectCallout">
          <a:avLst/>
        </a:prstGeom>
        <a:solidFill>
          <a:srgbClr val="C00000"/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 b="1" u="sng">
              <a:solidFill>
                <a:schemeClr val="bg1"/>
              </a:solidFill>
              <a:latin typeface="+mn-lt"/>
            </a:rPr>
            <a:t>¡ATENCIÓN!</a:t>
          </a:r>
          <a:endParaRPr lang="es-ES" sz="1000" b="1" u="sng" baseline="0">
            <a:solidFill>
              <a:schemeClr val="bg1"/>
            </a:solidFill>
            <a:latin typeface="+mn-lt"/>
          </a:endParaRPr>
        </a:p>
        <a:p>
          <a:pPr algn="l"/>
          <a:r>
            <a:rPr lang="es-ES" sz="1000">
              <a:solidFill>
                <a:schemeClr val="bg1"/>
              </a:solidFill>
              <a:latin typeface="+mn-lt"/>
              <a:ea typeface="+mn-ea"/>
              <a:cs typeface="+mn-cs"/>
            </a:rPr>
            <a:t>Lorem ipsum </a:t>
          </a:r>
          <a:r>
            <a:rPr lang="es-ES" sz="1000" b="1">
              <a:solidFill>
                <a:schemeClr val="bg1"/>
              </a:solidFill>
              <a:latin typeface="+mn-lt"/>
              <a:ea typeface="+mn-ea"/>
              <a:cs typeface="+mn-cs"/>
            </a:rPr>
            <a:t>dolor </a:t>
          </a:r>
          <a:r>
            <a:rPr lang="es-ES" sz="1000">
              <a:solidFill>
                <a:schemeClr val="bg1"/>
              </a:solidFill>
              <a:latin typeface="+mn-lt"/>
            </a:rPr>
            <a:t>sit amet, consectetur adipiscing elit, sed do eiusmod tempor incididunt ut labore et dolore magna aliqua (</a:t>
          </a:r>
          <a:r>
            <a:rPr lang="es-ES" sz="1000" i="1">
              <a:solidFill>
                <a:schemeClr val="bg1"/>
              </a:solidFill>
              <a:latin typeface="+mn-lt"/>
            </a:rPr>
            <a:t>Ut enim ad minim veniam, quis nostrud exercitation ullamco laboris nisi ut aliquip ex ea commodo consequat</a:t>
          </a:r>
          <a:r>
            <a:rPr lang="es-ES" sz="1000">
              <a:solidFill>
                <a:schemeClr val="bg1"/>
              </a:solidFill>
              <a:latin typeface="+mn-lt"/>
            </a:rPr>
            <a:t>).</a:t>
          </a:r>
        </a:p>
      </xdr:txBody>
    </xdr:sp>
    <xdr:clientData/>
  </xdr:twoCellAnchor>
  <xdr:twoCellAnchor editAs="absolute">
    <xdr:from>
      <xdr:col>10</xdr:col>
      <xdr:colOff>380140</xdr:colOff>
      <xdr:row>15</xdr:row>
      <xdr:rowOff>144877</xdr:rowOff>
    </xdr:from>
    <xdr:to>
      <xdr:col>11</xdr:col>
      <xdr:colOff>598248</xdr:colOff>
      <xdr:row>16</xdr:row>
      <xdr:rowOff>13803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A4EDB752-499D-4FDE-974E-3DC627CDE1C6}"/>
            </a:ext>
          </a:extLst>
        </xdr:cNvPr>
        <xdr:cNvGrpSpPr/>
      </xdr:nvGrpSpPr>
      <xdr:grpSpPr>
        <a:xfrm>
          <a:off x="6688727" y="3043790"/>
          <a:ext cx="977347" cy="62187"/>
          <a:chOff x="4797011" y="2208628"/>
          <a:chExt cx="1421848" cy="69089"/>
        </a:xfrm>
      </xdr:grpSpPr>
      <xdr:sp macro="" textlink="">
        <xdr:nvSpPr>
          <xdr:cNvPr id="6" name="Forma libre: forma 5">
            <a:extLst>
              <a:ext uri="{FF2B5EF4-FFF2-40B4-BE49-F238E27FC236}">
                <a16:creationId xmlns:a16="http://schemas.microsoft.com/office/drawing/2014/main" id="{538A26B5-B504-4516-8A1F-7D7950015ABE}"/>
              </a:ext>
            </a:extLst>
          </xdr:cNvPr>
          <xdr:cNvSpPr/>
        </xdr:nvSpPr>
        <xdr:spPr>
          <a:xfrm>
            <a:off x="4797011" y="2208628"/>
            <a:ext cx="710924" cy="69089"/>
          </a:xfrm>
          <a:custGeom>
            <a:avLst/>
            <a:gdLst>
              <a:gd name="connsiteX0" fmla="*/ 0 w 710924"/>
              <a:gd name="connsiteY0" fmla="*/ 69089 h 69089"/>
              <a:gd name="connsiteX1" fmla="*/ 131141 w 710924"/>
              <a:gd name="connsiteY1" fmla="*/ 68 h 69089"/>
              <a:gd name="connsiteX2" fmla="*/ 593587 w 710924"/>
              <a:gd name="connsiteY2" fmla="*/ 55285 h 69089"/>
              <a:gd name="connsiteX3" fmla="*/ 710924 w 710924"/>
              <a:gd name="connsiteY3" fmla="*/ 6970 h 6908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10924" h="69089">
                <a:moveTo>
                  <a:pt x="0" y="69089"/>
                </a:moveTo>
                <a:cubicBezTo>
                  <a:pt x="16105" y="35729"/>
                  <a:pt x="32210" y="2369"/>
                  <a:pt x="131141" y="68"/>
                </a:cubicBezTo>
                <a:cubicBezTo>
                  <a:pt x="230072" y="-2233"/>
                  <a:pt x="496957" y="54135"/>
                  <a:pt x="593587" y="55285"/>
                </a:cubicBezTo>
                <a:cubicBezTo>
                  <a:pt x="690217" y="56435"/>
                  <a:pt x="700570" y="31702"/>
                  <a:pt x="710924" y="6970"/>
                </a:cubicBezTo>
              </a:path>
            </a:pathLst>
          </a:custGeom>
          <a:noFill/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7" name="Forma libre: forma 6">
            <a:extLst>
              <a:ext uri="{FF2B5EF4-FFF2-40B4-BE49-F238E27FC236}">
                <a16:creationId xmlns:a16="http://schemas.microsoft.com/office/drawing/2014/main" id="{A46E3B47-E24B-4890-9701-C1CFBC47BD6C}"/>
              </a:ext>
            </a:extLst>
          </xdr:cNvPr>
          <xdr:cNvSpPr/>
        </xdr:nvSpPr>
        <xdr:spPr>
          <a:xfrm flipH="1">
            <a:off x="5507935" y="2208628"/>
            <a:ext cx="710924" cy="69089"/>
          </a:xfrm>
          <a:custGeom>
            <a:avLst/>
            <a:gdLst>
              <a:gd name="connsiteX0" fmla="*/ 0 w 710924"/>
              <a:gd name="connsiteY0" fmla="*/ 69089 h 69089"/>
              <a:gd name="connsiteX1" fmla="*/ 131141 w 710924"/>
              <a:gd name="connsiteY1" fmla="*/ 68 h 69089"/>
              <a:gd name="connsiteX2" fmla="*/ 593587 w 710924"/>
              <a:gd name="connsiteY2" fmla="*/ 55285 h 69089"/>
              <a:gd name="connsiteX3" fmla="*/ 710924 w 710924"/>
              <a:gd name="connsiteY3" fmla="*/ 6970 h 6908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10924" h="69089">
                <a:moveTo>
                  <a:pt x="0" y="69089"/>
                </a:moveTo>
                <a:cubicBezTo>
                  <a:pt x="16105" y="35729"/>
                  <a:pt x="32210" y="2369"/>
                  <a:pt x="131141" y="68"/>
                </a:cubicBezTo>
                <a:cubicBezTo>
                  <a:pt x="230072" y="-2233"/>
                  <a:pt x="496957" y="54135"/>
                  <a:pt x="593587" y="55285"/>
                </a:cubicBezTo>
                <a:cubicBezTo>
                  <a:pt x="690217" y="56435"/>
                  <a:pt x="700570" y="31702"/>
                  <a:pt x="710924" y="6970"/>
                </a:cubicBezTo>
              </a:path>
            </a:pathLst>
          </a:custGeom>
          <a:noFill/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 editAs="absolute">
    <xdr:from>
      <xdr:col>10</xdr:col>
      <xdr:colOff>460208</xdr:colOff>
      <xdr:row>12</xdr:row>
      <xdr:rowOff>62108</xdr:rowOff>
    </xdr:from>
    <xdr:to>
      <xdr:col>11</xdr:col>
      <xdr:colOff>563740</xdr:colOff>
      <xdr:row>13</xdr:row>
      <xdr:rowOff>55216</xdr:rowOff>
    </xdr:to>
    <xdr:sp macro="" textlink="">
      <xdr:nvSpPr>
        <xdr:cNvPr id="8" name="Forma libre: forma 7">
          <a:extLst>
            <a:ext uri="{FF2B5EF4-FFF2-40B4-BE49-F238E27FC236}">
              <a16:creationId xmlns:a16="http://schemas.microsoft.com/office/drawing/2014/main" id="{4E10E92C-F63E-4AE5-8F84-ECAA3564AEC1}"/>
            </a:ext>
          </a:extLst>
        </xdr:cNvPr>
        <xdr:cNvSpPr/>
      </xdr:nvSpPr>
      <xdr:spPr>
        <a:xfrm>
          <a:off x="6784808" y="2348108"/>
          <a:ext cx="865532" cy="183608"/>
        </a:xfrm>
        <a:custGeom>
          <a:avLst/>
          <a:gdLst>
            <a:gd name="connsiteX0" fmla="*/ 0 w 862771"/>
            <a:gd name="connsiteY0" fmla="*/ 186369 h 186369"/>
            <a:gd name="connsiteX1" fmla="*/ 262282 w 862771"/>
            <a:gd name="connsiteY1" fmla="*/ 10 h 186369"/>
            <a:gd name="connsiteX2" fmla="*/ 862771 w 862771"/>
            <a:gd name="connsiteY2" fmla="*/ 179467 h 18636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862771" h="186369">
              <a:moveTo>
                <a:pt x="0" y="186369"/>
              </a:moveTo>
              <a:cubicBezTo>
                <a:pt x="59243" y="93764"/>
                <a:pt x="118487" y="1160"/>
                <a:pt x="262282" y="10"/>
              </a:cubicBezTo>
              <a:cubicBezTo>
                <a:pt x="406077" y="-1140"/>
                <a:pt x="634424" y="89163"/>
                <a:pt x="862771" y="179467"/>
              </a:cubicBezTo>
            </a:path>
          </a:pathLst>
        </a:custGeom>
        <a:noFill/>
        <a:ln>
          <a:solidFill>
            <a:schemeClr val="bg1">
              <a:lumMod val="75000"/>
            </a:schemeClr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 editAs="absolute">
    <xdr:from>
      <xdr:col>10</xdr:col>
      <xdr:colOff>425696</xdr:colOff>
      <xdr:row>14</xdr:row>
      <xdr:rowOff>69021</xdr:rowOff>
    </xdr:from>
    <xdr:to>
      <xdr:col>11</xdr:col>
      <xdr:colOff>480914</xdr:colOff>
      <xdr:row>14</xdr:row>
      <xdr:rowOff>69021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6D7C4D9C-2B27-41A2-AD92-4BE0228E88B0}"/>
            </a:ext>
          </a:extLst>
        </xdr:cNvPr>
        <xdr:cNvCxnSpPr/>
      </xdr:nvCxnSpPr>
      <xdr:spPr>
        <a:xfrm>
          <a:off x="6750296" y="2736021"/>
          <a:ext cx="817218" cy="0"/>
        </a:xfrm>
        <a:prstGeom prst="straightConnector1">
          <a:avLst/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12</xdr:col>
      <xdr:colOff>363573</xdr:colOff>
      <xdr:row>13</xdr:row>
      <xdr:rowOff>0</xdr:rowOff>
    </xdr:from>
    <xdr:to>
      <xdr:col>12</xdr:col>
      <xdr:colOff>363573</xdr:colOff>
      <xdr:row>18</xdr:row>
      <xdr:rowOff>186359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D32C272C-223E-4954-A9A4-6B06714CA345}"/>
            </a:ext>
          </a:extLst>
        </xdr:cNvPr>
        <xdr:cNvCxnSpPr/>
      </xdr:nvCxnSpPr>
      <xdr:spPr>
        <a:xfrm>
          <a:off x="8212173" y="2476500"/>
          <a:ext cx="0" cy="1138859"/>
        </a:xfrm>
        <a:prstGeom prst="straightConnector1">
          <a:avLst/>
        </a:prstGeom>
        <a:noFill/>
        <a:ln>
          <a:solidFill>
            <a:srgbClr val="0070C0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 editAs="absolute">
    <xdr:from>
      <xdr:col>4</xdr:col>
      <xdr:colOff>434380</xdr:colOff>
      <xdr:row>1</xdr:row>
      <xdr:rowOff>41438</xdr:rowOff>
    </xdr:from>
    <xdr:to>
      <xdr:col>9</xdr:col>
      <xdr:colOff>294551</xdr:colOff>
      <xdr:row>8</xdr:row>
      <xdr:rowOff>151848</xdr:rowOff>
    </xdr:to>
    <xdr:sp macro="" textlink="">
      <xdr:nvSpPr>
        <xdr:cNvPr id="11" name="Bocadillo: rectángulo con esquinas redondeadas 10">
          <a:extLst>
            <a:ext uri="{FF2B5EF4-FFF2-40B4-BE49-F238E27FC236}">
              <a16:creationId xmlns:a16="http://schemas.microsoft.com/office/drawing/2014/main" id="{62101E8A-A719-4360-B0B9-F12B2836C02F}"/>
            </a:ext>
          </a:extLst>
        </xdr:cNvPr>
        <xdr:cNvSpPr/>
      </xdr:nvSpPr>
      <xdr:spPr>
        <a:xfrm>
          <a:off x="2834680" y="231938"/>
          <a:ext cx="3022471" cy="1443910"/>
        </a:xfrm>
        <a:prstGeom prst="wedgeRoundRectCallout">
          <a:avLst/>
        </a:prstGeom>
        <a:solidFill>
          <a:srgbClr val="E2CFF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 b="1" u="sng">
              <a:solidFill>
                <a:srgbClr val="7030A0"/>
              </a:solidFill>
              <a:latin typeface="+mn-lt"/>
            </a:rPr>
            <a:t>EXPERIMENTA</a:t>
          </a:r>
          <a:endParaRPr lang="es-ES" sz="1000" b="1" u="sng" baseline="0">
            <a:solidFill>
              <a:srgbClr val="7030A0"/>
            </a:solidFill>
            <a:latin typeface="+mn-lt"/>
          </a:endParaRPr>
        </a:p>
        <a:p>
          <a:pPr algn="l"/>
          <a:r>
            <a:rPr lang="es-ES" sz="1000">
              <a:solidFill>
                <a:srgbClr val="7030A0"/>
              </a:solidFill>
              <a:latin typeface="+mn-lt"/>
              <a:ea typeface="+mn-ea"/>
              <a:cs typeface="+mn-cs"/>
            </a:rPr>
            <a:t>Lorem ipsum </a:t>
          </a:r>
          <a:r>
            <a:rPr lang="es-ES" sz="1000" b="1">
              <a:solidFill>
                <a:srgbClr val="7030A0"/>
              </a:solidFill>
              <a:latin typeface="+mn-lt"/>
              <a:ea typeface="+mn-ea"/>
              <a:cs typeface="+mn-cs"/>
            </a:rPr>
            <a:t>dolor </a:t>
          </a:r>
          <a:r>
            <a:rPr lang="es-ES" sz="1000">
              <a:solidFill>
                <a:srgbClr val="7030A0"/>
              </a:solidFill>
              <a:latin typeface="+mn-lt"/>
            </a:rPr>
            <a:t>sit amet, consectetur adipiscing elit, sed do eiusmod tempor incididunt ut labore et dolore magna aliqua (</a:t>
          </a:r>
          <a:r>
            <a:rPr lang="es-ES" sz="1000" i="1">
              <a:solidFill>
                <a:srgbClr val="7030A0"/>
              </a:solidFill>
              <a:latin typeface="+mn-lt"/>
            </a:rPr>
            <a:t>Ut enim ad minim veniam, quis nostrud exercitation ullamco laboris nisi ut aliquip ex ea commodo consequat</a:t>
          </a:r>
          <a:r>
            <a:rPr lang="es-ES" sz="1000">
              <a:solidFill>
                <a:srgbClr val="7030A0"/>
              </a:solidFill>
              <a:latin typeface="+mn-lt"/>
            </a:rPr>
            <a:t>).</a:t>
          </a:r>
        </a:p>
      </xdr:txBody>
    </xdr:sp>
    <xdr:clientData/>
  </xdr:twoCellAnchor>
  <xdr:twoCellAnchor editAs="absolute">
    <xdr:from>
      <xdr:col>4</xdr:col>
      <xdr:colOff>724619</xdr:colOff>
      <xdr:row>10</xdr:row>
      <xdr:rowOff>159769</xdr:rowOff>
    </xdr:from>
    <xdr:to>
      <xdr:col>9</xdr:col>
      <xdr:colOff>621713</xdr:colOff>
      <xdr:row>18</xdr:row>
      <xdr:rowOff>37299</xdr:rowOff>
    </xdr:to>
    <xdr:sp macro="" textlink="">
      <xdr:nvSpPr>
        <xdr:cNvPr id="12" name="Bocadillo: rectángulo con esquinas redondeadas 11">
          <a:extLst>
            <a:ext uri="{FF2B5EF4-FFF2-40B4-BE49-F238E27FC236}">
              <a16:creationId xmlns:a16="http://schemas.microsoft.com/office/drawing/2014/main" id="{65DF4EA1-F382-4D1B-95A3-3AA4B03B86C2}"/>
            </a:ext>
          </a:extLst>
        </xdr:cNvPr>
        <xdr:cNvSpPr/>
      </xdr:nvSpPr>
      <xdr:spPr>
        <a:xfrm>
          <a:off x="3124919" y="2064769"/>
          <a:ext cx="3059394" cy="1401530"/>
        </a:xfrm>
        <a:prstGeom prst="wedgeRoundRectCallout">
          <a:avLst/>
        </a:prstGeom>
        <a:solidFill>
          <a:srgbClr val="CFF1D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 b="1" u="sng" baseline="0">
              <a:solidFill>
                <a:srgbClr val="00B050"/>
              </a:solidFill>
              <a:latin typeface="+mn-lt"/>
            </a:rPr>
            <a:t>TRUCO</a:t>
          </a:r>
        </a:p>
        <a:p>
          <a:pPr algn="l"/>
          <a:r>
            <a:rPr lang="es-ES" sz="1000" b="0">
              <a:solidFill>
                <a:srgbClr val="00B050"/>
              </a:solidFill>
              <a:latin typeface="+mn-lt"/>
            </a:rPr>
            <a:t>Lorem ipsum </a:t>
          </a:r>
          <a:r>
            <a:rPr lang="es-ES" sz="1000" b="1">
              <a:solidFill>
                <a:srgbClr val="00B050"/>
              </a:solidFill>
              <a:latin typeface="+mn-lt"/>
              <a:ea typeface="+mn-ea"/>
              <a:cs typeface="+mn-cs"/>
            </a:rPr>
            <a:t>dolor</a:t>
          </a:r>
          <a:r>
            <a:rPr lang="es-ES" sz="1000">
              <a:solidFill>
                <a:srgbClr val="00B050"/>
              </a:solidFill>
              <a:latin typeface="+mn-lt"/>
            </a:rPr>
            <a:t> sit amet, consectetur adipiscing elit, sed do eiusmod tempor incididunt ut labore et dolore magna aliqua (</a:t>
          </a:r>
          <a:r>
            <a:rPr lang="es-ES" sz="1000" i="1">
              <a:solidFill>
                <a:srgbClr val="00B050"/>
              </a:solidFill>
              <a:latin typeface="+mn-lt"/>
            </a:rPr>
            <a:t>Ut enim ad minim veniam, quis nostrud exercitation ullamco laboris nisi ut aliquip ex ea commodo consequat</a:t>
          </a:r>
          <a:r>
            <a:rPr lang="es-ES" sz="1000">
              <a:solidFill>
                <a:srgbClr val="00B050"/>
              </a:solidFill>
              <a:latin typeface="+mn-lt"/>
            </a:rPr>
            <a:t>).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1774</xdr:rowOff>
    </xdr:from>
    <xdr:to>
      <xdr:col>25</xdr:col>
      <xdr:colOff>151571</xdr:colOff>
      <xdr:row>4</xdr:row>
      <xdr:rowOff>9256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6707BBC-9E16-45F5-9704-CAC26C047F18}"/>
            </a:ext>
          </a:extLst>
        </xdr:cNvPr>
        <xdr:cNvSpPr txBox="1"/>
      </xdr:nvSpPr>
      <xdr:spPr>
        <a:xfrm>
          <a:off x="114300" y="124238"/>
          <a:ext cx="18963446" cy="580343"/>
        </a:xfrm>
        <a:prstGeom prst="rect">
          <a:avLst/>
        </a:prstGeom>
        <a:solidFill>
          <a:srgbClr val="21734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es-ES" sz="2800" b="1">
              <a:solidFill>
                <a:schemeClr val="bg1"/>
              </a:solidFill>
              <a:latin typeface="+mn-lt"/>
            </a:rPr>
            <a:t>La función COINCIDIR</a:t>
          </a:r>
          <a:endParaRPr lang="es-ES" sz="2800" b="0" i="0">
            <a:solidFill>
              <a:schemeClr val="bg1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1</xdr:colOff>
      <xdr:row>45</xdr:row>
      <xdr:rowOff>0</xdr:rowOff>
    </xdr:from>
    <xdr:to>
      <xdr:col>5</xdr:col>
      <xdr:colOff>1</xdr:colOff>
      <xdr:row>51</xdr:row>
      <xdr:rowOff>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7402861F-E66D-4291-A3E7-5807125B9095}"/>
            </a:ext>
          </a:extLst>
        </xdr:cNvPr>
        <xdr:cNvSpPr txBox="1"/>
      </xdr:nvSpPr>
      <xdr:spPr>
        <a:xfrm>
          <a:off x="114301" y="8509000"/>
          <a:ext cx="3048000" cy="1143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s-ES" sz="2000">
              <a:solidFill>
                <a:srgbClr val="217346"/>
              </a:solidFill>
            </a:rPr>
            <a:t>❶</a:t>
          </a:r>
          <a:r>
            <a:rPr lang="es-ES" sz="1100"/>
            <a:t> </a:t>
          </a:r>
          <a:r>
            <a:rPr lang="es-ES" sz="1100">
              <a:solidFill>
                <a:schemeClr val="tx1"/>
              </a:solidFill>
              <a:latin typeface="+mn-lt"/>
              <a:ea typeface="+mn-ea"/>
              <a:cs typeface="+mn-cs"/>
            </a:rPr>
            <a:t>Escribir en la celda de color verde claro una función </a:t>
          </a:r>
          <a:r>
            <a:rPr lang="es-ES" sz="1100" b="1">
              <a:solidFill>
                <a:srgbClr val="217346"/>
              </a:solidFill>
              <a:latin typeface="+mn-lt"/>
              <a:ea typeface="+mn-ea"/>
              <a:cs typeface="+mn-cs"/>
            </a:rPr>
            <a:t>BUSCARV</a:t>
          </a:r>
          <a:r>
            <a:rPr lang="es-ES" sz="1100">
              <a:solidFill>
                <a:schemeClr val="tx1"/>
              </a:solidFill>
              <a:latin typeface="+mn-lt"/>
              <a:ea typeface="+mn-ea"/>
              <a:cs typeface="+mn-cs"/>
            </a:rPr>
            <a:t> para obtener</a:t>
          </a:r>
          <a:r>
            <a:rPr lang="es-E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el </a:t>
          </a:r>
          <a:r>
            <a:rPr lang="es-ES" sz="1100" b="1" baseline="0">
              <a:solidFill>
                <a:srgbClr val="217346"/>
              </a:solidFill>
              <a:latin typeface="+mn-lt"/>
              <a:ea typeface="+mn-ea"/>
              <a:cs typeface="+mn-cs"/>
            </a:rPr>
            <a:t>Nombre de artículo</a:t>
          </a:r>
          <a:r>
            <a:rPr lang="es-E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de la tabla. </a:t>
          </a:r>
          <a:endParaRPr lang="es-ES" sz="1100"/>
        </a:p>
      </xdr:txBody>
    </xdr:sp>
    <xdr:clientData/>
  </xdr:twoCellAnchor>
  <xdr:twoCellAnchor editAs="absolute">
    <xdr:from>
      <xdr:col>1</xdr:col>
      <xdr:colOff>1</xdr:colOff>
      <xdr:row>51</xdr:row>
      <xdr:rowOff>128381</xdr:rowOff>
    </xdr:from>
    <xdr:to>
      <xdr:col>5</xdr:col>
      <xdr:colOff>1</xdr:colOff>
      <xdr:row>62</xdr:row>
      <xdr:rowOff>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6D682088-B778-4ADE-BD27-CB73587E7E7F}"/>
            </a:ext>
          </a:extLst>
        </xdr:cNvPr>
        <xdr:cNvSpPr txBox="1"/>
      </xdr:nvSpPr>
      <xdr:spPr>
        <a:xfrm>
          <a:off x="114301" y="9780381"/>
          <a:ext cx="3048000" cy="196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s-ES" sz="2000">
              <a:solidFill>
                <a:srgbClr val="217346"/>
              </a:solidFill>
            </a:rPr>
            <a:t>❷</a:t>
          </a:r>
          <a:r>
            <a:rPr lang="es-ES" sz="1100"/>
            <a:t> Escribir</a:t>
          </a:r>
          <a:r>
            <a:rPr lang="es-ES" sz="1100" baseline="0"/>
            <a:t> una función </a:t>
          </a:r>
          <a:r>
            <a:rPr kumimoji="0" lang="es-ES" sz="1100" b="1" i="0" u="none" strike="noStrike" kern="0" cap="none" spc="0" normalizeH="0" baseline="0" noProof="0">
              <a:ln>
                <a:noFill/>
              </a:ln>
              <a:solidFill>
                <a:srgbClr val="217346"/>
              </a:solidFill>
              <a:effectLst/>
              <a:uLnTx/>
              <a:uFillTx/>
              <a:latin typeface="+mn-lt"/>
              <a:ea typeface="+mn-ea"/>
              <a:cs typeface="+mn-cs"/>
            </a:rPr>
            <a:t>COINCIDIR</a:t>
          </a:r>
          <a:r>
            <a: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anidada dentro del tercer argumento de la función </a:t>
          </a:r>
          <a:r>
            <a:rPr kumimoji="0" lang="es-ES" sz="1100" b="1" i="0" u="none" strike="noStrike" kern="0" cap="none" spc="0" normalizeH="0" baseline="0" noProof="0">
              <a:ln>
                <a:noFill/>
              </a:ln>
              <a:solidFill>
                <a:srgbClr val="217346"/>
              </a:solidFill>
              <a:effectLst/>
              <a:uLnTx/>
              <a:uFillTx/>
              <a:latin typeface="+mn-lt"/>
              <a:ea typeface="+mn-ea"/>
              <a:cs typeface="+mn-cs"/>
            </a:rPr>
            <a:t>BUSCARV</a:t>
          </a:r>
          <a:r>
            <a: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insertada anteriormente, de tal forma que proporcione el número de </a:t>
          </a:r>
          <a:r>
            <a:rPr kumimoji="0" lang="es-ES" sz="1100" b="1" i="0" u="none" strike="noStrike" kern="0" cap="none" spc="0" normalizeH="0" baseline="0" noProof="0">
              <a:ln>
                <a:noFill/>
              </a:ln>
              <a:solidFill>
                <a:srgbClr val="217346"/>
              </a:solidFill>
              <a:effectLst/>
              <a:uLnTx/>
              <a:uFillTx/>
              <a:latin typeface="+mn-lt"/>
              <a:ea typeface="+mn-ea"/>
              <a:cs typeface="+mn-cs"/>
            </a:rPr>
            <a:t>Columna deseada</a:t>
          </a:r>
          <a:r>
            <a:rPr lang="es-ES" sz="1100"/>
            <a:t>. Para ello, la</a:t>
          </a:r>
          <a:r>
            <a:rPr lang="es-ES" sz="1100" baseline="0"/>
            <a:t> función </a:t>
          </a:r>
          <a:r>
            <a:rPr lang="es-ES" sz="1100" b="1" baseline="0">
              <a:solidFill>
                <a:srgbClr val="217346"/>
              </a:solidFill>
            </a:rPr>
            <a:t>COINCIDIR</a:t>
          </a:r>
          <a:r>
            <a:rPr lang="es-ES" sz="1100" baseline="0"/>
            <a:t> debe buscar el valor que seleccionemos en el desplegable del campo </a:t>
          </a:r>
          <a:r>
            <a:rPr lang="es-ES" sz="1100" b="1" baseline="0">
              <a:solidFill>
                <a:srgbClr val="217346"/>
              </a:solidFill>
            </a:rPr>
            <a:t>Columna deseada</a:t>
          </a:r>
          <a:r>
            <a:rPr lang="es-ES" sz="1100" baseline="0"/>
            <a:t>, en la fila de encabezados de la tabla.</a:t>
          </a:r>
          <a:endParaRPr lang="es-ES" sz="1100"/>
        </a:p>
      </xdr:txBody>
    </xdr:sp>
    <xdr:clientData/>
  </xdr:twoCellAnchor>
  <xdr:twoCellAnchor editAs="absolute">
    <xdr:from>
      <xdr:col>1</xdr:col>
      <xdr:colOff>0</xdr:colOff>
      <xdr:row>5</xdr:row>
      <xdr:rowOff>0</xdr:rowOff>
    </xdr:from>
    <xdr:to>
      <xdr:col>6</xdr:col>
      <xdr:colOff>0</xdr:colOff>
      <xdr:row>41</xdr:row>
      <xdr:rowOff>1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5A9B423B-3129-438F-96BA-F8491A65A503}"/>
            </a:ext>
          </a:extLst>
        </xdr:cNvPr>
        <xdr:cNvGrpSpPr/>
      </xdr:nvGrpSpPr>
      <xdr:grpSpPr>
        <a:xfrm>
          <a:off x="114300" y="885825"/>
          <a:ext cx="3810000" cy="6858001"/>
          <a:chOff x="117337" y="897283"/>
          <a:chExt cx="3796196" cy="6957391"/>
        </a:xfrm>
      </xdr:grpSpPr>
      <xdr:sp macro="" textlink="">
        <xdr:nvSpPr>
          <xdr:cNvPr id="6" name="CuadroTexto 5">
            <a:extLst>
              <a:ext uri="{FF2B5EF4-FFF2-40B4-BE49-F238E27FC236}">
                <a16:creationId xmlns:a16="http://schemas.microsoft.com/office/drawing/2014/main" id="{6A47133D-260E-44C9-9161-4E97B07A3A09}"/>
              </a:ext>
            </a:extLst>
          </xdr:cNvPr>
          <xdr:cNvSpPr txBox="1"/>
        </xdr:nvSpPr>
        <xdr:spPr>
          <a:xfrm>
            <a:off x="117337" y="1283803"/>
            <a:ext cx="3796196" cy="6570871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r>
              <a:rPr lang="es-ES" sz="11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La función </a:t>
            </a:r>
            <a:r>
              <a:rPr lang="es-ES" sz="1100" b="1">
                <a:solidFill>
                  <a:srgbClr val="217346"/>
                </a:solidFill>
                <a:latin typeface="+mn-lt"/>
                <a:ea typeface="+mn-ea"/>
                <a:cs typeface="+mn-cs"/>
              </a:rPr>
              <a:t>COINCIDIR</a:t>
            </a:r>
            <a:r>
              <a:rPr lang="es-ES" sz="11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destaca por tener</a:t>
            </a:r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una misión totalmente complementaria y auxiliar de otras funciones</a:t>
            </a:r>
            <a:r>
              <a:rPr lang="es-ES" sz="11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. Lo que hace es devolver</a:t>
            </a:r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un número que está basado en el orden en el que aparece un valor dentro de una columna.</a:t>
            </a:r>
            <a:endParaRPr lang="es-ES" sz="110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endParaRPr lang="es-ES" sz="110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r>
              <a:rPr lang="es-ES" sz="11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La sintaxis</a:t>
            </a:r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de la función </a:t>
            </a:r>
            <a:r>
              <a:rPr lang="es-ES" sz="1100" b="1" baseline="0">
                <a:solidFill>
                  <a:srgbClr val="217346"/>
                </a:solidFill>
                <a:latin typeface="+mn-lt"/>
                <a:ea typeface="+mn-ea"/>
                <a:cs typeface="+mn-cs"/>
              </a:rPr>
              <a:t>COINCIDIR</a:t>
            </a:r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es:</a:t>
            </a: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r>
              <a:rPr lang="es-ES" sz="11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=COINCIDIR( </a:t>
            </a:r>
            <a:r>
              <a:rPr lang="es-ES" sz="1100" b="0" baseline="0">
                <a:solidFill>
                  <a:srgbClr val="217346"/>
                </a:solidFill>
                <a:latin typeface="+mj-lt"/>
                <a:ea typeface="+mn-ea"/>
                <a:cs typeface="+mn-cs"/>
              </a:rPr>
              <a:t>valor_buscado </a:t>
            </a:r>
            <a:r>
              <a:rPr lang="es-ES" sz="11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; </a:t>
            </a:r>
            <a:r>
              <a:rPr lang="es-ES" sz="1100" b="0" baseline="0">
                <a:solidFill>
                  <a:srgbClr val="217346"/>
                </a:solidFill>
                <a:latin typeface="+mj-lt"/>
                <a:ea typeface="+mn-ea"/>
                <a:cs typeface="+mn-cs"/>
              </a:rPr>
              <a:t>matriz_buscada </a:t>
            </a:r>
            <a:r>
              <a:rPr lang="es-ES" sz="11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; </a:t>
            </a:r>
            <a:r>
              <a:rPr lang="es-ES" sz="1100" b="0" baseline="0">
                <a:solidFill>
                  <a:srgbClr val="217346"/>
                </a:solidFill>
                <a:latin typeface="+mj-lt"/>
                <a:ea typeface="+mn-ea"/>
                <a:cs typeface="+mn-cs"/>
              </a:rPr>
              <a:t>[tipo_de_coincidencia] </a:t>
            </a:r>
            <a:r>
              <a:rPr lang="es-ES" sz="11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)</a:t>
            </a: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r>
              <a:rPr lang="es-ES" sz="1100" b="1">
                <a:solidFill>
                  <a:srgbClr val="217346"/>
                </a:solidFill>
              </a:rPr>
              <a:t>valor_buscado</a:t>
            </a:r>
            <a:r>
              <a:rPr lang="es-ES" sz="1100"/>
              <a:t>: es el valor que se debe buscar en la columna o fila</a:t>
            </a:r>
          </a:p>
          <a:p>
            <a:endParaRPr lang="es-ES" sz="1100"/>
          </a:p>
          <a:p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matriz_buscada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: es la propia columna o fila que contiene los datos.</a:t>
            </a:r>
          </a:p>
          <a:p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r>
              <a:rPr lang="es-ES" sz="1100" b="1">
                <a:solidFill>
                  <a:srgbClr val="217346"/>
                </a:solidFill>
              </a:rPr>
              <a:t>tipo_de_coincidencia</a:t>
            </a:r>
            <a:r>
              <a:rPr lang="es-ES" sz="1100"/>
              <a:t>: puede ser </a:t>
            </a:r>
            <a:r>
              <a:rPr lang="es-ES" sz="1100" b="1">
                <a:solidFill>
                  <a:srgbClr val="217346"/>
                </a:solidFill>
              </a:rPr>
              <a:t>1</a:t>
            </a:r>
            <a:r>
              <a:rPr lang="es-ES" sz="1100"/>
              <a:t>, </a:t>
            </a:r>
            <a:r>
              <a:rPr lang="es-ES" sz="1100" b="1">
                <a:solidFill>
                  <a:srgbClr val="217346"/>
                </a:solidFill>
              </a:rPr>
              <a:t>0</a:t>
            </a:r>
            <a:r>
              <a:rPr lang="es-ES" sz="1100"/>
              <a:t> o </a:t>
            </a:r>
            <a:r>
              <a:rPr lang="es-ES" sz="1100" b="1">
                <a:solidFill>
                  <a:srgbClr val="217346"/>
                </a:solidFill>
              </a:rPr>
              <a:t>-1</a:t>
            </a:r>
            <a:r>
              <a:rPr lang="es-ES" sz="11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.</a:t>
            </a:r>
          </a:p>
          <a:p>
            <a:endParaRPr lang="es-E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s-ES" sz="1100" b="1" baseline="0">
                <a:solidFill>
                  <a:srgbClr val="217346"/>
                </a:solidFill>
              </a:rPr>
              <a:t>1 </a:t>
            </a:r>
            <a:r>
              <a:rPr lang="es-ES" sz="1100" b="0" baseline="0">
                <a:solidFill>
                  <a:schemeClr val="tx1"/>
                </a:solidFill>
              </a:rPr>
              <a:t>(valor por defecto si lo omitimos):</a:t>
            </a:r>
          </a:p>
          <a:p>
            <a:r>
              <a:rPr lang="es-ES" sz="1100" baseline="0"/>
              <a:t>     - </a:t>
            </a:r>
            <a:r>
              <a:rPr lang="es-ES" sz="1100" b="1" baseline="0">
                <a:solidFill>
                  <a:srgbClr val="217346"/>
                </a:solidFill>
              </a:rPr>
              <a:t>La columna de búsqueda debe estar ordenada</a:t>
            </a:r>
            <a:r>
              <a:rPr lang="es-ES" sz="1100" b="1" baseline="0"/>
              <a:t>.</a:t>
            </a:r>
            <a:r>
              <a:rPr lang="es-ES" sz="1100" baseline="0"/>
              <a:t> ascendentemente 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(</a:t>
            </a:r>
            <a:r>
              <a:rPr lang="es-ES" sz="1100" b="1" i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A</a:t>
            </a:r>
            <a:r>
              <a:rPr lang="es-ES" sz="1100" i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→</a:t>
            </a:r>
            <a:r>
              <a:rPr lang="es-ES" sz="1100" b="1" i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Z</a:t>
            </a:r>
            <a:r>
              <a:rPr lang="es-ES" sz="1100" i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o </a:t>
            </a:r>
            <a:r>
              <a:rPr lang="es-ES" sz="1100" b="1" i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0</a:t>
            </a:r>
            <a:r>
              <a:rPr lang="es-ES" sz="1100" b="1" i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s-ES" sz="1100" i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→ </a:t>
            </a:r>
            <a:r>
              <a:rPr lang="es-ES" sz="1100" b="1" i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9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).</a:t>
            </a:r>
            <a:endParaRPr lang="es-ES" sz="1100" baseline="0"/>
          </a:p>
          <a:p>
            <a:r>
              <a:rPr lang="es-ES" sz="1100" baseline="0"/>
              <a:t>     - En caso de que </a:t>
            </a:r>
            <a:r>
              <a:rPr lang="es-ES" sz="1100" b="1" baseline="0">
                <a:solidFill>
                  <a:srgbClr val="217346"/>
                </a:solidFill>
              </a:rPr>
              <a:t>COINCIDIR</a:t>
            </a:r>
            <a:r>
              <a:rPr lang="es-ES" sz="1100" baseline="0"/>
              <a:t> no encuentre en la columna o fila el valor exacto buscado, </a:t>
            </a:r>
            <a:r>
              <a:rPr lang="es-ES" sz="1100" b="1" baseline="0">
                <a:solidFill>
                  <a:srgbClr val="217346"/>
                </a:solidFill>
              </a:rPr>
              <a:t>considerará como valor encontrado el más cercano e  inferior al valor buscado</a:t>
            </a:r>
            <a:r>
              <a:rPr lang="es-ES" sz="1100" baseline="0"/>
              <a:t>.</a:t>
            </a:r>
          </a:p>
          <a:p>
            <a:endParaRPr lang="es-ES" sz="1100" baseline="0"/>
          </a:p>
          <a:p>
            <a:r>
              <a:rPr lang="es-ES" sz="1100" b="1" baseline="0">
                <a:solidFill>
                  <a:srgbClr val="217346"/>
                </a:solidFill>
              </a:rPr>
              <a:t>0 </a:t>
            </a:r>
            <a:r>
              <a:rPr lang="es-ES" sz="1100" b="0" baseline="0">
                <a:solidFill>
                  <a:schemeClr val="tx1"/>
                </a:solidFill>
              </a:rPr>
              <a:t>(</a:t>
            </a:r>
            <a:r>
              <a:rPr lang="es-ES" sz="1100" b="1" baseline="0">
                <a:solidFill>
                  <a:srgbClr val="217346"/>
                </a:solidFill>
              </a:rPr>
              <a:t>COINCIDIR </a:t>
            </a:r>
            <a:r>
              <a:rPr lang="es-ES" sz="1100" b="0" baseline="0">
                <a:solidFill>
                  <a:schemeClr val="tx1"/>
                </a:solidFill>
              </a:rPr>
              <a:t>encuentra el primer valor exactamente igual al buscado).</a:t>
            </a:r>
          </a:p>
          <a:p>
            <a:endParaRPr lang="es-ES" sz="1100" b="0" baseline="0">
              <a:solidFill>
                <a:schemeClr val="tx1"/>
              </a:solidFill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-1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:</a:t>
            </a:r>
          </a:p>
          <a:p>
            <a:endParaRPr lang="es-ES" sz="1100" b="0" baseline="0">
              <a:solidFill>
                <a:schemeClr val="tx1"/>
              </a:solidFill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    -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La columna de búsqueda debe estar ordenada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.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descendentemente (</a:t>
            </a:r>
            <a:r>
              <a:rPr kumimoji="0" lang="es-ES" sz="1100" b="1" i="1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Z</a:t>
            </a:r>
            <a:r>
              <a:rPr kumimoji="0" lang="es-ES" sz="1100" b="0" i="1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→</a:t>
            </a:r>
            <a:r>
              <a:rPr kumimoji="0" lang="es-ES" sz="1100" b="1" i="1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A</a:t>
            </a:r>
            <a:r>
              <a:rPr kumimoji="0" lang="es-ES" sz="1100" b="0" i="1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o </a:t>
            </a:r>
            <a:r>
              <a:rPr kumimoji="0" lang="es-ES" sz="1100" b="1" i="1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9</a:t>
            </a:r>
            <a:r>
              <a:rPr kumimoji="0" lang="es-ES" sz="1100" b="1" i="1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</a:t>
            </a:r>
            <a:r>
              <a:rPr kumimoji="0" lang="es-ES" sz="1100" b="0" i="1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→ </a:t>
            </a:r>
            <a:r>
              <a:rPr kumimoji="0" lang="es-ES" sz="1100" b="1" i="1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0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).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    - En caso de que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COINCIDIR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no encuentre en la columna o fila el valor exacto buscado,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considerará como valor encontrado el mayor y más cercano al valor buscado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.</a:t>
            </a:r>
          </a:p>
        </xdr:txBody>
      </xdr:sp>
      <xdr:sp macro="" textlink="">
        <xdr:nvSpPr>
          <xdr:cNvPr id="7" name="CuadroTexto 6">
            <a:extLst>
              <a:ext uri="{FF2B5EF4-FFF2-40B4-BE49-F238E27FC236}">
                <a16:creationId xmlns:a16="http://schemas.microsoft.com/office/drawing/2014/main" id="{44E026F5-A1AF-4E94-9DBA-E48651DB8B85}"/>
              </a:ext>
            </a:extLst>
          </xdr:cNvPr>
          <xdr:cNvSpPr txBox="1"/>
        </xdr:nvSpPr>
        <xdr:spPr>
          <a:xfrm>
            <a:off x="117337" y="897283"/>
            <a:ext cx="3796196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s-ES" sz="1600" b="1">
                <a:solidFill>
                  <a:srgbClr val="217346"/>
                </a:solidFill>
                <a:latin typeface="+mn-lt"/>
              </a:rPr>
              <a:t>        ¿Qué es?</a:t>
            </a:r>
          </a:p>
        </xdr:txBody>
      </xdr:sp>
      <xdr:pic>
        <xdr:nvPicPr>
          <xdr:cNvPr id="8" name="Gráfico 7" descr="Libros">
            <a:extLst>
              <a:ext uri="{FF2B5EF4-FFF2-40B4-BE49-F238E27FC236}">
                <a16:creationId xmlns:a16="http://schemas.microsoft.com/office/drawing/2014/main" id="{EDA8CBCC-E03B-4B62-8873-781E82110F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86360" y="931794"/>
            <a:ext cx="312530" cy="312530"/>
          </a:xfrm>
          <a:prstGeom prst="rect">
            <a:avLst/>
          </a:prstGeom>
        </xdr:spPr>
      </xdr:pic>
    </xdr:grpSp>
    <xdr:clientData/>
  </xdr:twoCellAnchor>
  <xdr:twoCellAnchor editAs="absolute">
    <xdr:from>
      <xdr:col>7</xdr:col>
      <xdr:colOff>0</xdr:colOff>
      <xdr:row>5</xdr:row>
      <xdr:rowOff>0</xdr:rowOff>
    </xdr:from>
    <xdr:to>
      <xdr:col>16</xdr:col>
      <xdr:colOff>241300</xdr:colOff>
      <xdr:row>7</xdr:row>
      <xdr:rowOff>5521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E8A14407-510D-4153-A043-C1C9FA5AF3B6}"/>
            </a:ext>
          </a:extLst>
        </xdr:cNvPr>
        <xdr:cNvGrpSpPr/>
      </xdr:nvGrpSpPr>
      <xdr:grpSpPr>
        <a:xfrm>
          <a:off x="4038600" y="885825"/>
          <a:ext cx="8280400" cy="386521"/>
          <a:chOff x="4030870" y="897283"/>
          <a:chExt cx="8255000" cy="392042"/>
        </a:xfrm>
      </xdr:grpSpPr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1F434184-F201-4735-BC96-453D2642E51E}"/>
              </a:ext>
            </a:extLst>
          </xdr:cNvPr>
          <xdr:cNvSpPr txBox="1"/>
        </xdr:nvSpPr>
        <xdr:spPr>
          <a:xfrm>
            <a:off x="4030870" y="897283"/>
            <a:ext cx="8255000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s-ES" sz="1600" b="1">
                <a:solidFill>
                  <a:srgbClr val="217346"/>
                </a:solidFill>
                <a:latin typeface="+mn-lt"/>
              </a:rPr>
              <a:t>        Ejemplo: obtener</a:t>
            </a:r>
            <a:r>
              <a:rPr lang="es-ES" sz="1600" b="1" baseline="0">
                <a:solidFill>
                  <a:srgbClr val="217346"/>
                </a:solidFill>
                <a:latin typeface="+mn-lt"/>
              </a:rPr>
              <a:t> el número de orden (índice) de una ciudad en una lista</a:t>
            </a:r>
            <a:endParaRPr lang="es-ES" sz="1600" b="1">
              <a:solidFill>
                <a:srgbClr val="217346"/>
              </a:solidFill>
              <a:latin typeface="+mn-lt"/>
            </a:endParaRPr>
          </a:p>
        </xdr:txBody>
      </xdr:sp>
      <xdr:grpSp>
        <xdr:nvGrpSpPr>
          <xdr:cNvPr id="11" name="Gráfico 99" descr="Maestro">
            <a:extLst>
              <a:ext uri="{FF2B5EF4-FFF2-40B4-BE49-F238E27FC236}">
                <a16:creationId xmlns:a16="http://schemas.microsoft.com/office/drawing/2014/main" id="{C51FE8AA-EF71-4F96-9224-7391B126F875}"/>
              </a:ext>
            </a:extLst>
          </xdr:cNvPr>
          <xdr:cNvGrpSpPr/>
        </xdr:nvGrpSpPr>
        <xdr:grpSpPr>
          <a:xfrm>
            <a:off x="4065381" y="917989"/>
            <a:ext cx="348422" cy="348422"/>
            <a:chOff x="4030870" y="3602935"/>
            <a:chExt cx="914400" cy="914400"/>
          </a:xfrm>
          <a:solidFill>
            <a:srgbClr val="217346"/>
          </a:solidFill>
        </xdr:grpSpPr>
        <xdr:sp macro="" textlink="">
          <xdr:nvSpPr>
            <xdr:cNvPr id="12" name="Forma libre: forma 11">
              <a:extLst>
                <a:ext uri="{FF2B5EF4-FFF2-40B4-BE49-F238E27FC236}">
                  <a16:creationId xmlns:a16="http://schemas.microsoft.com/office/drawing/2014/main" id="{8DC9EB6D-45B0-4756-8449-6E18894682EA}"/>
                </a:ext>
              </a:extLst>
            </xdr:cNvPr>
            <xdr:cNvSpPr/>
          </xdr:nvSpPr>
          <xdr:spPr>
            <a:xfrm>
              <a:off x="4212321" y="3776766"/>
              <a:ext cx="695325" cy="485775"/>
            </a:xfrm>
            <a:custGeom>
              <a:avLst/>
              <a:gdLst>
                <a:gd name="connsiteX0" fmla="*/ 654844 w 695325"/>
                <a:gd name="connsiteY0" fmla="*/ 7144 h 485775"/>
                <a:gd name="connsiteX1" fmla="*/ 45244 w 695325"/>
                <a:gd name="connsiteY1" fmla="*/ 7144 h 485775"/>
                <a:gd name="connsiteX2" fmla="*/ 7144 w 695325"/>
                <a:gd name="connsiteY2" fmla="*/ 45244 h 485775"/>
                <a:gd name="connsiteX3" fmla="*/ 7144 w 695325"/>
                <a:gd name="connsiteY3" fmla="*/ 183356 h 485775"/>
                <a:gd name="connsiteX4" fmla="*/ 41434 w 695325"/>
                <a:gd name="connsiteY4" fmla="*/ 178594 h 485775"/>
                <a:gd name="connsiteX5" fmla="*/ 64294 w 695325"/>
                <a:gd name="connsiteY5" fmla="*/ 180499 h 485775"/>
                <a:gd name="connsiteX6" fmla="*/ 64294 w 695325"/>
                <a:gd name="connsiteY6" fmla="*/ 64294 h 485775"/>
                <a:gd name="connsiteX7" fmla="*/ 635794 w 695325"/>
                <a:gd name="connsiteY7" fmla="*/ 64294 h 485775"/>
                <a:gd name="connsiteX8" fmla="*/ 635794 w 695325"/>
                <a:gd name="connsiteY8" fmla="*/ 426244 h 485775"/>
                <a:gd name="connsiteX9" fmla="*/ 312896 w 695325"/>
                <a:gd name="connsiteY9" fmla="*/ 426244 h 485775"/>
                <a:gd name="connsiteX10" fmla="*/ 258604 w 695325"/>
                <a:gd name="connsiteY10" fmla="*/ 483394 h 485775"/>
                <a:gd name="connsiteX11" fmla="*/ 654844 w 695325"/>
                <a:gd name="connsiteY11" fmla="*/ 483394 h 485775"/>
                <a:gd name="connsiteX12" fmla="*/ 692944 w 695325"/>
                <a:gd name="connsiteY12" fmla="*/ 445294 h 485775"/>
                <a:gd name="connsiteX13" fmla="*/ 692944 w 695325"/>
                <a:gd name="connsiteY13" fmla="*/ 45244 h 485775"/>
                <a:gd name="connsiteX14" fmla="*/ 654844 w 695325"/>
                <a:gd name="connsiteY14" fmla="*/ 7144 h 48577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695325" h="485775">
                  <a:moveTo>
                    <a:pt x="654844" y="7144"/>
                  </a:moveTo>
                  <a:lnTo>
                    <a:pt x="45244" y="7144"/>
                  </a:lnTo>
                  <a:cubicBezTo>
                    <a:pt x="24289" y="7144"/>
                    <a:pt x="7144" y="24289"/>
                    <a:pt x="7144" y="45244"/>
                  </a:cubicBezTo>
                  <a:lnTo>
                    <a:pt x="7144" y="183356"/>
                  </a:lnTo>
                  <a:cubicBezTo>
                    <a:pt x="17621" y="180499"/>
                    <a:pt x="30004" y="178594"/>
                    <a:pt x="41434" y="178594"/>
                  </a:cubicBezTo>
                  <a:cubicBezTo>
                    <a:pt x="49054" y="178594"/>
                    <a:pt x="56674" y="179546"/>
                    <a:pt x="64294" y="180499"/>
                  </a:cubicBezTo>
                  <a:lnTo>
                    <a:pt x="64294" y="64294"/>
                  </a:lnTo>
                  <a:lnTo>
                    <a:pt x="635794" y="64294"/>
                  </a:lnTo>
                  <a:lnTo>
                    <a:pt x="635794" y="426244"/>
                  </a:lnTo>
                  <a:lnTo>
                    <a:pt x="312896" y="426244"/>
                  </a:lnTo>
                  <a:lnTo>
                    <a:pt x="258604" y="483394"/>
                  </a:lnTo>
                  <a:lnTo>
                    <a:pt x="654844" y="483394"/>
                  </a:lnTo>
                  <a:cubicBezTo>
                    <a:pt x="675799" y="483394"/>
                    <a:pt x="692944" y="466249"/>
                    <a:pt x="692944" y="445294"/>
                  </a:cubicBezTo>
                  <a:lnTo>
                    <a:pt x="692944" y="45244"/>
                  </a:lnTo>
                  <a:cubicBezTo>
                    <a:pt x="692944" y="24289"/>
                    <a:pt x="675799" y="7144"/>
                    <a:pt x="654844" y="714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13" name="Forma libre: forma 12">
              <a:extLst>
                <a:ext uri="{FF2B5EF4-FFF2-40B4-BE49-F238E27FC236}">
                  <a16:creationId xmlns:a16="http://schemas.microsoft.com/office/drawing/2014/main" id="{4CD3323D-68A1-499F-A28C-ED8E448497AE}"/>
                </a:ext>
              </a:extLst>
            </xdr:cNvPr>
            <xdr:cNvSpPr/>
          </xdr:nvSpPr>
          <xdr:spPr>
            <a:xfrm>
              <a:off x="4166583" y="3986316"/>
              <a:ext cx="171450" cy="171450"/>
            </a:xfrm>
            <a:custGeom>
              <a:avLst/>
              <a:gdLst>
                <a:gd name="connsiteX0" fmla="*/ 88124 w 171450"/>
                <a:gd name="connsiteY0" fmla="*/ 169069 h 171450"/>
                <a:gd name="connsiteX1" fmla="*/ 169087 w 171450"/>
                <a:gd name="connsiteY1" fmla="*/ 88106 h 171450"/>
                <a:gd name="connsiteX2" fmla="*/ 88124 w 171450"/>
                <a:gd name="connsiteY2" fmla="*/ 7144 h 171450"/>
                <a:gd name="connsiteX3" fmla="*/ 7162 w 171450"/>
                <a:gd name="connsiteY3" fmla="*/ 88106 h 171450"/>
                <a:gd name="connsiteX4" fmla="*/ 88124 w 171450"/>
                <a:gd name="connsiteY4" fmla="*/ 169069 h 1714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71450" h="171450">
                  <a:moveTo>
                    <a:pt x="88124" y="169069"/>
                  </a:moveTo>
                  <a:cubicBezTo>
                    <a:pt x="132892" y="169069"/>
                    <a:pt x="169087" y="132874"/>
                    <a:pt x="169087" y="88106"/>
                  </a:cubicBezTo>
                  <a:cubicBezTo>
                    <a:pt x="169087" y="43339"/>
                    <a:pt x="132892" y="7144"/>
                    <a:pt x="88124" y="7144"/>
                  </a:cubicBezTo>
                  <a:cubicBezTo>
                    <a:pt x="43357" y="7144"/>
                    <a:pt x="7162" y="43339"/>
                    <a:pt x="7162" y="88106"/>
                  </a:cubicBezTo>
                  <a:cubicBezTo>
                    <a:pt x="6209" y="132874"/>
                    <a:pt x="43357" y="169069"/>
                    <a:pt x="88124" y="169069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14" name="Forma libre: forma 13">
              <a:extLst>
                <a:ext uri="{FF2B5EF4-FFF2-40B4-BE49-F238E27FC236}">
                  <a16:creationId xmlns:a16="http://schemas.microsoft.com/office/drawing/2014/main" id="{C57729A2-4C16-4D05-AE65-0B2C7FBDF294}"/>
                </a:ext>
              </a:extLst>
            </xdr:cNvPr>
            <xdr:cNvSpPr/>
          </xdr:nvSpPr>
          <xdr:spPr>
            <a:xfrm>
              <a:off x="4063731" y="4035424"/>
              <a:ext cx="514350" cy="304800"/>
            </a:xfrm>
            <a:custGeom>
              <a:avLst/>
              <a:gdLst>
                <a:gd name="connsiteX0" fmla="*/ 502444 w 514350"/>
                <a:gd name="connsiteY0" fmla="*/ 25664 h 304800"/>
                <a:gd name="connsiteX1" fmla="*/ 446246 w 514350"/>
                <a:gd name="connsiteY1" fmla="*/ 13281 h 304800"/>
                <a:gd name="connsiteX2" fmla="*/ 438626 w 514350"/>
                <a:gd name="connsiteY2" fmla="*/ 20901 h 304800"/>
                <a:gd name="connsiteX3" fmla="*/ 299561 w 514350"/>
                <a:gd name="connsiteY3" fmla="*/ 165681 h 304800"/>
                <a:gd name="connsiteX4" fmla="*/ 257651 w 514350"/>
                <a:gd name="connsiteY4" fmla="*/ 148536 h 304800"/>
                <a:gd name="connsiteX5" fmla="*/ 190976 w 514350"/>
                <a:gd name="connsiteY5" fmla="*/ 139964 h 304800"/>
                <a:gd name="connsiteX6" fmla="*/ 124301 w 514350"/>
                <a:gd name="connsiteY6" fmla="*/ 150441 h 304800"/>
                <a:gd name="connsiteX7" fmla="*/ 39529 w 514350"/>
                <a:gd name="connsiteY7" fmla="*/ 195209 h 304800"/>
                <a:gd name="connsiteX8" fmla="*/ 27146 w 514350"/>
                <a:gd name="connsiteY8" fmla="*/ 217116 h 304800"/>
                <a:gd name="connsiteX9" fmla="*/ 7144 w 514350"/>
                <a:gd name="connsiteY9" fmla="*/ 300936 h 304800"/>
                <a:gd name="connsiteX10" fmla="*/ 291941 w 514350"/>
                <a:gd name="connsiteY10" fmla="*/ 300936 h 304800"/>
                <a:gd name="connsiteX11" fmla="*/ 291941 w 514350"/>
                <a:gd name="connsiteY11" fmla="*/ 299984 h 304800"/>
                <a:gd name="connsiteX12" fmla="*/ 372904 w 514350"/>
                <a:gd name="connsiteY12" fmla="*/ 205686 h 304800"/>
                <a:gd name="connsiteX13" fmla="*/ 497681 w 514350"/>
                <a:gd name="connsiteY13" fmla="*/ 74241 h 304800"/>
                <a:gd name="connsiteX14" fmla="*/ 502444 w 514350"/>
                <a:gd name="connsiteY14" fmla="*/ 25664 h 3048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514350" h="304800">
                  <a:moveTo>
                    <a:pt x="502444" y="25664"/>
                  </a:moveTo>
                  <a:cubicBezTo>
                    <a:pt x="490061" y="6614"/>
                    <a:pt x="465296" y="1851"/>
                    <a:pt x="446246" y="13281"/>
                  </a:cubicBezTo>
                  <a:cubicBezTo>
                    <a:pt x="442436" y="15186"/>
                    <a:pt x="440531" y="18996"/>
                    <a:pt x="438626" y="20901"/>
                  </a:cubicBezTo>
                  <a:lnTo>
                    <a:pt x="299561" y="165681"/>
                  </a:lnTo>
                  <a:cubicBezTo>
                    <a:pt x="286226" y="159014"/>
                    <a:pt x="271939" y="153299"/>
                    <a:pt x="257651" y="148536"/>
                  </a:cubicBezTo>
                  <a:cubicBezTo>
                    <a:pt x="235744" y="144726"/>
                    <a:pt x="212884" y="139964"/>
                    <a:pt x="190976" y="139964"/>
                  </a:cubicBezTo>
                  <a:cubicBezTo>
                    <a:pt x="169069" y="139964"/>
                    <a:pt x="146209" y="143774"/>
                    <a:pt x="124301" y="150441"/>
                  </a:cubicBezTo>
                  <a:cubicBezTo>
                    <a:pt x="91916" y="159014"/>
                    <a:pt x="63341" y="175206"/>
                    <a:pt x="39529" y="195209"/>
                  </a:cubicBezTo>
                  <a:cubicBezTo>
                    <a:pt x="33814" y="200924"/>
                    <a:pt x="29051" y="209496"/>
                    <a:pt x="27146" y="217116"/>
                  </a:cubicBezTo>
                  <a:lnTo>
                    <a:pt x="7144" y="300936"/>
                  </a:lnTo>
                  <a:lnTo>
                    <a:pt x="291941" y="300936"/>
                  </a:lnTo>
                  <a:lnTo>
                    <a:pt x="291941" y="299984"/>
                  </a:lnTo>
                  <a:lnTo>
                    <a:pt x="372904" y="205686"/>
                  </a:lnTo>
                  <a:lnTo>
                    <a:pt x="497681" y="74241"/>
                  </a:lnTo>
                  <a:cubicBezTo>
                    <a:pt x="509111" y="62811"/>
                    <a:pt x="512921" y="40904"/>
                    <a:pt x="502444" y="2566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</xdr:grpSp>
    </xdr:grpSp>
    <xdr:clientData/>
  </xdr:twoCellAnchor>
  <xdr:twoCellAnchor editAs="absolute">
    <xdr:from>
      <xdr:col>1</xdr:col>
      <xdr:colOff>3036</xdr:colOff>
      <xdr:row>42</xdr:row>
      <xdr:rowOff>0</xdr:rowOff>
    </xdr:from>
    <xdr:to>
      <xdr:col>16</xdr:col>
      <xdr:colOff>238539</xdr:colOff>
      <xdr:row>44</xdr:row>
      <xdr:rowOff>5521</xdr:rowOff>
    </xdr:to>
    <xdr:grpSp>
      <xdr:nvGrpSpPr>
        <xdr:cNvPr id="15" name="Grupo 14">
          <a:extLst>
            <a:ext uri="{FF2B5EF4-FFF2-40B4-BE49-F238E27FC236}">
              <a16:creationId xmlns:a16="http://schemas.microsoft.com/office/drawing/2014/main" id="{80DB5146-C9E1-4F0A-B2BD-E650870C048D}"/>
            </a:ext>
          </a:extLst>
        </xdr:cNvPr>
        <xdr:cNvGrpSpPr/>
      </xdr:nvGrpSpPr>
      <xdr:grpSpPr>
        <a:xfrm>
          <a:off x="117336" y="7934325"/>
          <a:ext cx="12198903" cy="386521"/>
          <a:chOff x="117336" y="3989457"/>
          <a:chExt cx="12168533" cy="392042"/>
        </a:xfrm>
      </xdr:grpSpPr>
      <xdr:sp macro="" textlink="">
        <xdr:nvSpPr>
          <xdr:cNvPr id="16" name="CuadroTexto 15">
            <a:extLst>
              <a:ext uri="{FF2B5EF4-FFF2-40B4-BE49-F238E27FC236}">
                <a16:creationId xmlns:a16="http://schemas.microsoft.com/office/drawing/2014/main" id="{3245A8F2-0881-43FF-A196-A9F3593D5FB1}"/>
              </a:ext>
            </a:extLst>
          </xdr:cNvPr>
          <xdr:cNvSpPr txBox="1"/>
        </xdr:nvSpPr>
        <xdr:spPr>
          <a:xfrm>
            <a:off x="117336" y="3989457"/>
            <a:ext cx="12168533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s-ES" sz="1600" b="1">
                <a:solidFill>
                  <a:srgbClr val="217346"/>
                </a:solidFill>
                <a:latin typeface="+mn-lt"/>
              </a:rPr>
              <a:t>        Ejercicio 1: proporcionar a la función BUSCARV un número de columna mediante la función</a:t>
            </a:r>
            <a:r>
              <a:rPr lang="es-ES" sz="1600" b="1" baseline="0">
                <a:solidFill>
                  <a:srgbClr val="217346"/>
                </a:solidFill>
                <a:latin typeface="+mn-lt"/>
              </a:rPr>
              <a:t> COINCIDIR</a:t>
            </a:r>
            <a:endParaRPr lang="es-ES" sz="1600" b="1">
              <a:solidFill>
                <a:srgbClr val="217346"/>
              </a:solidFill>
              <a:latin typeface="+mn-lt"/>
            </a:endParaRPr>
          </a:p>
        </xdr:txBody>
      </xdr:sp>
      <xdr:grpSp>
        <xdr:nvGrpSpPr>
          <xdr:cNvPr id="17" name="Gráfico 105" descr="Lápiz">
            <a:extLst>
              <a:ext uri="{FF2B5EF4-FFF2-40B4-BE49-F238E27FC236}">
                <a16:creationId xmlns:a16="http://schemas.microsoft.com/office/drawing/2014/main" id="{1E00D5B6-F3EC-4DE4-969A-ECBD15FF9F34}"/>
              </a:ext>
            </a:extLst>
          </xdr:cNvPr>
          <xdr:cNvGrpSpPr/>
        </xdr:nvGrpSpPr>
        <xdr:grpSpPr>
          <a:xfrm>
            <a:off x="193261" y="4047988"/>
            <a:ext cx="262282" cy="262282"/>
            <a:chOff x="4030870" y="3023152"/>
            <a:chExt cx="914400" cy="914400"/>
          </a:xfrm>
          <a:solidFill>
            <a:srgbClr val="217346"/>
          </a:solidFill>
        </xdr:grpSpPr>
        <xdr:sp macro="" textlink="">
          <xdr:nvSpPr>
            <xdr:cNvPr id="18" name="Forma libre: forma 17">
              <a:extLst>
                <a:ext uri="{FF2B5EF4-FFF2-40B4-BE49-F238E27FC236}">
                  <a16:creationId xmlns:a16="http://schemas.microsoft.com/office/drawing/2014/main" id="{64E24B1A-9141-492C-A27C-AE852896D6D4}"/>
                </a:ext>
              </a:extLst>
            </xdr:cNvPr>
            <xdr:cNvSpPr/>
          </xdr:nvSpPr>
          <xdr:spPr>
            <a:xfrm>
              <a:off x="4099926" y="3196031"/>
              <a:ext cx="666750" cy="666750"/>
            </a:xfrm>
            <a:custGeom>
              <a:avLst/>
              <a:gdLst>
                <a:gd name="connsiteX0" fmla="*/ 169069 w 666750"/>
                <a:gd name="connsiteY0" fmla="*/ 504349 h 666750"/>
                <a:gd name="connsiteX1" fmla="*/ 169069 w 666750"/>
                <a:gd name="connsiteY1" fmla="*/ 571976 h 666750"/>
                <a:gd name="connsiteX2" fmla="*/ 88106 w 666750"/>
                <a:gd name="connsiteY2" fmla="*/ 598646 h 666750"/>
                <a:gd name="connsiteX3" fmla="*/ 73819 w 666750"/>
                <a:gd name="connsiteY3" fmla="*/ 584359 h 666750"/>
                <a:gd name="connsiteX4" fmla="*/ 100489 w 666750"/>
                <a:gd name="connsiteY4" fmla="*/ 503396 h 666750"/>
                <a:gd name="connsiteX5" fmla="*/ 169069 w 666750"/>
                <a:gd name="connsiteY5" fmla="*/ 504349 h 666750"/>
                <a:gd name="connsiteX6" fmla="*/ 543401 w 666750"/>
                <a:gd name="connsiteY6" fmla="*/ 7144 h 666750"/>
                <a:gd name="connsiteX7" fmla="*/ 67151 w 666750"/>
                <a:gd name="connsiteY7" fmla="*/ 484346 h 666750"/>
                <a:gd name="connsiteX8" fmla="*/ 7144 w 666750"/>
                <a:gd name="connsiteY8" fmla="*/ 665321 h 666750"/>
                <a:gd name="connsiteX9" fmla="*/ 189071 w 666750"/>
                <a:gd name="connsiteY9" fmla="*/ 605314 h 666750"/>
                <a:gd name="connsiteX10" fmla="*/ 665321 w 666750"/>
                <a:gd name="connsiteY10" fmla="*/ 129064 h 666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666750" h="666750">
                  <a:moveTo>
                    <a:pt x="169069" y="504349"/>
                  </a:moveTo>
                  <a:cubicBezTo>
                    <a:pt x="188119" y="523399"/>
                    <a:pt x="188119" y="552926"/>
                    <a:pt x="169069" y="571976"/>
                  </a:cubicBezTo>
                  <a:lnTo>
                    <a:pt x="88106" y="598646"/>
                  </a:lnTo>
                  <a:lnTo>
                    <a:pt x="73819" y="584359"/>
                  </a:lnTo>
                  <a:lnTo>
                    <a:pt x="100489" y="503396"/>
                  </a:lnTo>
                  <a:cubicBezTo>
                    <a:pt x="120491" y="485299"/>
                    <a:pt x="150019" y="485299"/>
                    <a:pt x="169069" y="504349"/>
                  </a:cubicBezTo>
                  <a:close/>
                  <a:moveTo>
                    <a:pt x="543401" y="7144"/>
                  </a:moveTo>
                  <a:lnTo>
                    <a:pt x="67151" y="484346"/>
                  </a:lnTo>
                  <a:lnTo>
                    <a:pt x="7144" y="665321"/>
                  </a:lnTo>
                  <a:lnTo>
                    <a:pt x="189071" y="605314"/>
                  </a:lnTo>
                  <a:lnTo>
                    <a:pt x="665321" y="129064"/>
                  </a:ln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19" name="Forma libre: forma 18">
              <a:extLst>
                <a:ext uri="{FF2B5EF4-FFF2-40B4-BE49-F238E27FC236}">
                  <a16:creationId xmlns:a16="http://schemas.microsoft.com/office/drawing/2014/main" id="{2B7420D8-AE76-43AB-BC05-4E27875F8B46}"/>
                </a:ext>
              </a:extLst>
            </xdr:cNvPr>
            <xdr:cNvSpPr/>
          </xdr:nvSpPr>
          <xdr:spPr>
            <a:xfrm>
              <a:off x="4662854" y="3091256"/>
              <a:ext cx="209550" cy="209550"/>
            </a:xfrm>
            <a:custGeom>
              <a:avLst/>
              <a:gdLst>
                <a:gd name="connsiteX0" fmla="*/ 195739 w 209550"/>
                <a:gd name="connsiteY0" fmla="*/ 86201 h 209550"/>
                <a:gd name="connsiteX1" fmla="*/ 128111 w 209550"/>
                <a:gd name="connsiteY1" fmla="*/ 18574 h 209550"/>
                <a:gd name="connsiteX2" fmla="*/ 73819 w 209550"/>
                <a:gd name="connsiteY2" fmla="*/ 18574 h 209550"/>
                <a:gd name="connsiteX3" fmla="*/ 7144 w 209550"/>
                <a:gd name="connsiteY3" fmla="*/ 85249 h 209550"/>
                <a:gd name="connsiteX4" fmla="*/ 128111 w 209550"/>
                <a:gd name="connsiteY4" fmla="*/ 206216 h 209550"/>
                <a:gd name="connsiteX5" fmla="*/ 194786 w 209550"/>
                <a:gd name="connsiteY5" fmla="*/ 139541 h 209550"/>
                <a:gd name="connsiteX6" fmla="*/ 195739 w 209550"/>
                <a:gd name="connsiteY6" fmla="*/ 86201 h 2095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209550" h="209550">
                  <a:moveTo>
                    <a:pt x="195739" y="86201"/>
                  </a:moveTo>
                  <a:lnTo>
                    <a:pt x="128111" y="18574"/>
                  </a:lnTo>
                  <a:cubicBezTo>
                    <a:pt x="112871" y="3334"/>
                    <a:pt x="89059" y="3334"/>
                    <a:pt x="73819" y="18574"/>
                  </a:cubicBezTo>
                  <a:lnTo>
                    <a:pt x="7144" y="85249"/>
                  </a:lnTo>
                  <a:lnTo>
                    <a:pt x="128111" y="206216"/>
                  </a:lnTo>
                  <a:lnTo>
                    <a:pt x="194786" y="139541"/>
                  </a:lnTo>
                  <a:cubicBezTo>
                    <a:pt x="210979" y="125254"/>
                    <a:pt x="210979" y="101441"/>
                    <a:pt x="195739" y="86201"/>
                  </a:cubicBezTo>
                  <a:close/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</xdr:grpSp>
    </xdr:grpSp>
    <xdr:clientData/>
  </xdr:twoCellAnchor>
  <xdr:twoCellAnchor editAs="absolute">
    <xdr:from>
      <xdr:col>11</xdr:col>
      <xdr:colOff>0</xdr:colOff>
      <xdr:row>16</xdr:row>
      <xdr:rowOff>1</xdr:rowOff>
    </xdr:from>
    <xdr:to>
      <xdr:col>13</xdr:col>
      <xdr:colOff>759239</xdr:colOff>
      <xdr:row>23</xdr:row>
      <xdr:rowOff>102053</xdr:rowOff>
    </xdr:to>
    <xdr:sp macro="" textlink="">
      <xdr:nvSpPr>
        <xdr:cNvPr id="23" name="Bocadillo: rectángulo con esquinas redondeadas 22">
          <a:extLst>
            <a:ext uri="{FF2B5EF4-FFF2-40B4-BE49-F238E27FC236}">
              <a16:creationId xmlns:a16="http://schemas.microsoft.com/office/drawing/2014/main" id="{F7E0A82D-323F-4DCA-93D7-38263B44CC36}"/>
            </a:ext>
          </a:extLst>
        </xdr:cNvPr>
        <xdr:cNvSpPr/>
      </xdr:nvSpPr>
      <xdr:spPr>
        <a:xfrm>
          <a:off x="8041821" y="2877912"/>
          <a:ext cx="2807114" cy="1387927"/>
        </a:xfrm>
        <a:prstGeom prst="wedgeRoundRectCallout">
          <a:avLst>
            <a:gd name="adj1" fmla="val -21947"/>
            <a:gd name="adj2" fmla="val -59641"/>
            <a:gd name="adj3" fmla="val 16667"/>
          </a:avLst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ES" sz="1000" b="1" u="sng">
              <a:solidFill>
                <a:schemeClr val="accent1"/>
              </a:solidFill>
              <a:latin typeface="+mn-lt"/>
            </a:rPr>
            <a:t>¡ATENCIÓN!</a:t>
          </a:r>
          <a:endParaRPr lang="es-ES" sz="1000" b="1" u="sng" baseline="0">
            <a:solidFill>
              <a:schemeClr val="accent1"/>
            </a:solidFill>
            <a:latin typeface="+mn-lt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0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lt"/>
              <a:ea typeface="+mn-ea"/>
              <a:cs typeface="+mn-cs"/>
            </a:rPr>
            <a:t>Rara vez es necesaria la función </a:t>
          </a:r>
          <a:r>
            <a:rPr kumimoji="0" lang="es-ES" sz="1000" b="1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lt"/>
              <a:ea typeface="+mn-ea"/>
              <a:cs typeface="+mn-cs"/>
            </a:rPr>
            <a:t>COINCIDIR</a:t>
          </a:r>
          <a:r>
            <a:rPr kumimoji="0" lang="es-ES" sz="10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lt"/>
              <a:ea typeface="+mn-ea"/>
              <a:cs typeface="+mn-cs"/>
            </a:rPr>
            <a:t> por sí sola, pero si es frecuente utilizarla para proporcionar un número de orden o índice a otras funciones como </a:t>
          </a:r>
          <a:r>
            <a:rPr kumimoji="0" lang="es-ES" sz="1000" b="1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lt"/>
              <a:ea typeface="+mn-ea"/>
              <a:cs typeface="+mn-cs"/>
            </a:rPr>
            <a:t>BUSCARV</a:t>
          </a:r>
          <a:r>
            <a:rPr kumimoji="0" lang="es-ES" sz="10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lt"/>
              <a:ea typeface="+mn-ea"/>
              <a:cs typeface="+mn-cs"/>
            </a:rPr>
            <a:t>, </a:t>
          </a:r>
          <a:r>
            <a:rPr kumimoji="0" lang="es-ES" sz="1000" b="1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lt"/>
              <a:ea typeface="+mn-ea"/>
              <a:cs typeface="+mn-cs"/>
            </a:rPr>
            <a:t>BUSCARH </a:t>
          </a:r>
          <a:r>
            <a:rPr kumimoji="0" lang="es-ES" sz="10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lt"/>
              <a:ea typeface="+mn-ea"/>
              <a:cs typeface="+mn-cs"/>
            </a:rPr>
            <a:t>o</a:t>
          </a:r>
          <a:r>
            <a:rPr kumimoji="0" lang="es-ES" sz="1000" b="1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lt"/>
              <a:ea typeface="+mn-ea"/>
              <a:cs typeface="+mn-cs"/>
            </a:rPr>
            <a:t> INDICE</a:t>
          </a:r>
          <a:r>
            <a:rPr kumimoji="0" lang="es-ES" sz="10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1774</xdr:rowOff>
    </xdr:from>
    <xdr:to>
      <xdr:col>25</xdr:col>
      <xdr:colOff>596071</xdr:colOff>
      <xdr:row>4</xdr:row>
      <xdr:rowOff>9256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6CE99EB-9726-4CBA-8D94-302A98A74883}"/>
            </a:ext>
          </a:extLst>
        </xdr:cNvPr>
        <xdr:cNvSpPr txBox="1"/>
      </xdr:nvSpPr>
      <xdr:spPr>
        <a:xfrm>
          <a:off x="114300" y="124238"/>
          <a:ext cx="18963446" cy="580343"/>
        </a:xfrm>
        <a:prstGeom prst="rect">
          <a:avLst/>
        </a:prstGeom>
        <a:solidFill>
          <a:srgbClr val="21734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es-ES" sz="2800" b="1">
              <a:solidFill>
                <a:schemeClr val="bg1"/>
              </a:solidFill>
              <a:latin typeface="+mn-lt"/>
            </a:rPr>
            <a:t>La función BUSCARH </a:t>
          </a:r>
          <a:r>
            <a:rPr lang="es-ES" sz="1600" b="0" i="0">
              <a:solidFill>
                <a:schemeClr val="bg1"/>
              </a:solidFill>
              <a:latin typeface="+mn-lt"/>
            </a:rPr>
            <a:t>(función </a:t>
          </a:r>
          <a:r>
            <a:rPr lang="es-ES" sz="1600" b="1" i="0">
              <a:solidFill>
                <a:schemeClr val="bg1"/>
              </a:solidFill>
              <a:latin typeface="+mn-lt"/>
            </a:rPr>
            <a:t>CONSULTAH</a:t>
          </a:r>
          <a:r>
            <a:rPr lang="es-ES" sz="1600" b="0" i="0">
              <a:solidFill>
                <a:schemeClr val="bg1"/>
              </a:solidFill>
              <a:latin typeface="+mn-lt"/>
            </a:rPr>
            <a:t> en</a:t>
          </a:r>
          <a:r>
            <a:rPr lang="es-ES" sz="1600" b="0" i="0" baseline="0">
              <a:solidFill>
                <a:schemeClr val="bg1"/>
              </a:solidFill>
              <a:latin typeface="+mn-lt"/>
            </a:rPr>
            <a:t> Excel 2010  SP1</a:t>
          </a:r>
          <a:r>
            <a:rPr lang="es-ES" sz="1600" b="0" i="0">
              <a:solidFill>
                <a:schemeClr val="bg1"/>
              </a:solidFill>
              <a:latin typeface="+mn-lt"/>
            </a:rPr>
            <a:t>)</a:t>
          </a:r>
          <a:endParaRPr lang="es-ES" sz="2800" b="0" i="0">
            <a:solidFill>
              <a:schemeClr val="bg1"/>
            </a:solidFill>
            <a:latin typeface="+mn-lt"/>
          </a:endParaRPr>
        </a:p>
      </xdr:txBody>
    </xdr:sp>
    <xdr:clientData/>
  </xdr:twoCellAnchor>
  <xdr:twoCellAnchor editAs="absolute">
    <xdr:from>
      <xdr:col>0</xdr:col>
      <xdr:colOff>103534</xdr:colOff>
      <xdr:row>53</xdr:row>
      <xdr:rowOff>100772</xdr:rowOff>
    </xdr:from>
    <xdr:to>
      <xdr:col>5</xdr:col>
      <xdr:colOff>745437</xdr:colOff>
      <xdr:row>59</xdr:row>
      <xdr:rowOff>20706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5C9E5144-A3FE-48BA-97FB-AD72E2143ABF}"/>
            </a:ext>
          </a:extLst>
        </xdr:cNvPr>
        <xdr:cNvSpPr txBox="1"/>
      </xdr:nvSpPr>
      <xdr:spPr>
        <a:xfrm>
          <a:off x="103534" y="10274576"/>
          <a:ext cx="3796196" cy="1079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s-ES" sz="2000">
              <a:solidFill>
                <a:srgbClr val="217346"/>
              </a:solidFill>
            </a:rPr>
            <a:t>❶</a:t>
          </a:r>
          <a:r>
            <a:rPr lang="es-ES" sz="1100"/>
            <a:t> </a:t>
          </a:r>
          <a:r>
            <a: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Escribir en la celda de color verde claro una función </a:t>
          </a:r>
          <a:r>
            <a:rPr kumimoji="0" lang="es-ES" sz="1100" b="1" i="0" u="none" strike="noStrike" kern="0" cap="none" spc="0" normalizeH="0" baseline="0" noProof="0">
              <a:ln>
                <a:noFill/>
              </a:ln>
              <a:solidFill>
                <a:srgbClr val="217346"/>
              </a:solidFill>
              <a:effectLst/>
              <a:uLnTx/>
              <a:uFillTx/>
              <a:latin typeface="+mn-lt"/>
              <a:ea typeface="+mn-ea"/>
              <a:cs typeface="+mn-cs"/>
            </a:rPr>
            <a:t>BUSCARH</a:t>
          </a:r>
          <a:r>
            <a: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para obtener el importe correspondiente a </a:t>
          </a:r>
          <a:r>
            <a:rPr kumimoji="0" lang="es-ES" sz="1100" b="1" i="0" u="none" strike="noStrike" kern="0" cap="none" spc="0" normalizeH="0" baseline="0" noProof="0">
              <a:ln>
                <a:noFill/>
              </a:ln>
              <a:solidFill>
                <a:srgbClr val="217346"/>
              </a:solidFill>
              <a:effectLst/>
              <a:uLnTx/>
              <a:uFillTx/>
              <a:latin typeface="+mn-lt"/>
              <a:ea typeface="+mn-ea"/>
              <a:cs typeface="+mn-cs"/>
            </a:rPr>
            <a:t>Marzo</a:t>
          </a:r>
          <a:r>
            <a: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de la ciudad </a:t>
          </a:r>
          <a:r>
            <a:rPr kumimoji="0" lang="es-ES" sz="1100" b="1" i="0" u="none" strike="noStrike" kern="0" cap="none" spc="0" normalizeH="0" baseline="0" noProof="0">
              <a:ln>
                <a:noFill/>
              </a:ln>
              <a:solidFill>
                <a:srgbClr val="217346"/>
              </a:solidFill>
              <a:effectLst/>
              <a:uLnTx/>
              <a:uFillTx/>
              <a:latin typeface="+mn-lt"/>
              <a:ea typeface="+mn-ea"/>
              <a:cs typeface="+mn-cs"/>
            </a:rPr>
            <a:t>ALICANTE</a:t>
          </a:r>
          <a:r>
            <a: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. Debemos hacer referencia al mes mediante la celda que tiene una lista desplegable a tal efecto.</a:t>
          </a:r>
          <a:endParaRPr lang="es-ES" sz="1100"/>
        </a:p>
      </xdr:txBody>
    </xdr:sp>
    <xdr:clientData/>
  </xdr:twoCellAnchor>
  <xdr:twoCellAnchor editAs="absolute">
    <xdr:from>
      <xdr:col>0</xdr:col>
      <xdr:colOff>103533</xdr:colOff>
      <xdr:row>60</xdr:row>
      <xdr:rowOff>183599</xdr:rowOff>
    </xdr:from>
    <xdr:to>
      <xdr:col>5</xdr:col>
      <xdr:colOff>745436</xdr:colOff>
      <xdr:row>66</xdr:row>
      <xdr:rowOff>45727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B6551635-C5A4-41AD-B2FE-FCDCB4ADFF63}"/>
            </a:ext>
          </a:extLst>
        </xdr:cNvPr>
        <xdr:cNvSpPr txBox="1"/>
      </xdr:nvSpPr>
      <xdr:spPr>
        <a:xfrm>
          <a:off x="103533" y="11710229"/>
          <a:ext cx="3796196" cy="10216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s-ES" sz="2000">
              <a:solidFill>
                <a:srgbClr val="217346"/>
              </a:solidFill>
            </a:rPr>
            <a:t>❷</a:t>
          </a:r>
          <a:r>
            <a:rPr lang="es-ES" sz="1100"/>
            <a:t> </a:t>
          </a:r>
          <a:r>
            <a:rPr lang="es-ES" sz="1100">
              <a:solidFill>
                <a:schemeClr val="tx1"/>
              </a:solidFill>
              <a:latin typeface="+mn-lt"/>
              <a:ea typeface="+mn-ea"/>
              <a:cs typeface="+mn-cs"/>
            </a:rPr>
            <a:t>Anidar</a:t>
          </a:r>
          <a:r>
            <a:rPr lang="es-E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en el tercer argumento de la función </a:t>
          </a:r>
          <a:r>
            <a:rPr lang="es-ES" sz="1100" b="1" baseline="0">
              <a:solidFill>
                <a:srgbClr val="217346"/>
              </a:solidFill>
              <a:latin typeface="+mn-lt"/>
              <a:ea typeface="+mn-ea"/>
              <a:cs typeface="+mn-cs"/>
            </a:rPr>
            <a:t>BUSCARH</a:t>
          </a:r>
          <a:r>
            <a:rPr lang="es-E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una función </a:t>
          </a:r>
          <a:r>
            <a:rPr lang="es-ES" sz="1100" b="1" baseline="0">
              <a:solidFill>
                <a:srgbClr val="217346"/>
              </a:solidFill>
              <a:latin typeface="+mn-lt"/>
              <a:ea typeface="+mn-ea"/>
              <a:cs typeface="+mn-cs"/>
            </a:rPr>
            <a:t>COINCIDIR</a:t>
          </a:r>
          <a:r>
            <a:rPr lang="es-E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que proporcione el número de fila donde está el dato que se pretende obtener. Para ello, nos basaremos en la lista desplegable donde se elige el mes.</a:t>
          </a:r>
          <a:endParaRPr lang="es-ES" sz="1100"/>
        </a:p>
      </xdr:txBody>
    </xdr:sp>
    <xdr:clientData/>
  </xdr:twoCellAnchor>
  <xdr:twoCellAnchor editAs="absolute">
    <xdr:from>
      <xdr:col>1</xdr:col>
      <xdr:colOff>0</xdr:colOff>
      <xdr:row>5</xdr:row>
      <xdr:rowOff>0</xdr:rowOff>
    </xdr:from>
    <xdr:to>
      <xdr:col>6</xdr:col>
      <xdr:colOff>0</xdr:colOff>
      <xdr:row>41</xdr:row>
      <xdr:rowOff>1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88A0E709-9C7E-4B23-A981-70E520F82987}"/>
            </a:ext>
          </a:extLst>
        </xdr:cNvPr>
        <xdr:cNvGrpSpPr/>
      </xdr:nvGrpSpPr>
      <xdr:grpSpPr>
        <a:xfrm>
          <a:off x="114300" y="885825"/>
          <a:ext cx="3810000" cy="6858001"/>
          <a:chOff x="117337" y="897283"/>
          <a:chExt cx="3796196" cy="6957391"/>
        </a:xfrm>
      </xdr:grpSpPr>
      <xdr:sp macro="" textlink="">
        <xdr:nvSpPr>
          <xdr:cNvPr id="6" name="CuadroTexto 5">
            <a:extLst>
              <a:ext uri="{FF2B5EF4-FFF2-40B4-BE49-F238E27FC236}">
                <a16:creationId xmlns:a16="http://schemas.microsoft.com/office/drawing/2014/main" id="{A9DC9DE8-76FC-45B6-ADBF-1DD214227C69}"/>
              </a:ext>
            </a:extLst>
          </xdr:cNvPr>
          <xdr:cNvSpPr txBox="1"/>
        </xdr:nvSpPr>
        <xdr:spPr>
          <a:xfrm>
            <a:off x="117337" y="1283803"/>
            <a:ext cx="3796196" cy="6570871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r>
              <a:rPr lang="es-ES" sz="11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La función </a:t>
            </a:r>
            <a:r>
              <a:rPr lang="es-ES" sz="1100" b="1">
                <a:solidFill>
                  <a:srgbClr val="217346"/>
                </a:solidFill>
                <a:latin typeface="+mn-lt"/>
                <a:ea typeface="+mn-ea"/>
                <a:cs typeface="+mn-cs"/>
              </a:rPr>
              <a:t>BUSCARV</a:t>
            </a:r>
            <a:r>
              <a:rPr lang="es-ES" sz="11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tiene como misión buscar un valor en una columna de datos y,</a:t>
            </a:r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cuando lo encuentra, nos devuelve</a:t>
            </a:r>
            <a:r>
              <a:rPr lang="es-ES" sz="11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el valor que hay en una o varias celdas más a la derecha del valor encontrado.</a:t>
            </a:r>
          </a:p>
          <a:p>
            <a:endParaRPr lang="es-ES" sz="110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r>
              <a:rPr lang="es-ES" sz="11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La sintaxis</a:t>
            </a:r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de la función </a:t>
            </a:r>
            <a:r>
              <a:rPr lang="es-ES" sz="1100" b="1" baseline="0">
                <a:solidFill>
                  <a:srgbClr val="217346"/>
                </a:solidFill>
                <a:latin typeface="+mn-lt"/>
                <a:ea typeface="+mn-ea"/>
                <a:cs typeface="+mn-cs"/>
              </a:rPr>
              <a:t>BUSCARH</a:t>
            </a:r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es:</a:t>
            </a: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r>
              <a:rPr lang="es-ES" sz="11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=BUSCARV( </a:t>
            </a:r>
            <a:r>
              <a:rPr lang="es-ES" sz="1100" b="0" baseline="0">
                <a:solidFill>
                  <a:srgbClr val="217346"/>
                </a:solidFill>
                <a:latin typeface="+mj-lt"/>
                <a:ea typeface="+mn-ea"/>
                <a:cs typeface="+mn-cs"/>
              </a:rPr>
              <a:t>valor_buscado </a:t>
            </a:r>
            <a:r>
              <a:rPr lang="es-ES" sz="11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; </a:t>
            </a:r>
            <a:r>
              <a:rPr lang="es-ES" sz="1100" b="0" baseline="0">
                <a:solidFill>
                  <a:srgbClr val="217346"/>
                </a:solidFill>
                <a:latin typeface="+mj-lt"/>
                <a:ea typeface="+mn-ea"/>
                <a:cs typeface="+mn-cs"/>
              </a:rPr>
              <a:t>matriz_buscar_en </a:t>
            </a:r>
            <a:r>
              <a:rPr lang="es-ES" sz="11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; </a:t>
            </a:r>
            <a:r>
              <a:rPr lang="es-ES" sz="1100" b="0" baseline="0">
                <a:solidFill>
                  <a:srgbClr val="217346"/>
                </a:solidFill>
                <a:latin typeface="+mj-lt"/>
                <a:ea typeface="+mn-ea"/>
                <a:cs typeface="+mn-cs"/>
              </a:rPr>
              <a:t>indicador_filas </a:t>
            </a:r>
            <a:r>
              <a:rPr lang="es-ES" sz="11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; </a:t>
            </a:r>
            <a:r>
              <a:rPr lang="es-ES" sz="1100" b="0" baseline="0">
                <a:solidFill>
                  <a:srgbClr val="217346"/>
                </a:solidFill>
                <a:latin typeface="+mj-lt"/>
                <a:ea typeface="+mn-ea"/>
                <a:cs typeface="+mn-cs"/>
              </a:rPr>
              <a:t>[ordenado] </a:t>
            </a:r>
            <a:r>
              <a:rPr lang="es-ES" sz="11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)</a:t>
            </a: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r>
              <a:rPr lang="es-ES" sz="1100" b="1">
                <a:solidFill>
                  <a:srgbClr val="217346"/>
                </a:solidFill>
              </a:rPr>
              <a:t>valor_buscado</a:t>
            </a:r>
            <a:r>
              <a:rPr lang="es-ES" sz="1100"/>
              <a:t>: es el valor que se debe buscar en la fila de arriba de la tabla</a:t>
            </a:r>
          </a:p>
          <a:p>
            <a:endParaRPr lang="es-ES" sz="1100"/>
          </a:p>
          <a:p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matriz_buscar_en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: es la propia tabla que contiene los datos. </a:t>
            </a:r>
            <a:r>
              <a:rPr lang="es-ES" sz="11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La fila de arriba es donde se realiza la búsqueda.</a:t>
            </a: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r>
              <a:rPr lang="es-ES" sz="1100" b="1">
                <a:solidFill>
                  <a:srgbClr val="217346"/>
                </a:solidFill>
              </a:rPr>
              <a:t>indicador_filas</a:t>
            </a:r>
            <a:r>
              <a:rPr lang="es-ES" sz="1100"/>
              <a:t>: es</a:t>
            </a:r>
            <a:r>
              <a:rPr lang="es-ES" sz="1100" baseline="0"/>
              <a:t> el número de fila de la tabla que contiene el dato que queremos que nos devuelva </a:t>
            </a:r>
            <a:r>
              <a:rPr lang="es-ES" sz="1100" b="1" baseline="0">
                <a:solidFill>
                  <a:srgbClr val="217346"/>
                </a:solidFill>
              </a:rPr>
              <a:t>BUSCARH</a:t>
            </a:r>
            <a:r>
              <a:rPr lang="es-ES" sz="1100" baseline="0"/>
              <a:t>. La numeración imaginaria de las filas comienza en la fila de arriba, que es </a:t>
            </a:r>
            <a:r>
              <a:rPr lang="es-ES" sz="11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considerada la fila número 1.</a:t>
            </a:r>
          </a:p>
          <a:p>
            <a:endParaRPr lang="es-E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s-ES" sz="1100" b="1">
                <a:solidFill>
                  <a:srgbClr val="217346"/>
                </a:solidFill>
              </a:rPr>
              <a:t>ordenado</a:t>
            </a:r>
            <a:r>
              <a:rPr lang="es-ES" sz="1100"/>
              <a:t>:</a:t>
            </a:r>
            <a:r>
              <a:rPr lang="es-ES" sz="1100" baseline="0"/>
              <a:t> podemos responder </a:t>
            </a:r>
            <a:r>
              <a:rPr lang="es-ES" sz="1100" b="1" baseline="0">
                <a:solidFill>
                  <a:srgbClr val="217346"/>
                </a:solidFill>
              </a:rPr>
              <a:t>VERDADERO</a:t>
            </a:r>
            <a:r>
              <a:rPr lang="es-ES" sz="1100" baseline="0"/>
              <a:t> o </a:t>
            </a:r>
            <a:r>
              <a:rPr lang="es-ES" sz="1100" b="1" baseline="0">
                <a:solidFill>
                  <a:srgbClr val="217346"/>
                </a:solidFill>
              </a:rPr>
              <a:t>FALSO</a:t>
            </a:r>
            <a:r>
              <a:rPr lang="es-ES" sz="1100" baseline="0"/>
              <a:t>. Si en este argumento contestamos...</a:t>
            </a:r>
          </a:p>
          <a:p>
            <a:endParaRPr lang="es-ES" sz="1100" baseline="0"/>
          </a:p>
          <a:p>
            <a:r>
              <a:rPr lang="es-ES" sz="1100" b="1" baseline="0">
                <a:solidFill>
                  <a:srgbClr val="217346"/>
                </a:solidFill>
              </a:rPr>
              <a:t>· VERDADERO </a:t>
            </a:r>
            <a:r>
              <a:rPr lang="es-ES" sz="1100" b="0" baseline="0">
                <a:solidFill>
                  <a:schemeClr val="tx1"/>
                </a:solidFill>
              </a:rPr>
              <a:t>(valor por defecto si no respondemos):</a:t>
            </a:r>
          </a:p>
          <a:p>
            <a:r>
              <a:rPr lang="es-ES" sz="1100" baseline="0"/>
              <a:t>     - </a:t>
            </a:r>
            <a:r>
              <a:rPr lang="es-ES" sz="1100" b="1" baseline="0">
                <a:solidFill>
                  <a:srgbClr val="217346"/>
                </a:solidFill>
              </a:rPr>
              <a:t>La fila de búsqueda debe estar ordenada</a:t>
            </a:r>
            <a:r>
              <a:rPr lang="es-ES" sz="1100" b="1" baseline="0"/>
              <a:t>.</a:t>
            </a:r>
            <a:r>
              <a:rPr lang="es-ES" sz="1100" baseline="0"/>
              <a:t> ascendentemente 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(</a:t>
            </a:r>
            <a:r>
              <a:rPr lang="es-ES" sz="1100" b="1" i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A</a:t>
            </a:r>
            <a:r>
              <a:rPr lang="es-ES" sz="1100" i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→</a:t>
            </a:r>
            <a:r>
              <a:rPr lang="es-ES" sz="1100" b="1" i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Z</a:t>
            </a:r>
            <a:r>
              <a:rPr lang="es-ES" sz="1100" i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o </a:t>
            </a:r>
            <a:r>
              <a:rPr lang="es-ES" sz="1100" b="1" i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0</a:t>
            </a:r>
            <a:r>
              <a:rPr lang="es-ES" sz="1100" b="1" i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s-ES" sz="1100" i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→ </a:t>
            </a:r>
            <a:r>
              <a:rPr lang="es-ES" sz="1100" b="1" i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9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).</a:t>
            </a:r>
            <a:endParaRPr lang="es-ES" sz="1100" baseline="0"/>
          </a:p>
          <a:p>
            <a:r>
              <a:rPr lang="es-ES" sz="1100" baseline="0"/>
              <a:t>     - En caso de que </a:t>
            </a:r>
            <a:r>
              <a:rPr lang="es-ES" sz="1100" b="1" baseline="0">
                <a:solidFill>
                  <a:srgbClr val="217346"/>
                </a:solidFill>
              </a:rPr>
              <a:t>BUSCARH</a:t>
            </a:r>
            <a:r>
              <a:rPr lang="es-ES" sz="1100" baseline="0"/>
              <a:t> no encuentre en la fila el valor exacto buscado, </a:t>
            </a:r>
            <a:r>
              <a:rPr lang="es-ES" sz="1100" b="1" baseline="0">
                <a:solidFill>
                  <a:srgbClr val="217346"/>
                </a:solidFill>
              </a:rPr>
              <a:t>considerará como valor encontrado el más cercano e  inferior al valor buscado</a:t>
            </a:r>
            <a:r>
              <a:rPr lang="es-ES" sz="1100" baseline="0"/>
              <a:t>.</a:t>
            </a:r>
          </a:p>
          <a:p>
            <a:endParaRPr lang="es-ES" sz="1100" baseline="0"/>
          </a:p>
          <a:p>
            <a:r>
              <a:rPr lang="es-ES" sz="1100" b="1" baseline="0">
                <a:solidFill>
                  <a:srgbClr val="217346"/>
                </a:solidFill>
              </a:rPr>
              <a:t>· FALSO</a:t>
            </a:r>
            <a:r>
              <a:rPr lang="es-ES" sz="1100" baseline="0"/>
              <a:t>:</a:t>
            </a:r>
          </a:p>
          <a:p>
            <a:r>
              <a:rPr lang="es-ES" sz="1100" baseline="0"/>
              <a:t>     - </a:t>
            </a:r>
            <a:r>
              <a: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La fila de búsqueda no tiene que estar ordenada 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obligatoriamente.</a:t>
            </a:r>
          </a:p>
          <a:p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   - </a:t>
            </a:r>
            <a:r>
              <a: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El valor buscado debe ser exactamente igual</a:t>
            </a:r>
            <a:r>
              <a:rPr lang="es-ES" sz="1100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al valor que se pretende encontrar en la fila.</a:t>
            </a:r>
            <a:endParaRPr lang="es-ES" sz="1100"/>
          </a:p>
        </xdr:txBody>
      </xdr:sp>
      <xdr:sp macro="" textlink="">
        <xdr:nvSpPr>
          <xdr:cNvPr id="7" name="CuadroTexto 6">
            <a:extLst>
              <a:ext uri="{FF2B5EF4-FFF2-40B4-BE49-F238E27FC236}">
                <a16:creationId xmlns:a16="http://schemas.microsoft.com/office/drawing/2014/main" id="{500C8FA4-F82C-4A28-B500-940694E6A8F4}"/>
              </a:ext>
            </a:extLst>
          </xdr:cNvPr>
          <xdr:cNvSpPr txBox="1"/>
        </xdr:nvSpPr>
        <xdr:spPr>
          <a:xfrm>
            <a:off x="117337" y="897283"/>
            <a:ext cx="3796196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s-ES" sz="1600" b="1">
                <a:solidFill>
                  <a:srgbClr val="217346"/>
                </a:solidFill>
                <a:latin typeface="+mn-lt"/>
              </a:rPr>
              <a:t>        ¿Qué es?</a:t>
            </a:r>
          </a:p>
        </xdr:txBody>
      </xdr:sp>
      <xdr:pic>
        <xdr:nvPicPr>
          <xdr:cNvPr id="8" name="Gráfico 7" descr="Libros">
            <a:extLst>
              <a:ext uri="{FF2B5EF4-FFF2-40B4-BE49-F238E27FC236}">
                <a16:creationId xmlns:a16="http://schemas.microsoft.com/office/drawing/2014/main" id="{8D347ECC-715E-452D-BBA8-1C2656F303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86360" y="931794"/>
            <a:ext cx="312530" cy="312530"/>
          </a:xfrm>
          <a:prstGeom prst="rect">
            <a:avLst/>
          </a:prstGeom>
        </xdr:spPr>
      </xdr:pic>
    </xdr:grpSp>
    <xdr:clientData/>
  </xdr:twoCellAnchor>
  <xdr:twoCellAnchor editAs="absolute">
    <xdr:from>
      <xdr:col>7</xdr:col>
      <xdr:colOff>0</xdr:colOff>
      <xdr:row>5</xdr:row>
      <xdr:rowOff>0</xdr:rowOff>
    </xdr:from>
    <xdr:to>
      <xdr:col>16</xdr:col>
      <xdr:colOff>685800</xdr:colOff>
      <xdr:row>7</xdr:row>
      <xdr:rowOff>5521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04928ADF-31FD-4CD8-AC76-836B2A1B32DB}"/>
            </a:ext>
          </a:extLst>
        </xdr:cNvPr>
        <xdr:cNvGrpSpPr/>
      </xdr:nvGrpSpPr>
      <xdr:grpSpPr>
        <a:xfrm>
          <a:off x="4038600" y="885825"/>
          <a:ext cx="8267700" cy="386521"/>
          <a:chOff x="4030870" y="897283"/>
          <a:chExt cx="8255000" cy="392042"/>
        </a:xfrm>
      </xdr:grpSpPr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06C0AD46-1B5D-42CD-835C-52236D77A613}"/>
              </a:ext>
            </a:extLst>
          </xdr:cNvPr>
          <xdr:cNvSpPr txBox="1"/>
        </xdr:nvSpPr>
        <xdr:spPr>
          <a:xfrm>
            <a:off x="4030870" y="897283"/>
            <a:ext cx="8255000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s-ES" sz="1600" b="1">
                <a:solidFill>
                  <a:srgbClr val="217346"/>
                </a:solidFill>
                <a:latin typeface="+mn-lt"/>
              </a:rPr>
              <a:t>        Ejemplo: buscar en una tabla horizontal un</a:t>
            </a:r>
            <a:r>
              <a:rPr lang="es-ES" sz="1600" b="1" baseline="0">
                <a:solidFill>
                  <a:srgbClr val="217346"/>
                </a:solidFill>
                <a:latin typeface="+mn-lt"/>
              </a:rPr>
              <a:t> dato, conociendo encabezado de columna</a:t>
            </a:r>
            <a:endParaRPr lang="es-ES" sz="1600" b="1">
              <a:solidFill>
                <a:srgbClr val="217346"/>
              </a:solidFill>
              <a:latin typeface="+mn-lt"/>
            </a:endParaRPr>
          </a:p>
        </xdr:txBody>
      </xdr:sp>
      <xdr:grpSp>
        <xdr:nvGrpSpPr>
          <xdr:cNvPr id="11" name="Gráfico 99" descr="Maestro">
            <a:extLst>
              <a:ext uri="{FF2B5EF4-FFF2-40B4-BE49-F238E27FC236}">
                <a16:creationId xmlns:a16="http://schemas.microsoft.com/office/drawing/2014/main" id="{5B18C5AE-C12F-461E-9768-3EA3D99B7C0F}"/>
              </a:ext>
            </a:extLst>
          </xdr:cNvPr>
          <xdr:cNvGrpSpPr/>
        </xdr:nvGrpSpPr>
        <xdr:grpSpPr>
          <a:xfrm>
            <a:off x="4065381" y="917989"/>
            <a:ext cx="348422" cy="348422"/>
            <a:chOff x="4030870" y="3602935"/>
            <a:chExt cx="914400" cy="914400"/>
          </a:xfrm>
          <a:solidFill>
            <a:srgbClr val="217346"/>
          </a:solidFill>
        </xdr:grpSpPr>
        <xdr:sp macro="" textlink="">
          <xdr:nvSpPr>
            <xdr:cNvPr id="12" name="Forma libre: forma 11">
              <a:extLst>
                <a:ext uri="{FF2B5EF4-FFF2-40B4-BE49-F238E27FC236}">
                  <a16:creationId xmlns:a16="http://schemas.microsoft.com/office/drawing/2014/main" id="{4E4DE211-415F-4315-8169-794E27CFB33B}"/>
                </a:ext>
              </a:extLst>
            </xdr:cNvPr>
            <xdr:cNvSpPr/>
          </xdr:nvSpPr>
          <xdr:spPr>
            <a:xfrm>
              <a:off x="4212321" y="3776766"/>
              <a:ext cx="695325" cy="485775"/>
            </a:xfrm>
            <a:custGeom>
              <a:avLst/>
              <a:gdLst>
                <a:gd name="connsiteX0" fmla="*/ 654844 w 695325"/>
                <a:gd name="connsiteY0" fmla="*/ 7144 h 485775"/>
                <a:gd name="connsiteX1" fmla="*/ 45244 w 695325"/>
                <a:gd name="connsiteY1" fmla="*/ 7144 h 485775"/>
                <a:gd name="connsiteX2" fmla="*/ 7144 w 695325"/>
                <a:gd name="connsiteY2" fmla="*/ 45244 h 485775"/>
                <a:gd name="connsiteX3" fmla="*/ 7144 w 695325"/>
                <a:gd name="connsiteY3" fmla="*/ 183356 h 485775"/>
                <a:gd name="connsiteX4" fmla="*/ 41434 w 695325"/>
                <a:gd name="connsiteY4" fmla="*/ 178594 h 485775"/>
                <a:gd name="connsiteX5" fmla="*/ 64294 w 695325"/>
                <a:gd name="connsiteY5" fmla="*/ 180499 h 485775"/>
                <a:gd name="connsiteX6" fmla="*/ 64294 w 695325"/>
                <a:gd name="connsiteY6" fmla="*/ 64294 h 485775"/>
                <a:gd name="connsiteX7" fmla="*/ 635794 w 695325"/>
                <a:gd name="connsiteY7" fmla="*/ 64294 h 485775"/>
                <a:gd name="connsiteX8" fmla="*/ 635794 w 695325"/>
                <a:gd name="connsiteY8" fmla="*/ 426244 h 485775"/>
                <a:gd name="connsiteX9" fmla="*/ 312896 w 695325"/>
                <a:gd name="connsiteY9" fmla="*/ 426244 h 485775"/>
                <a:gd name="connsiteX10" fmla="*/ 258604 w 695325"/>
                <a:gd name="connsiteY10" fmla="*/ 483394 h 485775"/>
                <a:gd name="connsiteX11" fmla="*/ 654844 w 695325"/>
                <a:gd name="connsiteY11" fmla="*/ 483394 h 485775"/>
                <a:gd name="connsiteX12" fmla="*/ 692944 w 695325"/>
                <a:gd name="connsiteY12" fmla="*/ 445294 h 485775"/>
                <a:gd name="connsiteX13" fmla="*/ 692944 w 695325"/>
                <a:gd name="connsiteY13" fmla="*/ 45244 h 485775"/>
                <a:gd name="connsiteX14" fmla="*/ 654844 w 695325"/>
                <a:gd name="connsiteY14" fmla="*/ 7144 h 48577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695325" h="485775">
                  <a:moveTo>
                    <a:pt x="654844" y="7144"/>
                  </a:moveTo>
                  <a:lnTo>
                    <a:pt x="45244" y="7144"/>
                  </a:lnTo>
                  <a:cubicBezTo>
                    <a:pt x="24289" y="7144"/>
                    <a:pt x="7144" y="24289"/>
                    <a:pt x="7144" y="45244"/>
                  </a:cubicBezTo>
                  <a:lnTo>
                    <a:pt x="7144" y="183356"/>
                  </a:lnTo>
                  <a:cubicBezTo>
                    <a:pt x="17621" y="180499"/>
                    <a:pt x="30004" y="178594"/>
                    <a:pt x="41434" y="178594"/>
                  </a:cubicBezTo>
                  <a:cubicBezTo>
                    <a:pt x="49054" y="178594"/>
                    <a:pt x="56674" y="179546"/>
                    <a:pt x="64294" y="180499"/>
                  </a:cubicBezTo>
                  <a:lnTo>
                    <a:pt x="64294" y="64294"/>
                  </a:lnTo>
                  <a:lnTo>
                    <a:pt x="635794" y="64294"/>
                  </a:lnTo>
                  <a:lnTo>
                    <a:pt x="635794" y="426244"/>
                  </a:lnTo>
                  <a:lnTo>
                    <a:pt x="312896" y="426244"/>
                  </a:lnTo>
                  <a:lnTo>
                    <a:pt x="258604" y="483394"/>
                  </a:lnTo>
                  <a:lnTo>
                    <a:pt x="654844" y="483394"/>
                  </a:lnTo>
                  <a:cubicBezTo>
                    <a:pt x="675799" y="483394"/>
                    <a:pt x="692944" y="466249"/>
                    <a:pt x="692944" y="445294"/>
                  </a:cubicBezTo>
                  <a:lnTo>
                    <a:pt x="692944" y="45244"/>
                  </a:lnTo>
                  <a:cubicBezTo>
                    <a:pt x="692944" y="24289"/>
                    <a:pt x="675799" y="7144"/>
                    <a:pt x="654844" y="714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13" name="Forma libre: forma 12">
              <a:extLst>
                <a:ext uri="{FF2B5EF4-FFF2-40B4-BE49-F238E27FC236}">
                  <a16:creationId xmlns:a16="http://schemas.microsoft.com/office/drawing/2014/main" id="{9C384ABF-8F6D-4547-9428-91954EC4FB0C}"/>
                </a:ext>
              </a:extLst>
            </xdr:cNvPr>
            <xdr:cNvSpPr/>
          </xdr:nvSpPr>
          <xdr:spPr>
            <a:xfrm>
              <a:off x="4166583" y="3986316"/>
              <a:ext cx="171450" cy="171450"/>
            </a:xfrm>
            <a:custGeom>
              <a:avLst/>
              <a:gdLst>
                <a:gd name="connsiteX0" fmla="*/ 88124 w 171450"/>
                <a:gd name="connsiteY0" fmla="*/ 169069 h 171450"/>
                <a:gd name="connsiteX1" fmla="*/ 169087 w 171450"/>
                <a:gd name="connsiteY1" fmla="*/ 88106 h 171450"/>
                <a:gd name="connsiteX2" fmla="*/ 88124 w 171450"/>
                <a:gd name="connsiteY2" fmla="*/ 7144 h 171450"/>
                <a:gd name="connsiteX3" fmla="*/ 7162 w 171450"/>
                <a:gd name="connsiteY3" fmla="*/ 88106 h 171450"/>
                <a:gd name="connsiteX4" fmla="*/ 88124 w 171450"/>
                <a:gd name="connsiteY4" fmla="*/ 169069 h 1714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71450" h="171450">
                  <a:moveTo>
                    <a:pt x="88124" y="169069"/>
                  </a:moveTo>
                  <a:cubicBezTo>
                    <a:pt x="132892" y="169069"/>
                    <a:pt x="169087" y="132874"/>
                    <a:pt x="169087" y="88106"/>
                  </a:cubicBezTo>
                  <a:cubicBezTo>
                    <a:pt x="169087" y="43339"/>
                    <a:pt x="132892" y="7144"/>
                    <a:pt x="88124" y="7144"/>
                  </a:cubicBezTo>
                  <a:cubicBezTo>
                    <a:pt x="43357" y="7144"/>
                    <a:pt x="7162" y="43339"/>
                    <a:pt x="7162" y="88106"/>
                  </a:cubicBezTo>
                  <a:cubicBezTo>
                    <a:pt x="6209" y="132874"/>
                    <a:pt x="43357" y="169069"/>
                    <a:pt x="88124" y="169069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14" name="Forma libre: forma 13">
              <a:extLst>
                <a:ext uri="{FF2B5EF4-FFF2-40B4-BE49-F238E27FC236}">
                  <a16:creationId xmlns:a16="http://schemas.microsoft.com/office/drawing/2014/main" id="{7E116AA5-0253-419F-A906-FEF8CE3E2227}"/>
                </a:ext>
              </a:extLst>
            </xdr:cNvPr>
            <xdr:cNvSpPr/>
          </xdr:nvSpPr>
          <xdr:spPr>
            <a:xfrm>
              <a:off x="4063731" y="4035424"/>
              <a:ext cx="514350" cy="304800"/>
            </a:xfrm>
            <a:custGeom>
              <a:avLst/>
              <a:gdLst>
                <a:gd name="connsiteX0" fmla="*/ 502444 w 514350"/>
                <a:gd name="connsiteY0" fmla="*/ 25664 h 304800"/>
                <a:gd name="connsiteX1" fmla="*/ 446246 w 514350"/>
                <a:gd name="connsiteY1" fmla="*/ 13281 h 304800"/>
                <a:gd name="connsiteX2" fmla="*/ 438626 w 514350"/>
                <a:gd name="connsiteY2" fmla="*/ 20901 h 304800"/>
                <a:gd name="connsiteX3" fmla="*/ 299561 w 514350"/>
                <a:gd name="connsiteY3" fmla="*/ 165681 h 304800"/>
                <a:gd name="connsiteX4" fmla="*/ 257651 w 514350"/>
                <a:gd name="connsiteY4" fmla="*/ 148536 h 304800"/>
                <a:gd name="connsiteX5" fmla="*/ 190976 w 514350"/>
                <a:gd name="connsiteY5" fmla="*/ 139964 h 304800"/>
                <a:gd name="connsiteX6" fmla="*/ 124301 w 514350"/>
                <a:gd name="connsiteY6" fmla="*/ 150441 h 304800"/>
                <a:gd name="connsiteX7" fmla="*/ 39529 w 514350"/>
                <a:gd name="connsiteY7" fmla="*/ 195209 h 304800"/>
                <a:gd name="connsiteX8" fmla="*/ 27146 w 514350"/>
                <a:gd name="connsiteY8" fmla="*/ 217116 h 304800"/>
                <a:gd name="connsiteX9" fmla="*/ 7144 w 514350"/>
                <a:gd name="connsiteY9" fmla="*/ 300936 h 304800"/>
                <a:gd name="connsiteX10" fmla="*/ 291941 w 514350"/>
                <a:gd name="connsiteY10" fmla="*/ 300936 h 304800"/>
                <a:gd name="connsiteX11" fmla="*/ 291941 w 514350"/>
                <a:gd name="connsiteY11" fmla="*/ 299984 h 304800"/>
                <a:gd name="connsiteX12" fmla="*/ 372904 w 514350"/>
                <a:gd name="connsiteY12" fmla="*/ 205686 h 304800"/>
                <a:gd name="connsiteX13" fmla="*/ 497681 w 514350"/>
                <a:gd name="connsiteY13" fmla="*/ 74241 h 304800"/>
                <a:gd name="connsiteX14" fmla="*/ 502444 w 514350"/>
                <a:gd name="connsiteY14" fmla="*/ 25664 h 3048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514350" h="304800">
                  <a:moveTo>
                    <a:pt x="502444" y="25664"/>
                  </a:moveTo>
                  <a:cubicBezTo>
                    <a:pt x="490061" y="6614"/>
                    <a:pt x="465296" y="1851"/>
                    <a:pt x="446246" y="13281"/>
                  </a:cubicBezTo>
                  <a:cubicBezTo>
                    <a:pt x="442436" y="15186"/>
                    <a:pt x="440531" y="18996"/>
                    <a:pt x="438626" y="20901"/>
                  </a:cubicBezTo>
                  <a:lnTo>
                    <a:pt x="299561" y="165681"/>
                  </a:lnTo>
                  <a:cubicBezTo>
                    <a:pt x="286226" y="159014"/>
                    <a:pt x="271939" y="153299"/>
                    <a:pt x="257651" y="148536"/>
                  </a:cubicBezTo>
                  <a:cubicBezTo>
                    <a:pt x="235744" y="144726"/>
                    <a:pt x="212884" y="139964"/>
                    <a:pt x="190976" y="139964"/>
                  </a:cubicBezTo>
                  <a:cubicBezTo>
                    <a:pt x="169069" y="139964"/>
                    <a:pt x="146209" y="143774"/>
                    <a:pt x="124301" y="150441"/>
                  </a:cubicBezTo>
                  <a:cubicBezTo>
                    <a:pt x="91916" y="159014"/>
                    <a:pt x="63341" y="175206"/>
                    <a:pt x="39529" y="195209"/>
                  </a:cubicBezTo>
                  <a:cubicBezTo>
                    <a:pt x="33814" y="200924"/>
                    <a:pt x="29051" y="209496"/>
                    <a:pt x="27146" y="217116"/>
                  </a:cubicBezTo>
                  <a:lnTo>
                    <a:pt x="7144" y="300936"/>
                  </a:lnTo>
                  <a:lnTo>
                    <a:pt x="291941" y="300936"/>
                  </a:lnTo>
                  <a:lnTo>
                    <a:pt x="291941" y="299984"/>
                  </a:lnTo>
                  <a:lnTo>
                    <a:pt x="372904" y="205686"/>
                  </a:lnTo>
                  <a:lnTo>
                    <a:pt x="497681" y="74241"/>
                  </a:lnTo>
                  <a:cubicBezTo>
                    <a:pt x="509111" y="62811"/>
                    <a:pt x="512921" y="40904"/>
                    <a:pt x="502444" y="2566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</xdr:grpSp>
    </xdr:grpSp>
    <xdr:clientData/>
  </xdr:twoCellAnchor>
  <xdr:twoCellAnchor editAs="absolute">
    <xdr:from>
      <xdr:col>1</xdr:col>
      <xdr:colOff>3036</xdr:colOff>
      <xdr:row>42</xdr:row>
      <xdr:rowOff>0</xdr:rowOff>
    </xdr:from>
    <xdr:to>
      <xdr:col>16</xdr:col>
      <xdr:colOff>683039</xdr:colOff>
      <xdr:row>44</xdr:row>
      <xdr:rowOff>5521</xdr:rowOff>
    </xdr:to>
    <xdr:grpSp>
      <xdr:nvGrpSpPr>
        <xdr:cNvPr id="15" name="Grupo 14">
          <a:extLst>
            <a:ext uri="{FF2B5EF4-FFF2-40B4-BE49-F238E27FC236}">
              <a16:creationId xmlns:a16="http://schemas.microsoft.com/office/drawing/2014/main" id="{7DEDA191-ED18-4674-ADAC-2D508B34DE31}"/>
            </a:ext>
          </a:extLst>
        </xdr:cNvPr>
        <xdr:cNvGrpSpPr/>
      </xdr:nvGrpSpPr>
      <xdr:grpSpPr>
        <a:xfrm>
          <a:off x="117336" y="7934325"/>
          <a:ext cx="12186203" cy="386521"/>
          <a:chOff x="117336" y="3989457"/>
          <a:chExt cx="12168533" cy="392042"/>
        </a:xfrm>
      </xdr:grpSpPr>
      <xdr:sp macro="" textlink="">
        <xdr:nvSpPr>
          <xdr:cNvPr id="16" name="CuadroTexto 15">
            <a:extLst>
              <a:ext uri="{FF2B5EF4-FFF2-40B4-BE49-F238E27FC236}">
                <a16:creationId xmlns:a16="http://schemas.microsoft.com/office/drawing/2014/main" id="{0E4EEF99-4521-4078-9BE7-699ACECF3E91}"/>
              </a:ext>
            </a:extLst>
          </xdr:cNvPr>
          <xdr:cNvSpPr txBox="1"/>
        </xdr:nvSpPr>
        <xdr:spPr>
          <a:xfrm>
            <a:off x="117336" y="3989457"/>
            <a:ext cx="12168533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s-ES" sz="1600" b="1">
                <a:solidFill>
                  <a:srgbClr val="217346"/>
                </a:solidFill>
                <a:latin typeface="+mn-lt"/>
              </a:rPr>
              <a:t>        Ejercicio 1: buscar un importe en una tabla de doble entrada, sabiendo</a:t>
            </a:r>
            <a:r>
              <a:rPr lang="es-ES" sz="1600" b="1" baseline="0">
                <a:solidFill>
                  <a:srgbClr val="217346"/>
                </a:solidFill>
                <a:latin typeface="+mn-lt"/>
              </a:rPr>
              <a:t> el mes y la ciudad</a:t>
            </a:r>
            <a:endParaRPr lang="es-ES" sz="1600" b="1">
              <a:solidFill>
                <a:srgbClr val="217346"/>
              </a:solidFill>
              <a:latin typeface="+mn-lt"/>
            </a:endParaRPr>
          </a:p>
        </xdr:txBody>
      </xdr:sp>
      <xdr:grpSp>
        <xdr:nvGrpSpPr>
          <xdr:cNvPr id="17" name="Gráfico 105" descr="Lápiz">
            <a:extLst>
              <a:ext uri="{FF2B5EF4-FFF2-40B4-BE49-F238E27FC236}">
                <a16:creationId xmlns:a16="http://schemas.microsoft.com/office/drawing/2014/main" id="{9003F6A0-7921-4DCC-AA9B-DE40F385F9CF}"/>
              </a:ext>
            </a:extLst>
          </xdr:cNvPr>
          <xdr:cNvGrpSpPr/>
        </xdr:nvGrpSpPr>
        <xdr:grpSpPr>
          <a:xfrm>
            <a:off x="193261" y="4047988"/>
            <a:ext cx="262282" cy="262282"/>
            <a:chOff x="4030870" y="3023152"/>
            <a:chExt cx="914400" cy="914400"/>
          </a:xfrm>
          <a:solidFill>
            <a:srgbClr val="217346"/>
          </a:solidFill>
        </xdr:grpSpPr>
        <xdr:sp macro="" textlink="">
          <xdr:nvSpPr>
            <xdr:cNvPr id="18" name="Forma libre: forma 17">
              <a:extLst>
                <a:ext uri="{FF2B5EF4-FFF2-40B4-BE49-F238E27FC236}">
                  <a16:creationId xmlns:a16="http://schemas.microsoft.com/office/drawing/2014/main" id="{5B8BEA80-ADB4-4C13-8C8D-D4A997B4A6E8}"/>
                </a:ext>
              </a:extLst>
            </xdr:cNvPr>
            <xdr:cNvSpPr/>
          </xdr:nvSpPr>
          <xdr:spPr>
            <a:xfrm>
              <a:off x="4099926" y="3196031"/>
              <a:ext cx="666750" cy="666750"/>
            </a:xfrm>
            <a:custGeom>
              <a:avLst/>
              <a:gdLst>
                <a:gd name="connsiteX0" fmla="*/ 169069 w 666750"/>
                <a:gd name="connsiteY0" fmla="*/ 504349 h 666750"/>
                <a:gd name="connsiteX1" fmla="*/ 169069 w 666750"/>
                <a:gd name="connsiteY1" fmla="*/ 571976 h 666750"/>
                <a:gd name="connsiteX2" fmla="*/ 88106 w 666750"/>
                <a:gd name="connsiteY2" fmla="*/ 598646 h 666750"/>
                <a:gd name="connsiteX3" fmla="*/ 73819 w 666750"/>
                <a:gd name="connsiteY3" fmla="*/ 584359 h 666750"/>
                <a:gd name="connsiteX4" fmla="*/ 100489 w 666750"/>
                <a:gd name="connsiteY4" fmla="*/ 503396 h 666750"/>
                <a:gd name="connsiteX5" fmla="*/ 169069 w 666750"/>
                <a:gd name="connsiteY5" fmla="*/ 504349 h 666750"/>
                <a:gd name="connsiteX6" fmla="*/ 543401 w 666750"/>
                <a:gd name="connsiteY6" fmla="*/ 7144 h 666750"/>
                <a:gd name="connsiteX7" fmla="*/ 67151 w 666750"/>
                <a:gd name="connsiteY7" fmla="*/ 484346 h 666750"/>
                <a:gd name="connsiteX8" fmla="*/ 7144 w 666750"/>
                <a:gd name="connsiteY8" fmla="*/ 665321 h 666750"/>
                <a:gd name="connsiteX9" fmla="*/ 189071 w 666750"/>
                <a:gd name="connsiteY9" fmla="*/ 605314 h 666750"/>
                <a:gd name="connsiteX10" fmla="*/ 665321 w 666750"/>
                <a:gd name="connsiteY10" fmla="*/ 129064 h 666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666750" h="666750">
                  <a:moveTo>
                    <a:pt x="169069" y="504349"/>
                  </a:moveTo>
                  <a:cubicBezTo>
                    <a:pt x="188119" y="523399"/>
                    <a:pt x="188119" y="552926"/>
                    <a:pt x="169069" y="571976"/>
                  </a:cubicBezTo>
                  <a:lnTo>
                    <a:pt x="88106" y="598646"/>
                  </a:lnTo>
                  <a:lnTo>
                    <a:pt x="73819" y="584359"/>
                  </a:lnTo>
                  <a:lnTo>
                    <a:pt x="100489" y="503396"/>
                  </a:lnTo>
                  <a:cubicBezTo>
                    <a:pt x="120491" y="485299"/>
                    <a:pt x="150019" y="485299"/>
                    <a:pt x="169069" y="504349"/>
                  </a:cubicBezTo>
                  <a:close/>
                  <a:moveTo>
                    <a:pt x="543401" y="7144"/>
                  </a:moveTo>
                  <a:lnTo>
                    <a:pt x="67151" y="484346"/>
                  </a:lnTo>
                  <a:lnTo>
                    <a:pt x="7144" y="665321"/>
                  </a:lnTo>
                  <a:lnTo>
                    <a:pt x="189071" y="605314"/>
                  </a:lnTo>
                  <a:lnTo>
                    <a:pt x="665321" y="129064"/>
                  </a:ln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19" name="Forma libre: forma 18">
              <a:extLst>
                <a:ext uri="{FF2B5EF4-FFF2-40B4-BE49-F238E27FC236}">
                  <a16:creationId xmlns:a16="http://schemas.microsoft.com/office/drawing/2014/main" id="{9E59B0A9-1BAD-4441-96B6-9230A3D00F2F}"/>
                </a:ext>
              </a:extLst>
            </xdr:cNvPr>
            <xdr:cNvSpPr/>
          </xdr:nvSpPr>
          <xdr:spPr>
            <a:xfrm>
              <a:off x="4662854" y="3091256"/>
              <a:ext cx="209550" cy="209550"/>
            </a:xfrm>
            <a:custGeom>
              <a:avLst/>
              <a:gdLst>
                <a:gd name="connsiteX0" fmla="*/ 195739 w 209550"/>
                <a:gd name="connsiteY0" fmla="*/ 86201 h 209550"/>
                <a:gd name="connsiteX1" fmla="*/ 128111 w 209550"/>
                <a:gd name="connsiteY1" fmla="*/ 18574 h 209550"/>
                <a:gd name="connsiteX2" fmla="*/ 73819 w 209550"/>
                <a:gd name="connsiteY2" fmla="*/ 18574 h 209550"/>
                <a:gd name="connsiteX3" fmla="*/ 7144 w 209550"/>
                <a:gd name="connsiteY3" fmla="*/ 85249 h 209550"/>
                <a:gd name="connsiteX4" fmla="*/ 128111 w 209550"/>
                <a:gd name="connsiteY4" fmla="*/ 206216 h 209550"/>
                <a:gd name="connsiteX5" fmla="*/ 194786 w 209550"/>
                <a:gd name="connsiteY5" fmla="*/ 139541 h 209550"/>
                <a:gd name="connsiteX6" fmla="*/ 195739 w 209550"/>
                <a:gd name="connsiteY6" fmla="*/ 86201 h 2095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209550" h="209550">
                  <a:moveTo>
                    <a:pt x="195739" y="86201"/>
                  </a:moveTo>
                  <a:lnTo>
                    <a:pt x="128111" y="18574"/>
                  </a:lnTo>
                  <a:cubicBezTo>
                    <a:pt x="112871" y="3334"/>
                    <a:pt x="89059" y="3334"/>
                    <a:pt x="73819" y="18574"/>
                  </a:cubicBezTo>
                  <a:lnTo>
                    <a:pt x="7144" y="85249"/>
                  </a:lnTo>
                  <a:lnTo>
                    <a:pt x="128111" y="206216"/>
                  </a:lnTo>
                  <a:lnTo>
                    <a:pt x="194786" y="139541"/>
                  </a:lnTo>
                  <a:cubicBezTo>
                    <a:pt x="210979" y="125254"/>
                    <a:pt x="210979" y="101441"/>
                    <a:pt x="195739" y="86201"/>
                  </a:cubicBezTo>
                  <a:close/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</xdr:grpSp>
    </xdr:grpSp>
    <xdr:clientData/>
  </xdr:twoCellAnchor>
  <xdr:twoCellAnchor editAs="absolute">
    <xdr:from>
      <xdr:col>9</xdr:col>
      <xdr:colOff>0</xdr:colOff>
      <xdr:row>19</xdr:row>
      <xdr:rowOff>0</xdr:rowOff>
    </xdr:from>
    <xdr:to>
      <xdr:col>13</xdr:col>
      <xdr:colOff>455840</xdr:colOff>
      <xdr:row>24</xdr:row>
      <xdr:rowOff>0</xdr:rowOff>
    </xdr:to>
    <xdr:sp macro="" textlink="">
      <xdr:nvSpPr>
        <xdr:cNvPr id="26" name="Bocadillo: rectángulo con esquinas redondeadas 25">
          <a:extLst>
            <a:ext uri="{FF2B5EF4-FFF2-40B4-BE49-F238E27FC236}">
              <a16:creationId xmlns:a16="http://schemas.microsoft.com/office/drawing/2014/main" id="{9A0634FC-5AB7-4821-868F-58849287C1DC}"/>
            </a:ext>
          </a:extLst>
        </xdr:cNvPr>
        <xdr:cNvSpPr/>
      </xdr:nvSpPr>
      <xdr:spPr>
        <a:xfrm>
          <a:off x="6198054" y="3429000"/>
          <a:ext cx="3775982" cy="918482"/>
        </a:xfrm>
        <a:prstGeom prst="wedgeRoundRectCallout">
          <a:avLst>
            <a:gd name="adj1" fmla="val -21947"/>
            <a:gd name="adj2" fmla="val -59641"/>
            <a:gd name="adj3" fmla="val 16667"/>
          </a:avLst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ES" sz="1000" b="1" u="sng">
              <a:solidFill>
                <a:schemeClr val="accent1"/>
              </a:solidFill>
              <a:latin typeface="+mn-lt"/>
            </a:rPr>
            <a:t>¡ATENCIÓN!</a:t>
          </a:r>
          <a:endParaRPr lang="es-ES" sz="1000" b="1" u="sng" baseline="0">
            <a:solidFill>
              <a:schemeClr val="accent1"/>
            </a:solidFill>
            <a:latin typeface="+mn-lt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0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lt"/>
              <a:ea typeface="+mn-ea"/>
              <a:cs typeface="+mn-cs"/>
            </a:rPr>
            <a:t>La función </a:t>
          </a:r>
          <a:r>
            <a:rPr kumimoji="0" lang="es-ES" sz="1000" b="1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lt"/>
              <a:ea typeface="+mn-ea"/>
              <a:cs typeface="+mn-cs"/>
            </a:rPr>
            <a:t>BUSCARH</a:t>
          </a:r>
          <a:r>
            <a:rPr kumimoji="0" lang="es-ES" sz="10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lt"/>
              <a:ea typeface="+mn-ea"/>
              <a:cs typeface="+mn-cs"/>
            </a:rPr>
            <a:t> tiene un funcionamiento idéntico a </a:t>
          </a:r>
          <a:r>
            <a:rPr kumimoji="0" lang="es-ES" sz="1000" b="1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lt"/>
              <a:ea typeface="+mn-ea"/>
              <a:cs typeface="+mn-cs"/>
            </a:rPr>
            <a:t>BUSCARV</a:t>
          </a:r>
          <a:r>
            <a:rPr kumimoji="0" lang="es-ES" sz="10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lt"/>
              <a:ea typeface="+mn-ea"/>
              <a:cs typeface="+mn-cs"/>
            </a:rPr>
            <a:t>, pero en vez de referirse a columnas, se refiere a filas.</a:t>
          </a:r>
        </a:p>
      </xdr:txBody>
    </xdr:sp>
    <xdr:clientData/>
  </xdr:twoCellAnchor>
  <xdr:twoCellAnchor editAs="absolute">
    <xdr:from>
      <xdr:col>11</xdr:col>
      <xdr:colOff>0</xdr:colOff>
      <xdr:row>60</xdr:row>
      <xdr:rowOff>183696</xdr:rowOff>
    </xdr:from>
    <xdr:to>
      <xdr:col>15</xdr:col>
      <xdr:colOff>0</xdr:colOff>
      <xdr:row>69</xdr:row>
      <xdr:rowOff>129267</xdr:rowOff>
    </xdr:to>
    <xdr:sp macro="" textlink="">
      <xdr:nvSpPr>
        <xdr:cNvPr id="27" name="Bocadillo: rectángulo con esquinas redondeadas 26">
          <a:extLst>
            <a:ext uri="{FF2B5EF4-FFF2-40B4-BE49-F238E27FC236}">
              <a16:creationId xmlns:a16="http://schemas.microsoft.com/office/drawing/2014/main" id="{5A76EB22-06DD-4147-8A17-9EB431B97C40}"/>
            </a:ext>
          </a:extLst>
        </xdr:cNvPr>
        <xdr:cNvSpPr/>
      </xdr:nvSpPr>
      <xdr:spPr>
        <a:xfrm>
          <a:off x="7858125" y="11151053"/>
          <a:ext cx="3320143" cy="1598839"/>
        </a:xfrm>
        <a:prstGeom prst="wedgeRoundRectCallout">
          <a:avLst>
            <a:gd name="adj1" fmla="val -55921"/>
            <a:gd name="adj2" fmla="val -33453"/>
            <a:gd name="adj3" fmla="val 16667"/>
          </a:avLst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ES" sz="1000" b="1" u="sng">
              <a:solidFill>
                <a:schemeClr val="accent1"/>
              </a:solidFill>
              <a:latin typeface="+mn-lt"/>
            </a:rPr>
            <a:t>¡ATENCIÓN!</a:t>
          </a:r>
          <a:endParaRPr lang="es-ES" sz="1000" b="1" u="sng" baseline="0">
            <a:solidFill>
              <a:schemeClr val="accent1"/>
            </a:solidFill>
            <a:latin typeface="+mn-lt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000" b="0" i="0" u="none" strike="noStrike" kern="0" cap="none" spc="0" normalizeH="0" baseline="0" noProof="0">
              <a:ln>
                <a:noFill/>
              </a:ln>
              <a:solidFill>
                <a:schemeClr val="accent1"/>
              </a:solidFill>
              <a:effectLst/>
              <a:uLnTx/>
              <a:uFillTx/>
              <a:latin typeface="+mn-lt"/>
              <a:ea typeface="+mn-ea"/>
              <a:cs typeface="+mn-cs"/>
            </a:rPr>
            <a:t>Si nos damos cuenta, debemos sumar </a:t>
          </a:r>
          <a:r>
            <a:rPr kumimoji="0" lang="es-ES" sz="1000" b="1" i="0" u="none" strike="noStrike" kern="0" cap="none" spc="0" normalizeH="0" baseline="0" noProof="0">
              <a:ln>
                <a:noFill/>
              </a:ln>
              <a:solidFill>
                <a:schemeClr val="accent1"/>
              </a:solidFill>
              <a:effectLst/>
              <a:uLnTx/>
              <a:uFillTx/>
              <a:latin typeface="+mn-lt"/>
              <a:ea typeface="+mn-ea"/>
              <a:cs typeface="+mn-cs"/>
            </a:rPr>
            <a:t>1</a:t>
          </a:r>
          <a:r>
            <a:rPr kumimoji="0" lang="es-ES" sz="1000" b="0" i="0" u="none" strike="noStrike" kern="0" cap="none" spc="0" normalizeH="0" baseline="0" noProof="0">
              <a:ln>
                <a:noFill/>
              </a:ln>
              <a:solidFill>
                <a:schemeClr val="accent1"/>
              </a:solidFill>
              <a:effectLst/>
              <a:uLnTx/>
              <a:uFillTx/>
              <a:latin typeface="+mn-lt"/>
              <a:ea typeface="+mn-ea"/>
              <a:cs typeface="+mn-cs"/>
            </a:rPr>
            <a:t> al número que nos ofrece la función </a:t>
          </a:r>
          <a:r>
            <a:rPr kumimoji="0" lang="es-ES" sz="1000" b="1" i="0" u="none" strike="noStrike" kern="0" cap="none" spc="0" normalizeH="0" baseline="0" noProof="0">
              <a:ln>
                <a:noFill/>
              </a:ln>
              <a:solidFill>
                <a:schemeClr val="accent1"/>
              </a:solidFill>
              <a:effectLst/>
              <a:uLnTx/>
              <a:uFillTx/>
              <a:latin typeface="+mn-lt"/>
              <a:ea typeface="+mn-ea"/>
              <a:cs typeface="+mn-cs"/>
            </a:rPr>
            <a:t>COINCIDIR</a:t>
          </a:r>
          <a:r>
            <a:rPr kumimoji="0" lang="es-ES" sz="1000" b="0" i="0" u="none" strike="noStrike" kern="0" cap="none" spc="0" normalizeH="0" baseline="0" noProof="0">
              <a:ln>
                <a:noFill/>
              </a:ln>
              <a:solidFill>
                <a:schemeClr val="accent1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s-ES" sz="1000" b="0" i="0" u="none" strike="noStrike" kern="0" cap="none" spc="0" normalizeH="0" baseline="0" noProof="0">
            <a:ln>
              <a:noFill/>
            </a:ln>
            <a:solidFill>
              <a:schemeClr val="accent1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000" b="0" i="0" u="none" strike="noStrike" kern="0" cap="none" spc="0" normalizeH="0" baseline="0" noProof="0">
              <a:ln>
                <a:noFill/>
              </a:ln>
              <a:solidFill>
                <a:schemeClr val="accent1"/>
              </a:solidFill>
              <a:effectLst/>
              <a:uLnTx/>
              <a:uFillTx/>
              <a:latin typeface="+mn-lt"/>
              <a:ea typeface="+mn-ea"/>
              <a:cs typeface="+mn-cs"/>
            </a:rPr>
            <a:t>El motivo es que los nombres de ciudad están desplazados una fila más abajo respecto de la primera fila considerada por </a:t>
          </a:r>
          <a:r>
            <a:rPr kumimoji="0" lang="es-ES" sz="1000" b="1" i="0" u="none" strike="noStrike" kern="0" cap="none" spc="0" normalizeH="0" baseline="0" noProof="0">
              <a:ln>
                <a:noFill/>
              </a:ln>
              <a:solidFill>
                <a:schemeClr val="accent1"/>
              </a:solidFill>
              <a:effectLst/>
              <a:uLnTx/>
              <a:uFillTx/>
              <a:latin typeface="+mn-lt"/>
              <a:ea typeface="+mn-ea"/>
              <a:cs typeface="+mn-cs"/>
            </a:rPr>
            <a:t>BUSCARH</a:t>
          </a:r>
          <a:r>
            <a:rPr kumimoji="0" lang="es-ES" sz="1000" b="0" i="0" u="none" strike="noStrike" kern="0" cap="none" spc="0" normalizeH="0" baseline="0" noProof="0">
              <a:ln>
                <a:noFill/>
              </a:ln>
              <a:solidFill>
                <a:schemeClr val="accent1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Lucho en la Oficina">
      <a:dk1>
        <a:sysClr val="windowText" lastClr="000000"/>
      </a:dk1>
      <a:lt1>
        <a:sysClr val="window" lastClr="FFFFFF"/>
      </a:lt1>
      <a:dk2>
        <a:srgbClr val="5C25E5"/>
      </a:dk2>
      <a:lt2>
        <a:srgbClr val="C7C8C8"/>
      </a:lt2>
      <a:accent1>
        <a:srgbClr val="2B5799"/>
      </a:accent1>
      <a:accent2>
        <a:srgbClr val="FFC000"/>
      </a:accent2>
      <a:accent3>
        <a:srgbClr val="49DF8E"/>
      </a:accent3>
      <a:accent4>
        <a:srgbClr val="FF3300"/>
      </a:accent4>
      <a:accent5>
        <a:srgbClr val="5B9BD5"/>
      </a:accent5>
      <a:accent6>
        <a:srgbClr val="70AD47"/>
      </a:accent6>
      <a:hlink>
        <a:srgbClr val="0563C1"/>
      </a:hlink>
      <a:folHlink>
        <a:srgbClr val="FF0000"/>
      </a:folHlink>
    </a:clrScheme>
    <a:fontScheme name="Personalizado 3">
      <a:majorFont>
        <a:latin typeface="Roboto Condensed"/>
        <a:ea typeface=""/>
        <a:cs typeface=""/>
      </a:majorFont>
      <a:minorFont>
        <a:latin typeface="Roboto Condensed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youtube.com/eltiotech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5A662-3A54-4A02-A13F-EECC798025B8}">
  <dimension ref="A1:M29"/>
  <sheetViews>
    <sheetView tabSelected="1" workbookViewId="0">
      <selection activeCell="L21" sqref="L21"/>
    </sheetView>
  </sheetViews>
  <sheetFormatPr baseColWidth="10" defaultRowHeight="15" x14ac:dyDescent="0.25"/>
  <cols>
    <col min="1" max="1" width="7.85546875" customWidth="1"/>
    <col min="9" max="9" width="21.85546875" bestFit="1" customWidth="1"/>
    <col min="12" max="12" width="23" bestFit="1" customWidth="1"/>
  </cols>
  <sheetData>
    <row r="1" spans="1:13" s="61" customFormat="1" ht="35.25" x14ac:dyDescent="0.25">
      <c r="A1" s="55"/>
      <c r="B1" s="56" t="s">
        <v>62</v>
      </c>
      <c r="C1" s="55"/>
      <c r="D1" s="55"/>
      <c r="E1" s="55"/>
      <c r="F1" s="55"/>
    </row>
    <row r="2" spans="1:13" s="62" customFormat="1" ht="27.75" x14ac:dyDescent="0.25">
      <c r="A2" s="57" t="s">
        <v>63</v>
      </c>
      <c r="B2" s="58"/>
      <c r="C2" s="58"/>
      <c r="D2" s="58"/>
      <c r="E2" s="58"/>
      <c r="F2" s="58"/>
    </row>
    <row r="9" spans="1:13" x14ac:dyDescent="0.25">
      <c r="I9" s="13" t="s">
        <v>27</v>
      </c>
    </row>
    <row r="10" spans="1:13" x14ac:dyDescent="0.25">
      <c r="I10" s="1" t="s">
        <v>14</v>
      </c>
      <c r="J10" s="8" t="s">
        <v>15</v>
      </c>
      <c r="L10" s="12" t="s">
        <v>26</v>
      </c>
    </row>
    <row r="11" spans="1:13" x14ac:dyDescent="0.25">
      <c r="I11" s="3" t="s">
        <v>16</v>
      </c>
      <c r="J11" s="52">
        <v>1910</v>
      </c>
      <c r="L11" s="14" t="str">
        <f>+IFERROR(VLOOKUP(I22,I10:J18,1,FALSE),"Producto descontinuado")</f>
        <v>Producto descontinuado</v>
      </c>
      <c r="M11" s="24" t="s">
        <v>71</v>
      </c>
    </row>
    <row r="12" spans="1:13" x14ac:dyDescent="0.25">
      <c r="I12" s="3" t="s">
        <v>17</v>
      </c>
      <c r="J12" s="52">
        <v>1824</v>
      </c>
      <c r="L12" s="14" t="str">
        <f t="shared" ref="L12:L18" si="0">+IFERROR(VLOOKUP(I23,I11:J19,1,FALSE),"Producto descontinuado")</f>
        <v>02040-Producto 2</v>
      </c>
    </row>
    <row r="13" spans="1:13" x14ac:dyDescent="0.25">
      <c r="I13" s="3" t="s">
        <v>18</v>
      </c>
      <c r="J13" s="52">
        <v>4467</v>
      </c>
      <c r="L13" s="14" t="str">
        <f t="shared" si="0"/>
        <v xml:space="preserve">03176-Producto 3   </v>
      </c>
    </row>
    <row r="14" spans="1:13" x14ac:dyDescent="0.25">
      <c r="I14" s="3" t="s">
        <v>19</v>
      </c>
      <c r="J14" s="52">
        <v>0</v>
      </c>
      <c r="L14" s="14" t="str">
        <f t="shared" si="0"/>
        <v>Producto descontinuado</v>
      </c>
    </row>
    <row r="15" spans="1:13" x14ac:dyDescent="0.25">
      <c r="I15" s="3" t="s">
        <v>20</v>
      </c>
      <c r="J15" s="52">
        <v>2989</v>
      </c>
      <c r="L15" s="14" t="str">
        <f t="shared" si="0"/>
        <v>01862-Producto 5</v>
      </c>
    </row>
    <row r="16" spans="1:13" x14ac:dyDescent="0.25">
      <c r="I16" s="3" t="s">
        <v>21</v>
      </c>
      <c r="J16" s="52">
        <v>4301</v>
      </c>
      <c r="L16" s="14" t="str">
        <f t="shared" si="0"/>
        <v>02256-Producto 6</v>
      </c>
    </row>
    <row r="17" spans="9:12" x14ac:dyDescent="0.25">
      <c r="I17" s="3" t="s">
        <v>22</v>
      </c>
      <c r="J17" s="52">
        <v>1011</v>
      </c>
      <c r="L17" s="14" t="str">
        <f t="shared" si="0"/>
        <v>01188-Producto 7</v>
      </c>
    </row>
    <row r="18" spans="9:12" x14ac:dyDescent="0.25">
      <c r="I18" s="5" t="s">
        <v>23</v>
      </c>
      <c r="J18" s="53">
        <v>0</v>
      </c>
      <c r="L18" s="14" t="str">
        <f t="shared" si="0"/>
        <v>01791-Producto 8</v>
      </c>
    </row>
    <row r="20" spans="9:12" x14ac:dyDescent="0.25">
      <c r="I20" s="13" t="s">
        <v>28</v>
      </c>
    </row>
    <row r="21" spans="9:12" x14ac:dyDescent="0.25">
      <c r="I21" s="1" t="s">
        <v>14</v>
      </c>
      <c r="J21" s="8" t="s">
        <v>15</v>
      </c>
    </row>
    <row r="22" spans="9:12" x14ac:dyDescent="0.25">
      <c r="I22" s="3" t="s">
        <v>24</v>
      </c>
      <c r="J22" s="52">
        <v>1910</v>
      </c>
    </row>
    <row r="23" spans="9:12" x14ac:dyDescent="0.25">
      <c r="I23" s="3" t="s">
        <v>17</v>
      </c>
      <c r="J23" s="52">
        <v>1824</v>
      </c>
    </row>
    <row r="24" spans="9:12" x14ac:dyDescent="0.25">
      <c r="I24" s="3" t="s">
        <v>18</v>
      </c>
      <c r="J24" s="52">
        <v>4467</v>
      </c>
    </row>
    <row r="25" spans="9:12" x14ac:dyDescent="0.25">
      <c r="I25" s="3" t="s">
        <v>25</v>
      </c>
      <c r="J25" s="52">
        <v>0</v>
      </c>
    </row>
    <row r="26" spans="9:12" x14ac:dyDescent="0.25">
      <c r="I26" s="3" t="s">
        <v>20</v>
      </c>
      <c r="J26" s="52">
        <v>2989</v>
      </c>
    </row>
    <row r="27" spans="9:12" x14ac:dyDescent="0.25">
      <c r="I27" s="3" t="s">
        <v>21</v>
      </c>
      <c r="J27" s="52">
        <v>4301</v>
      </c>
    </row>
    <row r="28" spans="9:12" x14ac:dyDescent="0.25">
      <c r="I28" s="3" t="s">
        <v>22</v>
      </c>
      <c r="J28" s="52">
        <v>1011</v>
      </c>
    </row>
    <row r="29" spans="9:12" x14ac:dyDescent="0.25">
      <c r="I29" s="5" t="s">
        <v>23</v>
      </c>
      <c r="J29" s="5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38FE1-B566-4F74-B673-BA14027BCD06}">
  <dimension ref="A1:M25"/>
  <sheetViews>
    <sheetView topLeftCell="A13" workbookViewId="0">
      <selection activeCell="O20" sqref="O20"/>
    </sheetView>
  </sheetViews>
  <sheetFormatPr baseColWidth="10" defaultRowHeight="15" x14ac:dyDescent="0.25"/>
  <cols>
    <col min="1" max="1" width="7.85546875" customWidth="1"/>
    <col min="11" max="11" width="19" customWidth="1"/>
    <col min="12" max="12" width="14.42578125" bestFit="1" customWidth="1"/>
  </cols>
  <sheetData>
    <row r="1" spans="1:12" s="61" customFormat="1" ht="35.25" x14ac:dyDescent="0.25">
      <c r="A1" s="55"/>
      <c r="B1" s="56" t="s">
        <v>62</v>
      </c>
      <c r="C1" s="55"/>
      <c r="D1" s="55"/>
      <c r="E1" s="55"/>
      <c r="F1" s="55"/>
    </row>
    <row r="2" spans="1:12" s="62" customFormat="1" ht="27.75" x14ac:dyDescent="0.25">
      <c r="A2" s="57" t="s">
        <v>63</v>
      </c>
      <c r="B2" s="58"/>
      <c r="C2" s="58"/>
      <c r="D2" s="58"/>
      <c r="E2" s="58"/>
      <c r="F2" s="58"/>
    </row>
    <row r="8" spans="1:12" x14ac:dyDescent="0.25">
      <c r="K8" s="13" t="s">
        <v>35</v>
      </c>
    </row>
    <row r="9" spans="1:12" x14ac:dyDescent="0.25">
      <c r="K9" s="15" t="s">
        <v>0</v>
      </c>
      <c r="L9" s="16" t="s">
        <v>33</v>
      </c>
    </row>
    <row r="10" spans="1:12" x14ac:dyDescent="0.25">
      <c r="K10" s="17" t="s">
        <v>29</v>
      </c>
      <c r="L10" s="18" t="s">
        <v>72</v>
      </c>
    </row>
    <row r="11" spans="1:12" x14ac:dyDescent="0.25">
      <c r="K11" s="17" t="s">
        <v>30</v>
      </c>
      <c r="L11" s="18" t="s">
        <v>73</v>
      </c>
    </row>
    <row r="12" spans="1:12" x14ac:dyDescent="0.25">
      <c r="K12" s="17" t="s">
        <v>31</v>
      </c>
      <c r="L12" s="18" t="s">
        <v>74</v>
      </c>
    </row>
    <row r="13" spans="1:12" x14ac:dyDescent="0.25">
      <c r="K13" s="19" t="s">
        <v>32</v>
      </c>
      <c r="L13" s="20" t="s">
        <v>75</v>
      </c>
    </row>
    <row r="16" spans="1:12" x14ac:dyDescent="0.25">
      <c r="J16" s="13" t="s">
        <v>36</v>
      </c>
    </row>
    <row r="17" spans="10:13" x14ac:dyDescent="0.25">
      <c r="J17" s="21" t="s">
        <v>34</v>
      </c>
      <c r="K17" s="23" t="s">
        <v>0</v>
      </c>
      <c r="L17" s="11" t="s">
        <v>33</v>
      </c>
    </row>
    <row r="18" spans="10:13" x14ac:dyDescent="0.25">
      <c r="J18" s="22">
        <f ca="1">+TODAY()</f>
        <v>44954</v>
      </c>
      <c r="K18" s="54" t="s">
        <v>30</v>
      </c>
      <c r="L18" s="64" t="str">
        <f>+IFERROR(VLOOKUP(K18,$K$9:$L$13,2,FALSE),"…")</f>
        <v>Andrea Rojas</v>
      </c>
      <c r="M18" s="24" t="s">
        <v>76</v>
      </c>
    </row>
    <row r="19" spans="10:13" x14ac:dyDescent="0.25">
      <c r="J19" s="22">
        <f ca="1">+NOW()</f>
        <v>44954.407903240739</v>
      </c>
      <c r="K19" s="54" t="s">
        <v>31</v>
      </c>
      <c r="L19" s="64" t="str">
        <f t="shared" ref="L19:L25" si="0">+IFERROR(VLOOKUP(K19,$K$9:$L$13,2,FALSE),"…")</f>
        <v>Luis Rodríguez</v>
      </c>
    </row>
    <row r="20" spans="10:13" x14ac:dyDescent="0.25">
      <c r="J20" s="22">
        <f t="shared" ref="J20:J25" ca="1" si="1">+NOW()</f>
        <v>44954.407903240739</v>
      </c>
      <c r="K20" s="54" t="s">
        <v>32</v>
      </c>
      <c r="L20" s="64" t="str">
        <f t="shared" si="0"/>
        <v>Sandra Sanchez</v>
      </c>
    </row>
    <row r="21" spans="10:13" x14ac:dyDescent="0.25">
      <c r="J21" s="22">
        <f t="shared" ca="1" si="1"/>
        <v>44954.407903240739</v>
      </c>
      <c r="K21" s="54" t="s">
        <v>29</v>
      </c>
      <c r="L21" s="64" t="str">
        <f t="shared" si="0"/>
        <v>José Torres</v>
      </c>
    </row>
    <row r="22" spans="10:13" x14ac:dyDescent="0.25">
      <c r="J22" s="22">
        <f t="shared" ca="1" si="1"/>
        <v>44954.407903240739</v>
      </c>
      <c r="K22" s="54" t="s">
        <v>30</v>
      </c>
      <c r="L22" s="64" t="str">
        <f t="shared" si="0"/>
        <v>Andrea Rojas</v>
      </c>
    </row>
    <row r="23" spans="10:13" x14ac:dyDescent="0.25">
      <c r="J23" s="22">
        <f t="shared" ca="1" si="1"/>
        <v>44954.407903240739</v>
      </c>
      <c r="K23" s="54" t="s">
        <v>29</v>
      </c>
      <c r="L23" s="64" t="str">
        <f t="shared" si="0"/>
        <v>José Torres</v>
      </c>
    </row>
    <row r="24" spans="10:13" x14ac:dyDescent="0.25">
      <c r="J24" s="22">
        <f t="shared" ca="1" si="1"/>
        <v>44954.407903240739</v>
      </c>
      <c r="K24" s="54" t="s">
        <v>31</v>
      </c>
      <c r="L24" s="64" t="str">
        <f t="shared" si="0"/>
        <v>Luis Rodríguez</v>
      </c>
    </row>
    <row r="25" spans="10:13" x14ac:dyDescent="0.25">
      <c r="J25" s="22">
        <f t="shared" ca="1" si="1"/>
        <v>44954.407903240739</v>
      </c>
      <c r="K25" s="54" t="s">
        <v>32</v>
      </c>
      <c r="L25" s="64" t="str">
        <f t="shared" si="0"/>
        <v>Sandra Sanchez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E2F53-B95F-4CC6-B517-E57612814886}">
  <sheetPr>
    <tabColor theme="3" tint="-0.249977111117893"/>
  </sheetPr>
  <dimension ref="A1:F13"/>
  <sheetViews>
    <sheetView showGridLines="0" workbookViewId="0">
      <selection activeCell="B34" sqref="B34"/>
    </sheetView>
  </sheetViews>
  <sheetFormatPr baseColWidth="10" defaultRowHeight="15" x14ac:dyDescent="0.25"/>
  <cols>
    <col min="1" max="1" width="8.28515625" customWidth="1"/>
    <col min="2" max="2" width="46.42578125" customWidth="1"/>
    <col min="3" max="3" width="20.85546875" customWidth="1"/>
    <col min="4" max="4" width="17.28515625" customWidth="1"/>
    <col min="5" max="5" width="20.140625" customWidth="1"/>
  </cols>
  <sheetData>
    <row r="1" spans="1:6" s="61" customFormat="1" ht="35.25" x14ac:dyDescent="0.25">
      <c r="A1" s="55"/>
      <c r="B1" s="56" t="s">
        <v>62</v>
      </c>
      <c r="C1" s="55"/>
      <c r="D1" s="55"/>
      <c r="E1" s="55"/>
      <c r="F1" s="55"/>
    </row>
    <row r="2" spans="1:6" s="62" customFormat="1" ht="27.75" x14ac:dyDescent="0.25">
      <c r="A2" s="57" t="s">
        <v>63</v>
      </c>
      <c r="B2" s="58"/>
      <c r="C2" s="58"/>
      <c r="D2" s="58"/>
      <c r="E2" s="58"/>
      <c r="F2" s="58"/>
    </row>
    <row r="6" spans="1:6" ht="20.25" x14ac:dyDescent="0.3">
      <c r="B6" s="59" t="s">
        <v>64</v>
      </c>
      <c r="C6" s="60" t="s">
        <v>65</v>
      </c>
      <c r="D6" s="59"/>
      <c r="E6" s="59"/>
      <c r="F6" s="59"/>
    </row>
    <row r="7" spans="1:6" ht="20.25" x14ac:dyDescent="0.3">
      <c r="B7" s="59" t="s">
        <v>66</v>
      </c>
      <c r="C7" s="60" t="s">
        <v>67</v>
      </c>
      <c r="D7" s="59"/>
      <c r="E7" s="59"/>
      <c r="F7" s="59"/>
    </row>
    <row r="8" spans="1:6" ht="20.25" x14ac:dyDescent="0.3">
      <c r="B8" s="59" t="s">
        <v>68</v>
      </c>
      <c r="C8" s="60" t="s">
        <v>69</v>
      </c>
      <c r="D8" s="59"/>
      <c r="E8" s="59"/>
      <c r="F8" s="59"/>
    </row>
    <row r="9" spans="1:6" ht="20.25" x14ac:dyDescent="0.3">
      <c r="B9" s="59"/>
      <c r="C9" s="59"/>
      <c r="D9" s="59"/>
      <c r="E9" s="59"/>
      <c r="F9" s="59"/>
    </row>
    <row r="10" spans="1:6" ht="20.25" x14ac:dyDescent="0.3">
      <c r="B10" s="59"/>
      <c r="C10" s="59"/>
      <c r="D10" s="59"/>
      <c r="E10" s="59"/>
      <c r="F10" s="59"/>
    </row>
    <row r="11" spans="1:6" ht="20.25" x14ac:dyDescent="0.3">
      <c r="B11" s="59"/>
      <c r="C11" s="59"/>
      <c r="D11" s="59"/>
      <c r="E11" s="59"/>
      <c r="F11" s="59"/>
    </row>
    <row r="12" spans="1:6" ht="22.5" customHeight="1" x14ac:dyDescent="0.25">
      <c r="B12" s="63" t="s">
        <v>70</v>
      </c>
      <c r="C12" s="63"/>
      <c r="D12" s="63"/>
      <c r="E12" s="63"/>
      <c r="F12" s="63"/>
    </row>
    <row r="13" spans="1:6" ht="22.5" customHeight="1" x14ac:dyDescent="0.25">
      <c r="B13" s="63"/>
      <c r="C13" s="63"/>
      <c r="D13" s="63"/>
      <c r="E13" s="63"/>
      <c r="F13" s="63"/>
    </row>
  </sheetData>
  <mergeCells count="1">
    <mergeCell ref="B12:F13"/>
  </mergeCells>
  <hyperlinks>
    <hyperlink ref="C7" r:id="rId1" xr:uid="{0CA06294-94A5-4EE3-8A21-1168954A68E4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zoomScale="138" zoomScaleNormal="138" workbookViewId="0"/>
  </sheetViews>
  <sheetFormatPr baseColWidth="10" defaultRowHeight="15" x14ac:dyDescent="0.25"/>
  <cols>
    <col min="1" max="1" width="1.7109375" customWidth="1"/>
    <col min="7" max="7" width="1.7109375" customWidth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5">
    <tabColor rgb="FF00B050"/>
  </sheetPr>
  <dimension ref="H1:M73"/>
  <sheetViews>
    <sheetView showGridLines="0" zoomScaleNormal="100" workbookViewId="0">
      <selection activeCell="N29" sqref="N29"/>
    </sheetView>
  </sheetViews>
  <sheetFormatPr baseColWidth="10" defaultRowHeight="15" x14ac:dyDescent="0.25"/>
  <cols>
    <col min="1" max="1" width="1.7109375" customWidth="1"/>
    <col min="7" max="7" width="1.7109375" customWidth="1"/>
    <col min="8" max="8" width="11.42578125" customWidth="1"/>
    <col min="9" max="9" width="22.140625" customWidth="1"/>
    <col min="10" max="11" width="11.42578125" customWidth="1"/>
    <col min="12" max="12" width="18.42578125" customWidth="1"/>
    <col min="13" max="13" width="11.42578125" customWidth="1"/>
    <col min="15" max="16" width="11.42578125" customWidth="1"/>
  </cols>
  <sheetData>
    <row r="1" spans="8:13" ht="9.9499999999999993" customHeight="1" x14ac:dyDescent="0.25"/>
    <row r="9" spans="8:13" x14ac:dyDescent="0.25">
      <c r="I9" s="29" t="s">
        <v>37</v>
      </c>
    </row>
    <row r="10" spans="8:13" x14ac:dyDescent="0.25">
      <c r="H10" s="34">
        <v>1</v>
      </c>
      <c r="I10" s="30" t="s">
        <v>44</v>
      </c>
      <c r="L10" s="35" t="s">
        <v>46</v>
      </c>
      <c r="M10" s="33" t="s">
        <v>50</v>
      </c>
    </row>
    <row r="11" spans="8:13" x14ac:dyDescent="0.25">
      <c r="H11" s="34">
        <v>2</v>
      </c>
      <c r="I11" s="30" t="s">
        <v>45</v>
      </c>
    </row>
    <row r="12" spans="8:13" x14ac:dyDescent="0.25">
      <c r="H12" s="34">
        <v>3</v>
      </c>
      <c r="I12" s="30" t="s">
        <v>46</v>
      </c>
    </row>
    <row r="13" spans="8:13" x14ac:dyDescent="0.25">
      <c r="H13" s="34">
        <v>4</v>
      </c>
      <c r="I13" s="30" t="s">
        <v>47</v>
      </c>
      <c r="K13" s="26" t="s">
        <v>49</v>
      </c>
      <c r="L13" s="35">
        <f>MATCH(L10,I10:I14,0)</f>
        <v>3</v>
      </c>
      <c r="M13" s="25" t="s">
        <v>51</v>
      </c>
    </row>
    <row r="14" spans="8:13" x14ac:dyDescent="0.25">
      <c r="H14" s="34">
        <v>5</v>
      </c>
      <c r="I14" s="31" t="s">
        <v>48</v>
      </c>
    </row>
    <row r="46" spans="8:11" ht="15" customHeight="1" x14ac:dyDescent="0.25">
      <c r="H46" s="1" t="s">
        <v>0</v>
      </c>
      <c r="I46" s="2" t="s">
        <v>1</v>
      </c>
      <c r="J46" s="7" t="s">
        <v>2</v>
      </c>
      <c r="K46" s="8" t="s">
        <v>3</v>
      </c>
    </row>
    <row r="47" spans="8:11" x14ac:dyDescent="0.25">
      <c r="H47" s="3" t="s">
        <v>4</v>
      </c>
      <c r="I47" s="4" t="s">
        <v>5</v>
      </c>
      <c r="J47" s="4">
        <v>2</v>
      </c>
      <c r="K47" s="9">
        <v>120</v>
      </c>
    </row>
    <row r="48" spans="8:11" x14ac:dyDescent="0.25">
      <c r="H48" s="3" t="s">
        <v>12</v>
      </c>
      <c r="I48" s="4" t="s">
        <v>6</v>
      </c>
      <c r="J48" s="4">
        <v>10</v>
      </c>
      <c r="K48" s="9">
        <v>100</v>
      </c>
    </row>
    <row r="49" spans="8:11" x14ac:dyDescent="0.25">
      <c r="H49" s="3" t="s">
        <v>7</v>
      </c>
      <c r="I49" s="4" t="s">
        <v>8</v>
      </c>
      <c r="J49" s="4">
        <v>10</v>
      </c>
      <c r="K49" s="9">
        <v>95</v>
      </c>
    </row>
    <row r="50" spans="8:11" x14ac:dyDescent="0.25">
      <c r="H50" s="3" t="s">
        <v>13</v>
      </c>
      <c r="I50" s="4" t="s">
        <v>9</v>
      </c>
      <c r="J50" s="4">
        <v>8</v>
      </c>
      <c r="K50" s="9">
        <v>125</v>
      </c>
    </row>
    <row r="51" spans="8:11" x14ac:dyDescent="0.25">
      <c r="H51" s="5" t="s">
        <v>10</v>
      </c>
      <c r="I51" s="6" t="s">
        <v>11</v>
      </c>
      <c r="J51" s="6">
        <v>5</v>
      </c>
      <c r="K51" s="10">
        <v>135</v>
      </c>
    </row>
    <row r="54" spans="8:11" x14ac:dyDescent="0.25">
      <c r="H54" s="36" t="s">
        <v>0</v>
      </c>
      <c r="I54" s="36" t="s">
        <v>52</v>
      </c>
    </row>
    <row r="55" spans="8:11" x14ac:dyDescent="0.25">
      <c r="H55" s="32" t="s">
        <v>7</v>
      </c>
      <c r="I55" s="37" t="s">
        <v>2</v>
      </c>
      <c r="J55" s="33" t="s">
        <v>53</v>
      </c>
    </row>
    <row r="58" spans="8:11" x14ac:dyDescent="0.25">
      <c r="I58" s="38"/>
      <c r="J58" s="24" t="s">
        <v>57</v>
      </c>
    </row>
    <row r="73" ht="15" customHeight="1" x14ac:dyDescent="0.25"/>
  </sheetData>
  <dataValidations count="2">
    <dataValidation type="list" allowBlank="1" showInputMessage="1" showErrorMessage="1" sqref="L10" xr:uid="{00000000-0002-0000-0200-000000000000}">
      <formula1>$I$10:$I$14</formula1>
    </dataValidation>
    <dataValidation type="list" allowBlank="1" showInputMessage="1" showErrorMessage="1" sqref="I55" xr:uid="{00000000-0002-0000-0200-000001000000}">
      <formula1>$H$46:$J$46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rgb="FF00B050"/>
  </sheetPr>
  <dimension ref="H1:O72"/>
  <sheetViews>
    <sheetView showGridLines="0" topLeftCell="A35" zoomScaleNormal="100" workbookViewId="0">
      <selection activeCell="N29" sqref="N29"/>
    </sheetView>
  </sheetViews>
  <sheetFormatPr baseColWidth="10" defaultRowHeight="15" x14ac:dyDescent="0.25"/>
  <cols>
    <col min="1" max="1" width="1.7109375" customWidth="1"/>
    <col min="7" max="7" width="1.7109375" customWidth="1"/>
    <col min="8" max="8" width="14.5703125" customWidth="1"/>
    <col min="9" max="9" width="14.85546875" customWidth="1"/>
    <col min="10" max="15" width="12.140625" customWidth="1"/>
    <col min="16" max="16" width="11.42578125" customWidth="1"/>
  </cols>
  <sheetData>
    <row r="1" spans="9:15" ht="9.9499999999999993" customHeight="1" x14ac:dyDescent="0.25"/>
    <row r="9" spans="9:15" x14ac:dyDescent="0.25">
      <c r="J9" s="44" t="s">
        <v>38</v>
      </c>
      <c r="K9" s="45" t="s">
        <v>39</v>
      </c>
      <c r="L9" s="45" t="s">
        <v>40</v>
      </c>
      <c r="M9" s="45" t="s">
        <v>41</v>
      </c>
      <c r="N9" s="45" t="s">
        <v>42</v>
      </c>
      <c r="O9" s="46" t="s">
        <v>43</v>
      </c>
    </row>
    <row r="10" spans="9:15" x14ac:dyDescent="0.25">
      <c r="J10" s="47">
        <v>3657</v>
      </c>
      <c r="K10" s="42">
        <v>4980</v>
      </c>
      <c r="L10" s="42">
        <v>1382</v>
      </c>
      <c r="M10" s="42">
        <v>824</v>
      </c>
      <c r="N10" s="42">
        <v>4990</v>
      </c>
      <c r="O10" s="43">
        <v>869</v>
      </c>
    </row>
    <row r="14" spans="9:15" x14ac:dyDescent="0.25">
      <c r="I14" s="48" t="s">
        <v>55</v>
      </c>
      <c r="J14" s="35" t="s">
        <v>39</v>
      </c>
      <c r="K14" s="33" t="s">
        <v>50</v>
      </c>
    </row>
    <row r="16" spans="9:15" x14ac:dyDescent="0.25">
      <c r="I16" s="48" t="s">
        <v>54</v>
      </c>
      <c r="J16" s="49">
        <f>HLOOKUP(J14,J9:O10,2,FALSE)</f>
        <v>4980</v>
      </c>
      <c r="K16" s="25" t="s">
        <v>56</v>
      </c>
    </row>
    <row r="46" spans="9:15" ht="15" customHeight="1" x14ac:dyDescent="0.25">
      <c r="J46" s="7" t="s">
        <v>38</v>
      </c>
      <c r="K46" s="7" t="s">
        <v>39</v>
      </c>
      <c r="L46" s="7" t="s">
        <v>40</v>
      </c>
      <c r="M46" s="7" t="s">
        <v>41</v>
      </c>
      <c r="N46" s="7" t="s">
        <v>42</v>
      </c>
      <c r="O46" s="8" t="s">
        <v>43</v>
      </c>
    </row>
    <row r="47" spans="9:15" x14ac:dyDescent="0.25">
      <c r="I47" s="39" t="s">
        <v>44</v>
      </c>
      <c r="J47" s="27">
        <v>3657</v>
      </c>
      <c r="K47" s="27">
        <v>4980</v>
      </c>
      <c r="L47" s="27">
        <v>1382</v>
      </c>
      <c r="M47" s="27">
        <v>824</v>
      </c>
      <c r="N47" s="27">
        <v>4990</v>
      </c>
      <c r="O47" s="9">
        <v>869</v>
      </c>
    </row>
    <row r="48" spans="9:15" x14ac:dyDescent="0.25">
      <c r="I48" s="40" t="s">
        <v>45</v>
      </c>
      <c r="J48" s="27">
        <v>4973</v>
      </c>
      <c r="K48" s="27">
        <v>4743</v>
      </c>
      <c r="L48" s="27">
        <v>891</v>
      </c>
      <c r="M48" s="27">
        <v>2394</v>
      </c>
      <c r="N48" s="27">
        <v>1295</v>
      </c>
      <c r="O48" s="9">
        <v>2824</v>
      </c>
    </row>
    <row r="49" spans="8:15" x14ac:dyDescent="0.25">
      <c r="I49" s="40" t="s">
        <v>46</v>
      </c>
      <c r="J49" s="27">
        <v>2691</v>
      </c>
      <c r="K49" s="27">
        <v>2170</v>
      </c>
      <c r="L49" s="27">
        <v>3807</v>
      </c>
      <c r="M49" s="27">
        <v>4569</v>
      </c>
      <c r="N49" s="27">
        <v>1308</v>
      </c>
      <c r="O49" s="9">
        <v>2462</v>
      </c>
    </row>
    <row r="50" spans="8:15" x14ac:dyDescent="0.25">
      <c r="I50" s="40" t="s">
        <v>47</v>
      </c>
      <c r="J50" s="27">
        <v>3726</v>
      </c>
      <c r="K50" s="27">
        <v>4507</v>
      </c>
      <c r="L50" s="27">
        <v>4258</v>
      </c>
      <c r="M50" s="27">
        <v>1906</v>
      </c>
      <c r="N50" s="27">
        <v>2911</v>
      </c>
      <c r="O50" s="9">
        <v>4854</v>
      </c>
    </row>
    <row r="51" spans="8:15" x14ac:dyDescent="0.25">
      <c r="I51" s="41" t="s">
        <v>48</v>
      </c>
      <c r="J51" s="28">
        <v>2672</v>
      </c>
      <c r="K51" s="28">
        <v>3664</v>
      </c>
      <c r="L51" s="28">
        <v>2152</v>
      </c>
      <c r="M51" s="28">
        <v>4149</v>
      </c>
      <c r="N51" s="28">
        <v>3437</v>
      </c>
      <c r="O51" s="10">
        <v>1992</v>
      </c>
    </row>
    <row r="54" spans="8:15" x14ac:dyDescent="0.25">
      <c r="H54" s="48" t="s">
        <v>58</v>
      </c>
      <c r="I54" s="50" t="s">
        <v>46</v>
      </c>
      <c r="J54" s="33" t="s">
        <v>50</v>
      </c>
    </row>
    <row r="56" spans="8:15" x14ac:dyDescent="0.25">
      <c r="H56" s="48" t="s">
        <v>59</v>
      </c>
      <c r="I56" s="50" t="s">
        <v>40</v>
      </c>
      <c r="J56" s="33" t="s">
        <v>50</v>
      </c>
    </row>
    <row r="58" spans="8:15" x14ac:dyDescent="0.25">
      <c r="H58" s="48" t="s">
        <v>54</v>
      </c>
      <c r="I58" s="51"/>
      <c r="J58" s="24" t="s">
        <v>61</v>
      </c>
    </row>
    <row r="63" spans="8:15" x14ac:dyDescent="0.25">
      <c r="H63" s="48" t="s">
        <v>54</v>
      </c>
      <c r="I63" s="51"/>
      <c r="J63" s="24" t="s">
        <v>60</v>
      </c>
    </row>
    <row r="72" ht="15" customHeight="1" x14ac:dyDescent="0.25"/>
  </sheetData>
  <dataValidations count="3">
    <dataValidation type="list" allowBlank="1" showInputMessage="1" showErrorMessage="1" sqref="J14" xr:uid="{00000000-0002-0000-0300-000000000000}">
      <formula1>$J$9:$O$9</formula1>
    </dataValidation>
    <dataValidation type="list" allowBlank="1" showInputMessage="1" showErrorMessage="1" sqref="I54" xr:uid="{00000000-0002-0000-0300-000001000000}">
      <formula1>$I$47:$I$51</formula1>
    </dataValidation>
    <dataValidation type="list" allowBlank="1" showInputMessage="1" showErrorMessage="1" sqref="I56" xr:uid="{00000000-0002-0000-0300-000002000000}">
      <formula1>$J$46:$O$46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Ejercicio 1</vt:lpstr>
      <vt:lpstr>Ejercicio 2</vt:lpstr>
      <vt:lpstr>El Tío Tech</vt:lpstr>
      <vt:lpstr>Figuras</vt:lpstr>
      <vt:lpstr>COINCIDIR</vt:lpstr>
      <vt:lpstr>BUSCARH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Manuel Pomares Medrano</dc:creator>
  <cp:lastModifiedBy>JOSE CORTEZ</cp:lastModifiedBy>
  <dcterms:created xsi:type="dcterms:W3CDTF">2018-04-30T05:25:24Z</dcterms:created>
  <dcterms:modified xsi:type="dcterms:W3CDTF">2023-01-28T14:47:52Z</dcterms:modified>
</cp:coreProperties>
</file>