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UIS VELA\Desktop\"/>
    </mc:Choice>
  </mc:AlternateContent>
  <xr:revisionPtr revIDLastSave="0" documentId="8_{554C9806-E0E9-45A8-8B37-019F4F8AA8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STRUCTURA" sheetId="15" r:id="rId1"/>
    <sheet name="Ejercicio I" sheetId="1" r:id="rId2"/>
    <sheet name="Ejercicio II" sheetId="22" r:id="rId3"/>
    <sheet name="Ejercicio III" sheetId="23" r:id="rId4"/>
    <sheet name="Ejercicio IV" sheetId="25" r:id="rId5"/>
    <sheet name="Ejercicio V" sheetId="26" r:id="rId6"/>
    <sheet name="Extra" sheetId="27" r:id="rId7"/>
  </sheets>
  <definedNames>
    <definedName name="_xlnm._FilterDatabase" localSheetId="1" hidden="1">'Ejercicio I'!$B$2:$F$31</definedName>
    <definedName name="_xlnm._FilterDatabase" localSheetId="2" hidden="1">'Ejercicio II'!$B$2:$F$31</definedName>
    <definedName name="_xlnm._FilterDatabase" localSheetId="3" hidden="1">'Ejercicio III'!$B$2:$F$31</definedName>
    <definedName name="_xlnm._FilterDatabase" localSheetId="4" hidden="1">'Ejercicio IV'!$B$2:$F$31</definedName>
    <definedName name="_xlnm._FilterDatabase" localSheetId="5" hidden="1">'Ejercicio V'!$B$2:$F$31</definedName>
    <definedName name="_xlnm._FilterDatabase" localSheetId="6" hidden="1">Extra!$B$2:$F$31</definedName>
  </definedNames>
  <calcPr calcId="191029"/>
  <pivotCaches>
    <pivotCache cacheId="5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<sst xmlns="http://schemas.openxmlformats.org/spreadsheetml/2006/main" count="573" uniqueCount="29">
  <si>
    <t>Fecha</t>
  </si>
  <si>
    <t>Vendedor</t>
  </si>
  <si>
    <t>Producto</t>
  </si>
  <si>
    <t>Importe</t>
  </si>
  <si>
    <t>Carlos Vasquez</t>
  </si>
  <si>
    <t>Juan Carlos</t>
  </si>
  <si>
    <t>Pedro Noriega</t>
  </si>
  <si>
    <t>José Almanares</t>
  </si>
  <si>
    <t>Laptop i3</t>
  </si>
  <si>
    <t>Laptop i5</t>
  </si>
  <si>
    <t>Laptop i7</t>
  </si>
  <si>
    <t xml:space="preserve">Impresora </t>
  </si>
  <si>
    <t>Pantalla 42</t>
  </si>
  <si>
    <t>Teclado</t>
  </si>
  <si>
    <t>Mouse</t>
  </si>
  <si>
    <t>Pantalla 17</t>
  </si>
  <si>
    <t>USB 3.0.1</t>
  </si>
  <si>
    <t>Tienda</t>
  </si>
  <si>
    <t>Tienda A</t>
  </si>
  <si>
    <t>Tienda B</t>
  </si>
  <si>
    <t>Tienda C</t>
  </si>
  <si>
    <t>Tienda D</t>
  </si>
  <si>
    <t>Etiquetas de columna</t>
  </si>
  <si>
    <t>Total general</t>
  </si>
  <si>
    <t>Etiquetas de fila</t>
  </si>
  <si>
    <t>Suma de Importe</t>
  </si>
  <si>
    <t>Total Suma de Importe</t>
  </si>
  <si>
    <t>Total Suma de PROBANDO</t>
  </si>
  <si>
    <t>Suma de PROBANDO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</si>
</sst>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/&quot;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3" fillId="0" borderId="5" xfId="0" applyFont="1" applyFill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165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2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0.39997558519241921"/>
        </patternFill>
      </fill>
    </dxf>
    <dxf>
      <alignment horizontal="center"/>
    </dxf>
    <dxf>
      <alignment vertical="center"/>
    </dxf>
    <dxf>
      <font>
        <b/>
      </font>
    </dxf>
    <dxf>
      <font>
        <color theme="1" tint="4.9989318521683403E-2"/>
      </font>
    </dxf>
    <dxf>
      <font>
        <color theme="1" tint="4.9989318521683403E-2"/>
      </font>
    </dxf>
    <dxf>
      <font>
        <b/>
      </font>
    </dxf>
    <dxf>
      <alignment vertical="center"/>
    </dxf>
    <dxf>
      <alignment horizontal="center"/>
    </dxf>
    <dxf>
      <fill>
        <patternFill patternType="solid">
          <bgColor theme="8" tint="0.39997558519241921"/>
        </patternFill>
      </fill>
    </dxf>
  </dxfs>
  <tableStyles count="0" defaultTableStyle="TableStyleMedium2" defaultPivotStyle="PivotStyleLight16"/>
  <colors>
    <mruColors>
      <color rgb="FF60C3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28575</xdr:rowOff>
    </xdr:from>
    <xdr:to>
      <xdr:col>5</xdr:col>
      <xdr:colOff>266699</xdr:colOff>
      <xdr:row>4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47724" y="409575"/>
          <a:ext cx="322897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FILTROS </a:t>
          </a:r>
        </a:p>
      </xdr:txBody>
    </xdr:sp>
    <xdr:clientData/>
  </xdr:twoCellAnchor>
  <xdr:twoCellAnchor>
    <xdr:from>
      <xdr:col>4</xdr:col>
      <xdr:colOff>600075</xdr:colOff>
      <xdr:row>2</xdr:row>
      <xdr:rowOff>114300</xdr:rowOff>
    </xdr:from>
    <xdr:to>
      <xdr:col>5</xdr:col>
      <xdr:colOff>180975</xdr:colOff>
      <xdr:row>4</xdr:row>
      <xdr:rowOff>117143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3648075" y="495300"/>
          <a:ext cx="342900" cy="383843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6</xdr:row>
      <xdr:rowOff>85725</xdr:rowOff>
    </xdr:from>
    <xdr:to>
      <xdr:col>5</xdr:col>
      <xdr:colOff>276225</xdr:colOff>
      <xdr:row>9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6300" y="12287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10</xdr:row>
      <xdr:rowOff>19050</xdr:rowOff>
    </xdr:from>
    <xdr:to>
      <xdr:col>5</xdr:col>
      <xdr:colOff>285750</xdr:colOff>
      <xdr:row>12</xdr:row>
      <xdr:rowOff>142875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85825" y="192405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104775</xdr:colOff>
      <xdr:row>13</xdr:row>
      <xdr:rowOff>161925</xdr:rowOff>
    </xdr:from>
    <xdr:to>
      <xdr:col>5</xdr:col>
      <xdr:colOff>266700</xdr:colOff>
      <xdr:row>16</xdr:row>
      <xdr:rowOff>95250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66775" y="26384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17</xdr:row>
      <xdr:rowOff>114300</xdr:rowOff>
    </xdr:from>
    <xdr:to>
      <xdr:col>5</xdr:col>
      <xdr:colOff>285750</xdr:colOff>
      <xdr:row>20</xdr:row>
      <xdr:rowOff>47625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85825" y="33528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85725</xdr:colOff>
      <xdr:row>21</xdr:row>
      <xdr:rowOff>76200</xdr:rowOff>
    </xdr:from>
    <xdr:to>
      <xdr:col>5</xdr:col>
      <xdr:colOff>247650</xdr:colOff>
      <xdr:row>24</xdr:row>
      <xdr:rowOff>9525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47725" y="40767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7</xdr:col>
      <xdr:colOff>28575</xdr:colOff>
      <xdr:row>1</xdr:row>
      <xdr:rowOff>180975</xdr:rowOff>
    </xdr:from>
    <xdr:to>
      <xdr:col>11</xdr:col>
      <xdr:colOff>190500</xdr:colOff>
      <xdr:row>4</xdr:row>
      <xdr:rowOff>114300</xdr:rowOff>
    </xdr:to>
    <xdr:sp macro="" textlink="">
      <xdr:nvSpPr>
        <xdr:cNvPr id="13" name="Rectángulo redonde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62575" y="37147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11</xdr:col>
      <xdr:colOff>619125</xdr:colOff>
      <xdr:row>2</xdr:row>
      <xdr:rowOff>0</xdr:rowOff>
    </xdr:from>
    <xdr:to>
      <xdr:col>16</xdr:col>
      <xdr:colOff>19050</xdr:colOff>
      <xdr:row>4</xdr:row>
      <xdr:rowOff>123825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001125" y="381000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16</xdr:col>
      <xdr:colOff>647700</xdr:colOff>
      <xdr:row>2</xdr:row>
      <xdr:rowOff>9525</xdr:rowOff>
    </xdr:from>
    <xdr:to>
      <xdr:col>21</xdr:col>
      <xdr:colOff>47625</xdr:colOff>
      <xdr:row>4</xdr:row>
      <xdr:rowOff>133350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2839700" y="39052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7</xdr:col>
      <xdr:colOff>9525</xdr:colOff>
      <xdr:row>6</xdr:row>
      <xdr:rowOff>76200</xdr:rowOff>
    </xdr:from>
    <xdr:to>
      <xdr:col>11</xdr:col>
      <xdr:colOff>171450</xdr:colOff>
      <xdr:row>9</xdr:row>
      <xdr:rowOff>9525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343525" y="12192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647700</xdr:colOff>
      <xdr:row>6</xdr:row>
      <xdr:rowOff>114300</xdr:rowOff>
    </xdr:from>
    <xdr:to>
      <xdr:col>16</xdr:col>
      <xdr:colOff>47625</xdr:colOff>
      <xdr:row>9</xdr:row>
      <xdr:rowOff>47625</xdr:rowOff>
    </xdr:to>
    <xdr:sp macro="" textlink="">
      <xdr:nvSpPr>
        <xdr:cNvPr id="17" name="Rectángulo redondead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029700" y="12573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6</xdr:row>
      <xdr:rowOff>133350</xdr:rowOff>
    </xdr:from>
    <xdr:to>
      <xdr:col>21</xdr:col>
      <xdr:colOff>114300</xdr:colOff>
      <xdr:row>9</xdr:row>
      <xdr:rowOff>66675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906375" y="12763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19050</xdr:colOff>
      <xdr:row>10</xdr:row>
      <xdr:rowOff>28575</xdr:rowOff>
    </xdr:from>
    <xdr:to>
      <xdr:col>11</xdr:col>
      <xdr:colOff>180975</xdr:colOff>
      <xdr:row>12</xdr:row>
      <xdr:rowOff>152400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353050" y="19335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695325</xdr:colOff>
      <xdr:row>10</xdr:row>
      <xdr:rowOff>19050</xdr:rowOff>
    </xdr:from>
    <xdr:to>
      <xdr:col>16</xdr:col>
      <xdr:colOff>95250</xdr:colOff>
      <xdr:row>12</xdr:row>
      <xdr:rowOff>142875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077325" y="19240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742950</xdr:colOff>
      <xdr:row>10</xdr:row>
      <xdr:rowOff>0</xdr:rowOff>
    </xdr:from>
    <xdr:to>
      <xdr:col>21</xdr:col>
      <xdr:colOff>142875</xdr:colOff>
      <xdr:row>12</xdr:row>
      <xdr:rowOff>123825</xdr:rowOff>
    </xdr:to>
    <xdr:sp macro="" textlink="">
      <xdr:nvSpPr>
        <xdr:cNvPr id="21" name="Rectángulo redondead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2934950" y="19050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6</xdr:col>
      <xdr:colOff>752475</xdr:colOff>
      <xdr:row>13</xdr:row>
      <xdr:rowOff>142875</xdr:rowOff>
    </xdr:from>
    <xdr:to>
      <xdr:col>11</xdr:col>
      <xdr:colOff>152400</xdr:colOff>
      <xdr:row>16</xdr:row>
      <xdr:rowOff>76200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324475" y="26193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666750</xdr:colOff>
      <xdr:row>13</xdr:row>
      <xdr:rowOff>133350</xdr:rowOff>
    </xdr:from>
    <xdr:to>
      <xdr:col>16</xdr:col>
      <xdr:colOff>66675</xdr:colOff>
      <xdr:row>16</xdr:row>
      <xdr:rowOff>66675</xdr:rowOff>
    </xdr:to>
    <xdr:sp macro="" textlink="">
      <xdr:nvSpPr>
        <xdr:cNvPr id="23" name="Rectángulo redondead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048750" y="26098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13</xdr:row>
      <xdr:rowOff>114300</xdr:rowOff>
    </xdr:from>
    <xdr:to>
      <xdr:col>21</xdr:col>
      <xdr:colOff>114300</xdr:colOff>
      <xdr:row>16</xdr:row>
      <xdr:rowOff>47625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2906375" y="25908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17</xdr:row>
      <xdr:rowOff>104775</xdr:rowOff>
    </xdr:from>
    <xdr:to>
      <xdr:col>11</xdr:col>
      <xdr:colOff>171450</xdr:colOff>
      <xdr:row>20</xdr:row>
      <xdr:rowOff>38100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343525" y="33432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17</xdr:row>
      <xdr:rowOff>95250</xdr:rowOff>
    </xdr:from>
    <xdr:to>
      <xdr:col>16</xdr:col>
      <xdr:colOff>85725</xdr:colOff>
      <xdr:row>20</xdr:row>
      <xdr:rowOff>28575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9067800" y="3333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17</xdr:row>
      <xdr:rowOff>76200</xdr:rowOff>
    </xdr:from>
    <xdr:to>
      <xdr:col>21</xdr:col>
      <xdr:colOff>133350</xdr:colOff>
      <xdr:row>20</xdr:row>
      <xdr:rowOff>9525</xdr:rowOff>
    </xdr:to>
    <xdr:sp macro="" textlink="">
      <xdr:nvSpPr>
        <xdr:cNvPr id="27" name="Rectángulo redondead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2925425" y="33147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21</xdr:row>
      <xdr:rowOff>95250</xdr:rowOff>
    </xdr:from>
    <xdr:to>
      <xdr:col>11</xdr:col>
      <xdr:colOff>171450</xdr:colOff>
      <xdr:row>24</xdr:row>
      <xdr:rowOff>28575</xdr:rowOff>
    </xdr:to>
    <xdr:sp macro="" textlink="">
      <xdr:nvSpPr>
        <xdr:cNvPr id="28" name="Rectángulo redondead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43525" y="4095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21</xdr:row>
      <xdr:rowOff>85725</xdr:rowOff>
    </xdr:from>
    <xdr:to>
      <xdr:col>16</xdr:col>
      <xdr:colOff>85725</xdr:colOff>
      <xdr:row>24</xdr:row>
      <xdr:rowOff>19050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9067800" y="408622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21</xdr:row>
      <xdr:rowOff>66675</xdr:rowOff>
    </xdr:from>
    <xdr:to>
      <xdr:col>21</xdr:col>
      <xdr:colOff>133350</xdr:colOff>
      <xdr:row>24</xdr:row>
      <xdr:rowOff>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2925425" y="40671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5</xdr:col>
      <xdr:colOff>733425</xdr:colOff>
      <xdr:row>0</xdr:row>
      <xdr:rowOff>171450</xdr:rowOff>
    </xdr:from>
    <xdr:to>
      <xdr:col>6</xdr:col>
      <xdr:colOff>38100</xdr:colOff>
      <xdr:row>26</xdr:row>
      <xdr:rowOff>38100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543425" y="171450"/>
          <a:ext cx="66675" cy="4819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628650</xdr:colOff>
      <xdr:row>5</xdr:row>
      <xdr:rowOff>66675</xdr:rowOff>
    </xdr:from>
    <xdr:to>
      <xdr:col>22</xdr:col>
      <xdr:colOff>114300</xdr:colOff>
      <xdr:row>5</xdr:row>
      <xdr:rowOff>152400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3676650" y="1019175"/>
          <a:ext cx="13201650" cy="857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133350</xdr:rowOff>
    </xdr:from>
    <xdr:to>
      <xdr:col>14</xdr:col>
      <xdr:colOff>628650</xdr:colOff>
      <xdr:row>4</xdr:row>
      <xdr:rowOff>114300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6C30ACF-2419-4621-A01E-B6454D08E809}"/>
            </a:ext>
          </a:extLst>
        </xdr:cNvPr>
        <xdr:cNvSpPr/>
      </xdr:nvSpPr>
      <xdr:spPr>
        <a:xfrm>
          <a:off x="9620250" y="133350"/>
          <a:ext cx="8058150" cy="1104900"/>
        </a:xfrm>
        <a:prstGeom prst="roundRect">
          <a:avLst>
            <a:gd name="adj" fmla="val 7184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IMPORTES POR CADA VENDEDOR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, AGRUPADO POR TIENDA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</a:p>
      </xdr:txBody>
    </xdr:sp>
    <xdr:clientData/>
  </xdr:twoCellAnchor>
  <xdr:twoCellAnchor editAs="oneCell">
    <xdr:from>
      <xdr:col>6</xdr:col>
      <xdr:colOff>254575</xdr:colOff>
      <xdr:row>5</xdr:row>
      <xdr:rowOff>32905</xdr:rowOff>
    </xdr:from>
    <xdr:to>
      <xdr:col>14</xdr:col>
      <xdr:colOff>635577</xdr:colOff>
      <xdr:row>14</xdr:row>
      <xdr:rowOff>86324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8DAFAF-7847-465F-AACA-E4D527357C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098" t="49838" r="21108" b="25412"/>
        <a:stretch/>
      </xdr:blipFill>
      <xdr:spPr>
        <a:xfrm>
          <a:off x="9655750" y="1385455"/>
          <a:ext cx="8029577" cy="21108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133350</xdr:rowOff>
    </xdr:from>
    <xdr:to>
      <xdr:col>14</xdr:col>
      <xdr:colOff>628650</xdr:colOff>
      <xdr:row>4</xdr:row>
      <xdr:rowOff>114300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D23C342-93E7-4235-8B09-3623D8C7018D}"/>
            </a:ext>
          </a:extLst>
        </xdr:cNvPr>
        <xdr:cNvSpPr/>
      </xdr:nvSpPr>
      <xdr:spPr>
        <a:xfrm>
          <a:off x="9620250" y="133350"/>
          <a:ext cx="8058150" cy="1104900"/>
        </a:xfrm>
        <a:prstGeom prst="roundRect">
          <a:avLst>
            <a:gd name="adj" fmla="val 7184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IMPORTES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POR TIENDA Y AGRUPADO POR FECHA (Año y mes)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388938</xdr:colOff>
      <xdr:row>5</xdr:row>
      <xdr:rowOff>87312</xdr:rowOff>
    </xdr:from>
    <xdr:to>
      <xdr:col>14</xdr:col>
      <xdr:colOff>628276</xdr:colOff>
      <xdr:row>24</xdr:row>
      <xdr:rowOff>198437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03AE95-5BC2-4538-9E56-CFAC13E7E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804" t="37273" r="18913" b="21904"/>
        <a:stretch/>
      </xdr:blipFill>
      <xdr:spPr>
        <a:xfrm>
          <a:off x="9794876" y="1444625"/>
          <a:ext cx="7867275" cy="44846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D9F1DB7-DA76-4CD2-960C-5E6A3B787D21}"/>
            </a:ext>
          </a:extLst>
        </xdr:cNvPr>
        <xdr:cNvSpPr/>
      </xdr:nvSpPr>
      <xdr:spPr>
        <a:xfrm>
          <a:off x="9629775" y="180975"/>
          <a:ext cx="8582025" cy="904875"/>
        </a:xfrm>
        <a:prstGeom prst="roundRect">
          <a:avLst>
            <a:gd name="adj" fmla="val 7184"/>
          </a:avLst>
        </a:prstGeom>
        <a:solidFill>
          <a:srgbClr val="60C3D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LAS VENTAS MÁXIMAS POR VENDEDOR,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FILTRAR POR TIENDA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285750</xdr:colOff>
      <xdr:row>4</xdr:row>
      <xdr:rowOff>209550</xdr:rowOff>
    </xdr:from>
    <xdr:to>
      <xdr:col>12</xdr:col>
      <xdr:colOff>390525</xdr:colOff>
      <xdr:row>21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8716B8-38DE-4543-BF53-BD36AB38EC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6883" t="31115" r="9468" b="32954"/>
        <a:stretch/>
      </xdr:blipFill>
      <xdr:spPr>
        <a:xfrm>
          <a:off x="9686925" y="1333500"/>
          <a:ext cx="6153150" cy="3695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2041494-8111-4F0B-BE9C-98F716DA305C}"/>
            </a:ext>
          </a:extLst>
        </xdr:cNvPr>
        <xdr:cNvSpPr/>
      </xdr:nvSpPr>
      <xdr:spPr>
        <a:xfrm>
          <a:off x="9629775" y="180975"/>
          <a:ext cx="8582025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SUMA DE VENTAS POR TIENDA,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APLICAR SEGMENTACIÓN POR VENDEDOR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304801</xdr:colOff>
      <xdr:row>4</xdr:row>
      <xdr:rowOff>200024</xdr:rowOff>
    </xdr:from>
    <xdr:to>
      <xdr:col>14</xdr:col>
      <xdr:colOff>662790</xdr:colOff>
      <xdr:row>19</xdr:row>
      <xdr:rowOff>152399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2BF7D7F-5325-4321-A279-82A4AFB6D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699" t="35770" r="21774" b="30779"/>
        <a:stretch/>
      </xdr:blipFill>
      <xdr:spPr>
        <a:xfrm>
          <a:off x="9705976" y="1323974"/>
          <a:ext cx="7911314" cy="3343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2084AEA-6C6F-4DAC-8091-C1AB33AF0E53}"/>
            </a:ext>
          </a:extLst>
        </xdr:cNvPr>
        <xdr:cNvSpPr/>
      </xdr:nvSpPr>
      <xdr:spPr>
        <a:xfrm>
          <a:off x="9629775" y="180975"/>
          <a:ext cx="7962900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PROMEDIO DE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VENTAS POR CADA VENDEDOR AGRUPADO POR TIENDAS. INSERTAR ESCALA DE TIEMPO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228599</xdr:colOff>
      <xdr:row>4</xdr:row>
      <xdr:rowOff>190499</xdr:rowOff>
    </xdr:from>
    <xdr:to>
      <xdr:col>13</xdr:col>
      <xdr:colOff>864484</xdr:colOff>
      <xdr:row>24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9BA6A9B-B42D-42FD-A49F-EDB3887F54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076" t="28702" r="10549" b="30380"/>
        <a:stretch/>
      </xdr:blipFill>
      <xdr:spPr>
        <a:xfrm>
          <a:off x="9629774" y="1314449"/>
          <a:ext cx="8827385" cy="45053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540992F-B3BF-405E-AA01-D3A5F716BFA7}"/>
            </a:ext>
          </a:extLst>
        </xdr:cNvPr>
        <xdr:cNvSpPr/>
      </xdr:nvSpPr>
      <xdr:spPr>
        <a:xfrm>
          <a:off x="9629775" y="180975"/>
          <a:ext cx="9686925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SUMA DE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VENTAS POR CADA VENDEDOR AGRUPADO POR TIENDAS. INSERTAR UN CAMPO CALCULADO, APLICANDO el 10 % a la suma de ventas</a:t>
          </a:r>
        </a:p>
        <a:p>
          <a:pPr algn="ctr"/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361949</xdr:colOff>
      <xdr:row>4</xdr:row>
      <xdr:rowOff>95249</xdr:rowOff>
    </xdr:from>
    <xdr:to>
      <xdr:col>12</xdr:col>
      <xdr:colOff>523874</xdr:colOff>
      <xdr:row>34</xdr:row>
      <xdr:rowOff>93490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350D8E-6A18-4046-99EE-0C154FCDC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695" t="26735" r="16000" b="9602"/>
        <a:stretch/>
      </xdr:blipFill>
      <xdr:spPr>
        <a:xfrm>
          <a:off x="11763374" y="1219199"/>
          <a:ext cx="4924425" cy="67038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VELA" refreshedDate="44054.769788425925" createdVersion="6" refreshedVersion="6" minRefreshableVersion="3" recordCount="29" xr:uid="{4F9D1B98-6538-40EB-AE8D-B4B69704E623}">
  <cacheSource type="worksheet">
    <worksheetSource ref="B2:F31" sheet="Ejercicio V"/>
  </cacheSource>
  <cacheFields count="6">
    <cacheField name="Fecha" numFmtId="14">
      <sharedItems containsSemiMixedTypes="0" containsNonDate="0" containsDate="1" containsString="0" minDate="2017-03-17T00:00:00" maxDate="2019-09-21T00:00:00"/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/>
    </cacheField>
    <cacheField name="Importe" numFmtId="165">
      <sharedItems containsSemiMixedTypes="0" containsString="0" containsNumber="1" containsInteger="1" minValue="10" maxValue="4000"/>
    </cacheField>
    <cacheField name="PROBANDO" numFmtId="0" formula="Importe*1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17-03-17T00:00:00"/>
    <x v="0"/>
    <x v="0"/>
    <s v="Laptop i3"/>
    <n v="1000"/>
  </r>
  <r>
    <d v="2017-03-20T00:00:00"/>
    <x v="1"/>
    <x v="1"/>
    <s v="Impresora "/>
    <n v="200"/>
  </r>
  <r>
    <d v="2017-03-22T00:00:00"/>
    <x v="2"/>
    <x v="1"/>
    <s v="Laptop i5"/>
    <n v="3500"/>
  </r>
  <r>
    <d v="2017-04-20T00:00:00"/>
    <x v="3"/>
    <x v="2"/>
    <s v="Impresora "/>
    <n v="100"/>
  </r>
  <r>
    <d v="2017-04-17T00:00:00"/>
    <x v="0"/>
    <x v="0"/>
    <s v="Pantalla 42"/>
    <n v="100"/>
  </r>
  <r>
    <d v="2017-05-22T00:00:00"/>
    <x v="1"/>
    <x v="2"/>
    <s v="Teclado"/>
    <n v="20"/>
  </r>
  <r>
    <d v="2017-05-22T00:00:00"/>
    <x v="2"/>
    <x v="2"/>
    <s v="Mouse"/>
    <n v="10"/>
  </r>
  <r>
    <d v="2017-05-24T00:00:00"/>
    <x v="3"/>
    <x v="0"/>
    <s v="Teclado"/>
    <n v="20"/>
  </r>
  <r>
    <d v="2017-05-17T00:00:00"/>
    <x v="3"/>
    <x v="3"/>
    <s v="Laptop i7"/>
    <n v="4000"/>
  </r>
  <r>
    <d v="2017-05-20T00:00:00"/>
    <x v="0"/>
    <x v="2"/>
    <s v="Laptop i7"/>
    <n v="4000"/>
  </r>
  <r>
    <d v="2017-05-27T00:00:00"/>
    <x v="1"/>
    <x v="2"/>
    <s v="Pantalla 17"/>
    <n v="180"/>
  </r>
  <r>
    <d v="2017-05-20T00:00:00"/>
    <x v="2"/>
    <x v="0"/>
    <s v="Mouse"/>
    <n v="10"/>
  </r>
  <r>
    <d v="2017-05-17T00:00:00"/>
    <x v="3"/>
    <x v="3"/>
    <s v="Teclado"/>
    <n v="30"/>
  </r>
  <r>
    <d v="2018-05-18T00:00:00"/>
    <x v="0"/>
    <x v="1"/>
    <s v="Laptop i3"/>
    <n v="1000"/>
  </r>
  <r>
    <d v="2018-06-16T00:00:00"/>
    <x v="1"/>
    <x v="2"/>
    <s v="USB 3.0.1"/>
    <n v="15"/>
  </r>
  <r>
    <d v="2018-06-17T00:00:00"/>
    <x v="2"/>
    <x v="0"/>
    <s v="Laptop i7"/>
    <n v="4000"/>
  </r>
  <r>
    <d v="2018-06-20T00:00:00"/>
    <x v="3"/>
    <x v="2"/>
    <s v="USB 3.0.1"/>
    <n v="15"/>
  </r>
  <r>
    <d v="2018-06-19T00:00:00"/>
    <x v="0"/>
    <x v="0"/>
    <s v="Impresora "/>
    <n v="100"/>
  </r>
  <r>
    <d v="2018-07-05T00:00:00"/>
    <x v="1"/>
    <x v="3"/>
    <s v="Pantalla 42"/>
    <n v="100"/>
  </r>
  <r>
    <d v="2018-07-06T00:00:00"/>
    <x v="2"/>
    <x v="0"/>
    <s v="Laptop i3"/>
    <n v="15"/>
  </r>
  <r>
    <d v="2018-07-08T00:00:00"/>
    <x v="3"/>
    <x v="2"/>
    <s v="Pantalla 42"/>
    <n v="100"/>
  </r>
  <r>
    <d v="2018-08-04T00:00:00"/>
    <x v="0"/>
    <x v="3"/>
    <s v="USB 3.0.1"/>
    <n v="15"/>
  </r>
  <r>
    <d v="2018-08-06T00:00:00"/>
    <x v="1"/>
    <x v="2"/>
    <s v="Pantalla 42"/>
    <n v="100"/>
  </r>
  <r>
    <d v="2018-08-07T00:00:00"/>
    <x v="2"/>
    <x v="0"/>
    <s v="Laptop i7"/>
    <n v="4000"/>
  </r>
  <r>
    <d v="2018-09-01T00:00:00"/>
    <x v="3"/>
    <x v="0"/>
    <s v="Pantalla 42"/>
    <n v="100"/>
  </r>
  <r>
    <d v="2018-09-04T00:00:00"/>
    <x v="0"/>
    <x v="1"/>
    <s v="Impresora "/>
    <n v="100"/>
  </r>
  <r>
    <d v="2019-09-05T00:00:00"/>
    <x v="1"/>
    <x v="0"/>
    <s v="Laptop i3"/>
    <n v="1000"/>
  </r>
  <r>
    <d v="2019-09-08T00:00:00"/>
    <x v="2"/>
    <x v="3"/>
    <s v="Laptop i5"/>
    <n v="3500"/>
  </r>
  <r>
    <d v="2019-09-20T00:00:00"/>
    <x v="3"/>
    <x v="1"/>
    <s v="USB 3.0.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01EF0-0CB2-409C-AF61-61186E3DF6AF}" name="TablaDinámica9" cacheId="5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27:R34" firstHeaderRow="1" firstDataRow="3" firstDataCol="1"/>
  <pivotFields count="6">
    <pivotField numFmtId="14" showAll="0"/>
    <pivotField axis="axisCol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5" showAl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a de PROBANDO" fld="5" baseField="0" baseItem="0" numFmtId="165"/>
    <dataField name="Suma de Importe" fld="4" baseField="2" baseItem="0"/>
  </dataField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abSelected="1" zoomScaleNormal="100" workbookViewId="0">
      <selection activeCell="D30" sqref="D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zoomScaleNormal="100" workbookViewId="0">
      <selection activeCell="F3" sqref="F3:F31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7.5703125" bestFit="1" customWidth="1"/>
    <col min="9" max="9" width="22.42578125" bestFit="1" customWidth="1"/>
    <col min="10" max="10" width="14.7109375" bestFit="1" customWidth="1"/>
    <col min="11" max="11" width="10.85546875" bestFit="1" customWidth="1"/>
    <col min="12" max="12" width="13.7109375" bestFit="1" customWidth="1"/>
    <col min="13" max="13" width="12.5703125" bestFit="1" customWidth="1"/>
  </cols>
  <sheetData>
    <row r="2" spans="2:8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8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8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8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8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8" ht="18" customHeight="1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  <c r="H7" s="16"/>
    </row>
    <row r="8" spans="2:8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8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8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8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8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8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8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8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8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1019-5E7A-4531-9E80-9A3B1A4644EA}">
  <dimension ref="B2:H31"/>
  <sheetViews>
    <sheetView zoomScaleNormal="100" zoomScaleSheetLayoutView="130" workbookViewId="0">
      <selection activeCell="F3" sqref="F3:F31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7.5703125" bestFit="1" customWidth="1"/>
    <col min="9" max="9" width="22.42578125" bestFit="1" customWidth="1"/>
    <col min="10" max="10" width="12.7109375" customWidth="1"/>
    <col min="11" max="11" width="12.140625" customWidth="1"/>
    <col min="12" max="12" width="14" customWidth="1"/>
    <col min="13" max="13" width="12.5703125" bestFit="1" customWidth="1"/>
  </cols>
  <sheetData>
    <row r="2" spans="2:8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8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8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8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8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8" ht="18" customHeight="1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  <c r="H7" s="16"/>
    </row>
    <row r="8" spans="2:8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8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8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8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8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8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8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8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8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7631-5C8E-40B0-9380-234B8B8FE860}">
  <dimension ref="B2:G31"/>
  <sheetViews>
    <sheetView topLeftCell="A3" zoomScaleNormal="100" workbookViewId="0">
      <selection activeCell="F3" sqref="F3:F31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7.5703125" bestFit="1" customWidth="1"/>
    <col min="9" max="9" width="22.42578125" bestFit="1" customWidth="1"/>
    <col min="10" max="10" width="14.7109375" bestFit="1" customWidth="1"/>
    <col min="11" max="11" width="10.85546875" bestFit="1" customWidth="1"/>
    <col min="12" max="12" width="13.7109375" bestFit="1" customWidth="1"/>
    <col min="13" max="13" width="12.5703125" bestFit="1" customWidth="1"/>
    <col min="14" max="14" width="19.28515625" bestFit="1" customWidth="1"/>
    <col min="15" max="15" width="16.5703125" bestFit="1" customWidth="1"/>
    <col min="16" max="16" width="10" bestFit="1" customWidth="1"/>
    <col min="17" max="17" width="10.5703125" bestFit="1" customWidth="1"/>
    <col min="18" max="18" width="7.8554687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2:7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7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7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7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7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7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7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7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7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7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7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7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7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7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412A-EF4E-4AC8-9DB6-738B1C9863BC}">
  <dimension ref="B2:G31"/>
  <sheetViews>
    <sheetView topLeftCell="A2" zoomScaleNormal="100" workbookViewId="0">
      <selection activeCell="F3" sqref="F3:F31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7.5703125" bestFit="1" customWidth="1"/>
    <col min="9" max="9" width="22.42578125" bestFit="1" customWidth="1"/>
    <col min="10" max="12" width="10" bestFit="1" customWidth="1"/>
    <col min="13" max="13" width="12.5703125" bestFit="1" customWidth="1"/>
    <col min="14" max="14" width="19.28515625" bestFit="1" customWidth="1"/>
    <col min="15" max="15" width="16.5703125" bestFit="1" customWidth="1"/>
    <col min="16" max="16" width="10" bestFit="1" customWidth="1"/>
    <col min="17" max="17" width="10.5703125" bestFit="1" customWidth="1"/>
    <col min="18" max="18" width="7.8554687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2:7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7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7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7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7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7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7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7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7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7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7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7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7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7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65CF-7239-43F5-9A04-37CD2651E4FD}">
  <dimension ref="B2:R34"/>
  <sheetViews>
    <sheetView topLeftCell="D1" zoomScaleNormal="100" workbookViewId="0">
      <selection activeCell="K32" sqref="K32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7.5703125" bestFit="1" customWidth="1"/>
    <col min="9" max="9" width="22.42578125" bestFit="1" customWidth="1"/>
    <col min="10" max="10" width="16.28515625" bestFit="1" customWidth="1"/>
    <col min="11" max="11" width="19.42578125" bestFit="1" customWidth="1"/>
    <col min="12" max="12" width="16.28515625" bestFit="1" customWidth="1"/>
    <col min="13" max="13" width="19.42578125" bestFit="1" customWidth="1"/>
    <col min="14" max="14" width="16.28515625" bestFit="1" customWidth="1"/>
    <col min="15" max="15" width="19.42578125" bestFit="1" customWidth="1"/>
    <col min="16" max="16" width="16.28515625" bestFit="1" customWidth="1"/>
    <col min="17" max="17" width="24.42578125" bestFit="1" customWidth="1"/>
    <col min="18" max="18" width="21.2851562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2:7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7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7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7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7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7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7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7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7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7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7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7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7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7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18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18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18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18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18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18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18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18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18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18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18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  <c r="I27" s="13" t="s">
        <v>22</v>
      </c>
    </row>
    <row r="28" spans="2:18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  <c r="I28" t="s">
        <v>4</v>
      </c>
      <c r="K28" t="s">
        <v>7</v>
      </c>
      <c r="M28" t="s">
        <v>5</v>
      </c>
      <c r="O28" t="s">
        <v>6</v>
      </c>
      <c r="Q28" t="s">
        <v>27</v>
      </c>
      <c r="R28" t="s">
        <v>26</v>
      </c>
    </row>
    <row r="29" spans="2:18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  <c r="H29" s="13" t="s">
        <v>24</v>
      </c>
      <c r="I29" t="s">
        <v>28</v>
      </c>
      <c r="J29" t="s">
        <v>25</v>
      </c>
      <c r="K29" t="s">
        <v>28</v>
      </c>
      <c r="L29" t="s">
        <v>25</v>
      </c>
      <c r="M29" t="s">
        <v>28</v>
      </c>
      <c r="N29" t="s">
        <v>25</v>
      </c>
      <c r="O29" t="s">
        <v>28</v>
      </c>
      <c r="P29" t="s">
        <v>25</v>
      </c>
    </row>
    <row r="30" spans="2:18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  <c r="H30" s="14" t="s">
        <v>18</v>
      </c>
      <c r="I30" s="15">
        <v>120</v>
      </c>
      <c r="J30" s="12">
        <v>1200</v>
      </c>
      <c r="K30" s="15">
        <v>12</v>
      </c>
      <c r="L30" s="12">
        <v>120</v>
      </c>
      <c r="M30" s="15">
        <v>100</v>
      </c>
      <c r="N30" s="12">
        <v>1000</v>
      </c>
      <c r="O30" s="15">
        <v>802.5</v>
      </c>
      <c r="P30" s="12">
        <v>8025</v>
      </c>
      <c r="Q30" s="15">
        <v>1034.5</v>
      </c>
      <c r="R30" s="12">
        <v>10345</v>
      </c>
    </row>
    <row r="31" spans="2:18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  <c r="H31" s="14" t="s">
        <v>19</v>
      </c>
      <c r="I31" s="15">
        <v>110</v>
      </c>
      <c r="J31" s="12">
        <v>1100</v>
      </c>
      <c r="K31" s="15">
        <v>1.5</v>
      </c>
      <c r="L31" s="12">
        <v>15</v>
      </c>
      <c r="M31" s="15">
        <v>20</v>
      </c>
      <c r="N31" s="12">
        <v>200</v>
      </c>
      <c r="O31" s="15">
        <v>350</v>
      </c>
      <c r="P31" s="12">
        <v>3500</v>
      </c>
      <c r="Q31" s="15">
        <v>481.5</v>
      </c>
      <c r="R31" s="12">
        <v>4815</v>
      </c>
    </row>
    <row r="32" spans="2:18" x14ac:dyDescent="0.25">
      <c r="H32" s="14" t="s">
        <v>20</v>
      </c>
      <c r="I32" s="15">
        <v>400</v>
      </c>
      <c r="J32" s="12">
        <v>4000</v>
      </c>
      <c r="K32" s="15">
        <v>21.5</v>
      </c>
      <c r="L32" s="12">
        <v>215</v>
      </c>
      <c r="M32" s="15">
        <v>31.5</v>
      </c>
      <c r="N32" s="12">
        <v>315</v>
      </c>
      <c r="O32" s="15">
        <v>1</v>
      </c>
      <c r="P32" s="12">
        <v>10</v>
      </c>
      <c r="Q32" s="15">
        <v>454</v>
      </c>
      <c r="R32" s="12">
        <v>4540</v>
      </c>
    </row>
    <row r="33" spans="8:18" x14ac:dyDescent="0.25">
      <c r="H33" s="14" t="s">
        <v>21</v>
      </c>
      <c r="I33" s="15">
        <v>1.5</v>
      </c>
      <c r="J33" s="12">
        <v>15</v>
      </c>
      <c r="K33" s="15">
        <v>403</v>
      </c>
      <c r="L33" s="12">
        <v>4030</v>
      </c>
      <c r="M33" s="15">
        <v>10</v>
      </c>
      <c r="N33" s="12">
        <v>100</v>
      </c>
      <c r="O33" s="15">
        <v>350</v>
      </c>
      <c r="P33" s="12">
        <v>3500</v>
      </c>
      <c r="Q33" s="15">
        <v>764.5</v>
      </c>
      <c r="R33" s="12">
        <v>7645</v>
      </c>
    </row>
    <row r="34" spans="8:18" x14ac:dyDescent="0.25">
      <c r="H34" s="14" t="s">
        <v>23</v>
      </c>
      <c r="I34" s="15">
        <v>631.5</v>
      </c>
      <c r="J34" s="12">
        <v>6315</v>
      </c>
      <c r="K34" s="15">
        <v>438</v>
      </c>
      <c r="L34" s="12">
        <v>4380</v>
      </c>
      <c r="M34" s="15">
        <v>161.5</v>
      </c>
      <c r="N34" s="12">
        <v>1615</v>
      </c>
      <c r="O34" s="15">
        <v>1503.5</v>
      </c>
      <c r="P34" s="12">
        <v>15035</v>
      </c>
      <c r="Q34" s="15">
        <v>2734.5</v>
      </c>
      <c r="R34" s="12">
        <v>27345</v>
      </c>
    </row>
  </sheetData>
  <autoFilter ref="B2:F31" xr:uid="{B7A22A2E-F196-4F0C-9336-D1D51DCC0C74}"/>
  <pageMargins left="0.7" right="0.7" top="0.75" bottom="0.75" header="0.3" footer="0.3"/>
  <pageSetup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172-6C73-4274-92B1-6F3C0748FCE3}">
  <dimension ref="B2:G31"/>
  <sheetViews>
    <sheetView zoomScaleNormal="100" workbookViewId="0">
      <selection activeCell="H11" sqref="H11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8.5703125" bestFit="1" customWidth="1"/>
    <col min="9" max="9" width="19.42578125" bestFit="1" customWidth="1"/>
    <col min="10" max="10" width="16.28515625" bestFit="1" customWidth="1"/>
    <col min="11" max="11" width="19.42578125" bestFit="1" customWidth="1"/>
    <col min="12" max="12" width="16.28515625" bestFit="1" customWidth="1"/>
    <col min="13" max="13" width="19.42578125" bestFit="1" customWidth="1"/>
    <col min="14" max="14" width="16.28515625" bestFit="1" customWidth="1"/>
    <col min="15" max="15" width="19.42578125" bestFit="1" customWidth="1"/>
    <col min="16" max="16" width="16.28515625" bestFit="1" customWidth="1"/>
    <col min="17" max="17" width="24.42578125" bestFit="1" customWidth="1"/>
    <col min="18" max="18" width="21.2851562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2:7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7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7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7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7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7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7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7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7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7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7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7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7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7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autoFilter ref="B2:F31" xr:uid="{B7A22A2E-F196-4F0C-9336-D1D51DCC0C74}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ESTRUCTURA</vt:lpstr>
      <vt:lpstr>Ejercicio I</vt:lpstr>
      <vt:lpstr>Ejercicio II</vt:lpstr>
      <vt:lpstr>Ejercicio III</vt:lpstr>
      <vt:lpstr>Ejercicio IV</vt:lpstr>
      <vt:lpstr>Ejercicio V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LUIS VELA</cp:lastModifiedBy>
  <dcterms:created xsi:type="dcterms:W3CDTF">2017-05-17T05:37:08Z</dcterms:created>
  <dcterms:modified xsi:type="dcterms:W3CDTF">2020-08-12T01:00:39Z</dcterms:modified>
</cp:coreProperties>
</file>