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\Documentos\Clases\Arquitectura Computadores\Trabajo Completo\"/>
    </mc:Choice>
  </mc:AlternateContent>
  <bookViews>
    <workbookView xWindow="0" yWindow="0" windowWidth="23040" windowHeight="9048" xr2:uid="{E91920FE-961A-4241-BA0D-265E1365E71E}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H17" i="1"/>
  <c r="E18" i="1"/>
  <c r="B19" i="1"/>
  <c r="B18" i="1"/>
  <c r="B17" i="1"/>
  <c r="K14" i="1" l="1"/>
  <c r="K13" i="1"/>
  <c r="H14" i="1"/>
  <c r="H13" i="1"/>
  <c r="E14" i="1"/>
  <c r="E13" i="1"/>
  <c r="B14" i="1"/>
  <c r="B13" i="1"/>
</calcChain>
</file>

<file path=xl/sharedStrings.xml><?xml version="1.0" encoding="utf-8"?>
<sst xmlns="http://schemas.openxmlformats.org/spreadsheetml/2006/main" count="65" uniqueCount="23">
  <si>
    <t>Singlethread</t>
  </si>
  <si>
    <t>Tiempos (segundos)</t>
  </si>
  <si>
    <t>Media</t>
  </si>
  <si>
    <t>Desviacion</t>
  </si>
  <si>
    <t>Singlethread_SIMD</t>
  </si>
  <si>
    <t>Multithread</t>
  </si>
  <si>
    <t>Multithread-SIMD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</si>
  <si>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</si>
  <si>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</si>
  <si>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</si>
  <si>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</si>
  <si>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</si>
  <si>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</si>
  <si>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</si>
  <si>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Iteración 8</t>
  </si>
  <si>
    <t>Iteración 9</t>
  </si>
  <si>
    <t>Iteración 10</t>
  </si>
  <si>
    <t>Aceleracion frente al Singlethread</t>
  </si>
  <si>
    <t>S_SIMD</t>
  </si>
  <si>
    <t>M_SIMD</t>
  </si>
  <si>
    <t>M</t>
  </si>
  <si>
    <t>Aceleracion frente al Singlethread SIMD</t>
  </si>
  <si>
    <t>Aceleracion frente al Multithread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</si>
</sst>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2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9051-8844-4C15-A600-8B11B6EB90E7}">
  <dimension ref="A1:K20"/>
  <sheetViews>
    <sheetView tabSelected="1" workbookViewId="0">
      <selection activeCell="H16" sqref="H16"/>
    </sheetView>
  </sheetViews>
  <sheetFormatPr baseColWidth="10" defaultRowHeight="18" x14ac:dyDescent="0.35"/>
  <cols>
    <col min="1" max="1" width="17.44140625" style="1" customWidth="1"/>
    <col min="2" max="2" width="23.77734375" style="1" customWidth="1"/>
    <col min="3" max="3" width="9.21875" style="1" customWidth="1"/>
    <col min="4" max="4" width="22.33203125" style="1" customWidth="1"/>
    <col min="5" max="5" width="23.6640625" style="1" customWidth="1"/>
    <col min="6" max="6" width="11.5546875" style="1"/>
    <col min="7" max="7" width="17.44140625" style="1" customWidth="1"/>
    <col min="8" max="8" width="23.21875" style="1" customWidth="1"/>
    <col min="9" max="9" width="11.5546875" style="1"/>
    <col min="10" max="10" width="20.6640625" style="1" customWidth="1"/>
    <col min="11" max="11" width="23.109375" style="1" customWidth="1"/>
    <col min="12" max="16384" width="11.5546875" style="1"/>
  </cols>
  <sheetData>
    <row r="1" spans="1:11" x14ac:dyDescent="0.35">
      <c r="A1" s="2" t="s">
        <v>0</v>
      </c>
      <c r="B1" s="2" t="s">
        <v>1</v>
      </c>
      <c r="D1" s="2" t="s">
        <v>4</v>
      </c>
      <c r="E1" s="2" t="s">
        <v>1</v>
      </c>
      <c r="G1" s="2" t="s">
        <v>5</v>
      </c>
      <c r="H1" s="2" t="s">
        <v>1</v>
      </c>
      <c r="J1" s="2" t="s">
        <v>6</v>
      </c>
      <c r="K1" s="2" t="s">
        <v>1</v>
      </c>
    </row>
    <row r="2" spans="1:11" x14ac:dyDescent="0.35">
      <c r="A2" s="3" t="s">
        <v>7</v>
      </c>
      <c r="B2" s="4">
        <v>2.9182290000000002</v>
      </c>
      <c r="D2" s="3" t="s">
        <v>7</v>
      </c>
      <c r="E2" s="4">
        <v>1.7953889999999999</v>
      </c>
      <c r="G2" s="3" t="s">
        <v>7</v>
      </c>
      <c r="H2" s="4">
        <v>1.129688</v>
      </c>
      <c r="J2" s="3" t="s">
        <v>7</v>
      </c>
      <c r="K2" s="4">
        <v>0.95892299999999997</v>
      </c>
    </row>
    <row r="3" spans="1:11" x14ac:dyDescent="0.35">
      <c r="A3" s="3" t="s">
        <v>8</v>
      </c>
      <c r="B3" s="4">
        <v>2.8912119999999999</v>
      </c>
      <c r="D3" s="3" t="s">
        <v>8</v>
      </c>
      <c r="E3" s="4">
        <v>1.8038989999999999</v>
      </c>
      <c r="G3" s="3" t="s">
        <v>8</v>
      </c>
      <c r="H3" s="4">
        <v>1.1578630000000001</v>
      </c>
      <c r="J3" s="3" t="s">
        <v>8</v>
      </c>
      <c r="K3" s="4">
        <v>0.97982199999999997</v>
      </c>
    </row>
    <row r="4" spans="1:11" x14ac:dyDescent="0.35">
      <c r="A4" s="3" t="s">
        <v>9</v>
      </c>
      <c r="B4" s="4">
        <v>2.889723</v>
      </c>
      <c r="D4" s="3" t="s">
        <v>9</v>
      </c>
      <c r="E4" s="4">
        <v>1.7229509999999999</v>
      </c>
      <c r="G4" s="3" t="s">
        <v>9</v>
      </c>
      <c r="H4" s="4">
        <v>1.1409560000000001</v>
      </c>
      <c r="J4" s="3" t="s">
        <v>9</v>
      </c>
      <c r="K4" s="4">
        <v>0.91756499999999996</v>
      </c>
    </row>
    <row r="5" spans="1:11" x14ac:dyDescent="0.35">
      <c r="A5" s="3" t="s">
        <v>10</v>
      </c>
      <c r="B5" s="4">
        <v>2.889529</v>
      </c>
      <c r="D5" s="3" t="s">
        <v>10</v>
      </c>
      <c r="E5" s="4">
        <v>1.7169509999999999</v>
      </c>
      <c r="G5" s="3" t="s">
        <v>10</v>
      </c>
      <c r="H5" s="4">
        <v>1.1080700000000001</v>
      </c>
      <c r="J5" s="3" t="s">
        <v>10</v>
      </c>
      <c r="K5" s="4">
        <v>0.90216600000000002</v>
      </c>
    </row>
    <row r="6" spans="1:11" x14ac:dyDescent="0.35">
      <c r="A6" s="3" t="s">
        <v>11</v>
      </c>
      <c r="B6" s="4">
        <v>2.8880780000000001</v>
      </c>
      <c r="D6" s="3" t="s">
        <v>11</v>
      </c>
      <c r="E6" s="4">
        <v>1.72037</v>
      </c>
      <c r="G6" s="3" t="s">
        <v>11</v>
      </c>
      <c r="H6" s="4">
        <v>1.1150169999999999</v>
      </c>
      <c r="J6" s="3" t="s">
        <v>11</v>
      </c>
      <c r="K6" s="4">
        <v>0.94741900000000001</v>
      </c>
    </row>
    <row r="7" spans="1:11" x14ac:dyDescent="0.35">
      <c r="A7" s="3" t="s">
        <v>12</v>
      </c>
      <c r="B7" s="4">
        <v>2.8919280000000001</v>
      </c>
      <c r="D7" s="3" t="s">
        <v>12</v>
      </c>
      <c r="E7" s="4">
        <v>1.729622</v>
      </c>
      <c r="G7" s="3" t="s">
        <v>12</v>
      </c>
      <c r="H7" s="4">
        <v>1.11432</v>
      </c>
      <c r="J7" s="3" t="s">
        <v>12</v>
      </c>
      <c r="K7" s="4">
        <v>0.95710099999999998</v>
      </c>
    </row>
    <row r="8" spans="1:11" x14ac:dyDescent="0.35">
      <c r="A8" s="3" t="s">
        <v>13</v>
      </c>
      <c r="B8" s="4">
        <v>2.8885000000000001</v>
      </c>
      <c r="D8" s="3" t="s">
        <v>13</v>
      </c>
      <c r="E8" s="4">
        <v>1.711427</v>
      </c>
      <c r="G8" s="3" t="s">
        <v>13</v>
      </c>
      <c r="H8" s="4">
        <v>1.126755</v>
      </c>
      <c r="J8" s="3" t="s">
        <v>13</v>
      </c>
      <c r="K8" s="4">
        <v>0.83584400000000003</v>
      </c>
    </row>
    <row r="9" spans="1:11" x14ac:dyDescent="0.35">
      <c r="A9" s="3" t="s">
        <v>14</v>
      </c>
      <c r="B9" s="4">
        <v>2.8970090000000002</v>
      </c>
      <c r="D9" s="3" t="s">
        <v>14</v>
      </c>
      <c r="E9" s="4">
        <v>1.7247049999999999</v>
      </c>
      <c r="G9" s="3" t="s">
        <v>14</v>
      </c>
      <c r="H9" s="4">
        <v>1.1487689999999999</v>
      </c>
      <c r="J9" s="3" t="s">
        <v>14</v>
      </c>
      <c r="K9" s="4">
        <v>0.87642399999999998</v>
      </c>
    </row>
    <row r="10" spans="1:11" x14ac:dyDescent="0.35">
      <c r="A10" s="6" t="s">
        <v>15</v>
      </c>
      <c r="B10" s="7">
        <v>2.8908559999999999</v>
      </c>
      <c r="D10" s="6" t="s">
        <v>15</v>
      </c>
      <c r="E10" s="7">
        <v>1.727058</v>
      </c>
      <c r="G10" s="6" t="s">
        <v>15</v>
      </c>
      <c r="H10" s="7">
        <v>1.1250020000000001</v>
      </c>
      <c r="J10" s="6" t="s">
        <v>15</v>
      </c>
      <c r="K10" s="7">
        <v>0.90035100000000001</v>
      </c>
    </row>
    <row r="11" spans="1:11" x14ac:dyDescent="0.35">
      <c r="A11" s="3" t="s">
        <v>16</v>
      </c>
      <c r="B11" s="4">
        <v>2.8935849999999999</v>
      </c>
      <c r="D11" s="3" t="s">
        <v>16</v>
      </c>
      <c r="E11" s="4">
        <v>1.7160010000000001</v>
      </c>
      <c r="G11" s="3" t="s">
        <v>16</v>
      </c>
      <c r="H11" s="4">
        <v>1.1288750000000001</v>
      </c>
      <c r="J11" s="3" t="s">
        <v>16</v>
      </c>
      <c r="K11" s="4">
        <v>0.91637500000000005</v>
      </c>
    </row>
    <row r="12" spans="1:11" s="10" customFormat="1" x14ac:dyDescent="0.35">
      <c r="A12" s="8"/>
      <c r="B12" s="9"/>
      <c r="D12" s="8"/>
      <c r="E12" s="9"/>
      <c r="G12" s="8"/>
      <c r="H12" s="9"/>
      <c r="J12" s="8"/>
      <c r="K12" s="9"/>
    </row>
    <row r="13" spans="1:11" x14ac:dyDescent="0.35">
      <c r="A13" s="2" t="s">
        <v>2</v>
      </c>
      <c r="B13" s="5">
        <f>AVERAGE(B2:B11)</f>
        <v>2.8938648999999996</v>
      </c>
      <c r="D13" s="2" t="s">
        <v>2</v>
      </c>
      <c r="E13" s="5">
        <f>AVERAGE(E2:E11)</f>
        <v>1.7368372999999999</v>
      </c>
      <c r="G13" s="2" t="s">
        <v>2</v>
      </c>
      <c r="H13" s="5">
        <f>AVERAGE(H2:H11)</f>
        <v>1.1295315000000001</v>
      </c>
      <c r="J13" s="2" t="s">
        <v>2</v>
      </c>
      <c r="K13" s="5">
        <f>AVERAGE(K2:K11)</f>
        <v>0.9191990000000001</v>
      </c>
    </row>
    <row r="14" spans="1:11" x14ac:dyDescent="0.35">
      <c r="A14" s="2" t="s">
        <v>3</v>
      </c>
      <c r="B14" s="5">
        <f>STDEV(B2:B11)</f>
        <v>8.9544634735980073E-3</v>
      </c>
      <c r="D14" s="2" t="s">
        <v>3</v>
      </c>
      <c r="E14" s="5">
        <f>STDEV(E2:E11)</f>
        <v>3.3598548437726007E-2</v>
      </c>
      <c r="G14" s="2" t="s">
        <v>3</v>
      </c>
      <c r="H14" s="5">
        <f>STDEV(H2:H11)</f>
        <v>1.5757226668350558E-2</v>
      </c>
      <c r="J14" s="2" t="s">
        <v>3</v>
      </c>
      <c r="K14" s="5">
        <f>STDEV(K2:K11)</f>
        <v>4.3358769565362679E-2</v>
      </c>
    </row>
    <row r="16" spans="1:11" ht="36" x14ac:dyDescent="0.35">
      <c r="A16" s="10"/>
      <c r="B16" s="12" t="s">
        <v>17</v>
      </c>
      <c r="D16" s="10"/>
      <c r="E16" s="12" t="s">
        <v>21</v>
      </c>
      <c r="G16" s="10"/>
      <c r="H16" s="12" t="s">
        <v>22</v>
      </c>
      <c r="J16" s="15"/>
      <c r="K16" s="16"/>
    </row>
    <row r="17" spans="1:11" x14ac:dyDescent="0.35">
      <c r="A17" s="14" t="s">
        <v>18</v>
      </c>
      <c r="B17" s="11">
        <f>(B13/E13)</f>
        <v>1.6661692491288618</v>
      </c>
      <c r="D17" s="13" t="s">
        <v>20</v>
      </c>
      <c r="E17" s="11">
        <f>(E13/H13)</f>
        <v>1.5376616765446556</v>
      </c>
      <c r="G17" s="13" t="s">
        <v>19</v>
      </c>
      <c r="H17" s="11">
        <f>(H13/K13)</f>
        <v>1.2288215065508121</v>
      </c>
      <c r="J17" s="15"/>
      <c r="K17" s="15"/>
    </row>
    <row r="18" spans="1:11" x14ac:dyDescent="0.35">
      <c r="A18" s="14" t="s">
        <v>20</v>
      </c>
      <c r="B18" s="11">
        <f>(B13/H13)</f>
        <v>2.5620046010226356</v>
      </c>
      <c r="D18" s="13" t="s">
        <v>19</v>
      </c>
      <c r="E18" s="11">
        <f>(E13/K13)</f>
        <v>1.8895117379370514</v>
      </c>
      <c r="G18" s="15"/>
      <c r="H18" s="15"/>
      <c r="J18" s="15"/>
      <c r="K18" s="15"/>
    </row>
    <row r="19" spans="1:11" x14ac:dyDescent="0.35">
      <c r="A19" s="14" t="s">
        <v>19</v>
      </c>
      <c r="B19" s="11">
        <f>(B13/K13)</f>
        <v>3.1482463536187479</v>
      </c>
      <c r="D19" s="15"/>
      <c r="E19" s="15"/>
      <c r="F19" s="17"/>
      <c r="G19" s="15"/>
      <c r="H19" s="15"/>
      <c r="J19" s="15"/>
      <c r="K19" s="15"/>
    </row>
    <row r="20" spans="1:11" x14ac:dyDescent="0.35">
      <c r="D20" s="17"/>
      <c r="E20" s="17"/>
      <c r="F20" s="17"/>
      <c r="G20" s="17"/>
      <c r="H20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2017-11-28T11:04:36Z</dcterms:created>
  <dcterms:modified xsi:type="dcterms:W3CDTF">2017-12-14T01:38:50Z</dcterms:modified>
</cp:coreProperties>
</file>