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F505844E-80AB-4687-87AF-BF0DB97A2ACB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pivot table" sheetId="2" r:id="rId2"/>
    <sheet name="Dashboard" sheetId="4" r:id="rId3"/>
  </sheets>
  <definedNames>
    <definedName name="_xlnm._FilterDatabase" localSheetId="0" hidden="1">bike_buyers!$A$1:$N$1001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8"/>
  <pivotCaches>
    <pivotCache cacheId="2638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<sst xmlns="http://schemas.openxmlformats.org/spreadsheetml/2006/main" count="8048" uniqueCount="45">
  <si>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</si>
  <si>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</si>
  <si>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</si>
  <si>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</si>
  <si>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</si>
  <si>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</si>
  <si>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</si>
  <si>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</si>
  <si>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CarSingle</t>
  </si>
  <si>
    <t>Commute DiSingletance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</si>
  <si>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</si>
  <si>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</si>
  <si>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</si>
  <si>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</si>
  <si>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</si>
  <si>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</si>
  <si>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</si>
  <si>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</si>
  <si>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</si>
  <si>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</si>
  <si>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</si>
  <si>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</si>
  <si>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</si>
  <si>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</si>
  <si>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</si>
  <si>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</si>
  <si>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</si>
  <si>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</si>
  <si>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</si>
  <si>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</si>
  <si>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</si>
  <si>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</si>
  <si>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</si>
  <si>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</si>
  <si>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</si>
  <si>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</si>
  <si>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</si>
  <si>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</si>
  <si>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Promedio de Income</t>
  </si>
  <si>
    <t>Total general</t>
  </si>
  <si>
    <t>Cuenta de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</si>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</sst>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 pivotButton="1"/>
    <xf numFmtId="0" fontId="19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76153.846153846156</c:v>
                </c:pt>
                <c:pt idx="1">
                  <c:v>82222.222222222219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1-492D-8B13-CFA80EEA7BA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70869.565217391311</c:v>
                </c:pt>
                <c:pt idx="1">
                  <c:v>73333.333333333328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1-492D-8B13-CFA80EEA7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218072"/>
        <c:axId val="1567366552"/>
      </c:barChart>
      <c:catAx>
        <c:axId val="1585218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66552"/>
        <c:crosses val="autoZero"/>
        <c:auto val="1"/>
        <c:lblAlgn val="ctr"/>
        <c:lblOffset val="100"/>
        <c:noMultiLvlLbl val="0"/>
      </c:catAx>
      <c:valAx>
        <c:axId val="156736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1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per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B-4CF5-BA59-95FB38AC0F1E}"/>
            </c:ext>
          </c:extLst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22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3B-4CF5-BA59-95FB38AC0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825160"/>
        <c:axId val="1658901031"/>
      </c:lineChart>
      <c:catAx>
        <c:axId val="1397825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01031"/>
        <c:crosses val="autoZero"/>
        <c:auto val="1"/>
        <c:lblAlgn val="ctr"/>
        <c:lblOffset val="100"/>
        <c:noMultiLvlLbl val="0"/>
      </c:catAx>
      <c:valAx>
        <c:axId val="1658901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82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0-4F43-AF4D-89E5F07C6915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1">
                  <c:v>39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D0-4F43-AF4D-89E5F07C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228535"/>
        <c:axId val="463083800"/>
      </c:lineChart>
      <c:catAx>
        <c:axId val="1696228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83800"/>
        <c:crosses val="autoZero"/>
        <c:auto val="1"/>
        <c:lblAlgn val="ctr"/>
        <c:lblOffset val="100"/>
        <c:noMultiLvlLbl val="0"/>
      </c:catAx>
      <c:valAx>
        <c:axId val="46308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28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76153.846153846156</c:v>
                </c:pt>
                <c:pt idx="1">
                  <c:v>82222.222222222219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2-4750-A2B9-6B521778C02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70869.565217391311</c:v>
                </c:pt>
                <c:pt idx="1">
                  <c:v>73333.333333333328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2-4750-A2B9-6B521778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218072"/>
        <c:axId val="1567366552"/>
      </c:barChart>
      <c:catAx>
        <c:axId val="1585218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66552"/>
        <c:crosses val="autoZero"/>
        <c:auto val="1"/>
        <c:lblAlgn val="ctr"/>
        <c:lblOffset val="100"/>
        <c:noMultiLvlLbl val="0"/>
      </c:catAx>
      <c:valAx>
        <c:axId val="156736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1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per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5-4855-A644-D0639A0CF7CA}"/>
            </c:ext>
          </c:extLst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22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5-4855-A644-D0639A0CF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825160"/>
        <c:axId val="1658901031"/>
      </c:lineChart>
      <c:catAx>
        <c:axId val="1397825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01031"/>
        <c:crosses val="autoZero"/>
        <c:auto val="1"/>
        <c:lblAlgn val="ctr"/>
        <c:lblOffset val="100"/>
        <c:noMultiLvlLbl val="0"/>
      </c:catAx>
      <c:valAx>
        <c:axId val="1658901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82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8-4883-A961-34B2D2C5A794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1">
                  <c:v>39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8-4883-A961-34B2D2C5A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228535"/>
        <c:axId val="463083800"/>
      </c:lineChart>
      <c:catAx>
        <c:axId val="1696228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83800"/>
        <c:crosses val="autoZero"/>
        <c:auto val="1"/>
        <c:lblAlgn val="ctr"/>
        <c:lblOffset val="100"/>
        <c:noMultiLvlLbl val="0"/>
      </c:catAx>
      <c:valAx>
        <c:axId val="46308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28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</xdr:row>
      <xdr:rowOff>38100</xdr:rowOff>
    </xdr:from>
    <xdr:to>
      <xdr:col>12</xdr:col>
      <xdr:colOff>57150</xdr:colOff>
      <xdr:row>16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9F11E91-AF0C-5036-70A8-0C3A24747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</xdr:row>
      <xdr:rowOff>9525</xdr:rowOff>
    </xdr:from>
    <xdr:to>
      <xdr:col>13</xdr:col>
      <xdr:colOff>38100</xdr:colOff>
      <xdr:row>36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AC29CE2-D377-BF1B-5069-A3750973412F}"/>
            </a:ext>
            <a:ext uri="{147F2762-F138-4A5C-976F-8EAC2B608ADB}">
              <a16:predDERef xmlns:a16="http://schemas.microsoft.com/office/drawing/2014/main" pred="{E9F11E91-AF0C-5036-70A8-0C3A24747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400050</xdr:colOff>
      <xdr:row>38</xdr:row>
      <xdr:rowOff>152400</xdr:rowOff>
    </xdr:from>
    <xdr:to>
      <xdr:col>13</xdr:col>
      <xdr:colOff>95250</xdr:colOff>
      <xdr:row>53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F7DB72D-0B89-0FD6-B47C-D1D5DF71CFDF}"/>
            </a:ext>
            <a:ext uri="{147F2762-F138-4A5C-976F-8EAC2B608ADB}">
              <a16:predDERef xmlns:a16="http://schemas.microsoft.com/office/drawing/2014/main" pred="{EAC29CE2-D377-BF1B-5069-A37509734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66675</xdr:colOff>
      <xdr:row>7</xdr:row>
      <xdr:rowOff>171450</xdr:rowOff>
    </xdr:from>
    <xdr:to>
      <xdr:col>5</xdr:col>
      <xdr:colOff>180975</xdr:colOff>
      <xdr:row>12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arital Status">
              <a:extLst>
                <a:ext uri="{FF2B5EF4-FFF2-40B4-BE49-F238E27FC236}">
                  <a16:creationId xmlns:a16="http://schemas.microsoft.com/office/drawing/2014/main" id="{0D5299FA-8743-D658-4FA6-95F9AFC97441}"/>
                </a:ext>
                <a:ext uri="{147F2762-F138-4A5C-976F-8EAC2B608ADB}">
                  <a16:predDERef xmlns:a16="http://schemas.microsoft.com/office/drawing/2014/main" pred="{3F7DB72D-0B89-0FD6-B47C-D1D5DF71CF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0800" y="15049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6</xdr:row>
      <xdr:rowOff>19050</xdr:rowOff>
    </xdr:from>
    <xdr:to>
      <xdr:col>7</xdr:col>
      <xdr:colOff>352425</xdr:colOff>
      <xdr:row>20</xdr:row>
      <xdr:rowOff>95250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9BD7CB38-7FF1-4817-901E-31DF42543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6</xdr:row>
      <xdr:rowOff>19050</xdr:rowOff>
    </xdr:from>
    <xdr:to>
      <xdr:col>14</xdr:col>
      <xdr:colOff>647700</xdr:colOff>
      <xdr:row>20</xdr:row>
      <xdr:rowOff>95250</xdr:rowOff>
    </xdr:to>
    <xdr:graphicFrame macro="">
      <xdr:nvGraphicFramePr>
        <xdr:cNvPr id="3" name="Gráfico 6">
          <a:extLst>
            <a:ext uri="{FF2B5EF4-FFF2-40B4-BE49-F238E27FC236}">
              <a16:creationId xmlns:a16="http://schemas.microsoft.com/office/drawing/2014/main" id="{4D4A7FAB-1CF0-482E-943C-7AFBB27017C7}"/>
            </a:ext>
            <a:ext uri="{147F2762-F138-4A5C-976F-8EAC2B608ADB}">
              <a16:predDERef xmlns:a16="http://schemas.microsoft.com/office/drawing/2014/main" pred="{9BD7CB38-7FF1-4817-901E-31DF42543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838200</xdr:colOff>
      <xdr:row>20</xdr:row>
      <xdr:rowOff>133350</xdr:rowOff>
    </xdr:from>
    <xdr:to>
      <xdr:col>11</xdr:col>
      <xdr:colOff>390525</xdr:colOff>
      <xdr:row>35</xdr:row>
      <xdr:rowOff>19050</xdr:rowOff>
    </xdr:to>
    <xdr:graphicFrame macro="">
      <xdr:nvGraphicFramePr>
        <xdr:cNvPr id="4" name="Gráfico 7">
          <a:extLst>
            <a:ext uri="{FF2B5EF4-FFF2-40B4-BE49-F238E27FC236}">
              <a16:creationId xmlns:a16="http://schemas.microsoft.com/office/drawing/2014/main" id="{32EEDB16-E5DE-4C6A-AA91-481701BC809B}"/>
            </a:ext>
            <a:ext uri="{147F2762-F138-4A5C-976F-8EAC2B608ADB}">
              <a16:predDERef xmlns:a16="http://schemas.microsoft.com/office/drawing/2014/main" pred="{4D4A7FAB-1CF0-482E-943C-7AFBB2701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28575</xdr:rowOff>
    </xdr:from>
    <xdr:to>
      <xdr:col>1</xdr:col>
      <xdr:colOff>190500</xdr:colOff>
      <xdr:row>11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 1">
              <a:extLst>
                <a:ext uri="{FF2B5EF4-FFF2-40B4-BE49-F238E27FC236}">
                  <a16:creationId xmlns:a16="http://schemas.microsoft.com/office/drawing/2014/main" id="{7A99FA4B-8974-FAB5-7BB7-2D669A1BE132}"/>
                </a:ext>
                <a:ext uri="{147F2762-F138-4A5C-976F-8EAC2B608ADB}">
                  <a16:predDERef xmlns:a16="http://schemas.microsoft.com/office/drawing/2014/main" pred="{32EEDB16-E5DE-4C6A-AA91-481701BC80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71575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66675</xdr:rowOff>
    </xdr:from>
    <xdr:to>
      <xdr:col>1</xdr:col>
      <xdr:colOff>190500</xdr:colOff>
      <xdr:row>26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D44FC6D0-CACD-E02C-F04C-BFF8F2751215}"/>
                </a:ext>
                <a:ext uri="{147F2762-F138-4A5C-976F-8EAC2B608ADB}">
                  <a16:predDERef xmlns:a16="http://schemas.microsoft.com/office/drawing/2014/main" pred="{7A99FA4B-8974-FAB5-7BB7-2D669A1BE1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34200" y="19335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47625</xdr:rowOff>
    </xdr:from>
    <xdr:to>
      <xdr:col>1</xdr:col>
      <xdr:colOff>190500</xdr:colOff>
      <xdr:row>17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0C8891F8-753D-6368-A381-D12AF27D004A}"/>
                </a:ext>
                <a:ext uri="{147F2762-F138-4A5C-976F-8EAC2B608ADB}">
                  <a16:predDERef xmlns:a16="http://schemas.microsoft.com/office/drawing/2014/main" pred="{D44FC6D0-CACD-E02C-F04C-BFF8F27512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58275" y="19050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50.90896458333" createdVersion="8" refreshedVersion="8" minRefreshableVersion="3" recordCount="1000" xr:uid="{25F770B8-1E27-41C9-A299-A986D1CBE39F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ingle" numFmtId="0">
      <sharedItems containsSemiMixedTypes="0" containsString="0" containsNumber="1" containsInteger="1" minValue="0" maxValue="4"/>
    </cacheField>
    <cacheField name="Commute DiSingle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807058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A5E062-6C9A-47BB-BD64-1EA45029D6EF}" name="TablaDinámica3" cacheId="2638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3">
  <location ref="A42:D47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674D5-0D19-4E85-9ABD-F5776D17568E}" name="TablaDinámica2" cacheId="2638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3">
  <location ref="A27:D34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23E7A9-2E8C-4E2A-89A8-52BD564CC774}" name="TablaDinámica1" cacheId="2638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1">
  <location ref="A3:D7" firstHeaderRow="1" firstDataRow="2" firstDataCol="1" rowPageCount="1" colPageCount="1"/>
  <pivotFields count="14">
    <pivotField compact="0" outline="0" showAll="0"/>
    <pivotField axis="axisPage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1">
    <pageField fld="1" item="1" hier="-1"/>
  </pageFields>
  <dataFields count="1">
    <dataField name="Promedio de Income" fld="3" subtotal="average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F2C8AF19-2231-41F2-BBA7-533C8E714AAB}" sourceName="Marital Status">
  <pivotTables>
    <pivotTable tabId="2" name="TablaDinámica1"/>
    <pivotTable tabId="2" name="TablaDinámica3"/>
    <pivotTable tabId="2" name="TablaDinámica2"/>
  </pivotTables>
  <data>
    <tabular pivotCacheId="180705845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51024ECC-BFC5-495A-A0A3-BE31D7AC1353}" sourceName="Education">
  <pivotTables>
    <pivotTable tabId="2" name="TablaDinámica1"/>
    <pivotTable tabId="2" name="TablaDinámica3"/>
    <pivotTable tabId="2" name="TablaDinámica2"/>
  </pivotTables>
  <data>
    <tabular pivotCacheId="180705845">
      <items count="5">
        <i x="0" s="1"/>
        <i x="4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6DD38E43-C622-42A1-BCE5-ACC4716DEB7D}" sourceName="Region">
  <pivotTables>
    <pivotTable tabId="2" name="TablaDinámica1"/>
    <pivotTable tabId="2" name="TablaDinámica3"/>
    <pivotTable tabId="2" name="TablaDinámica2"/>
  </pivotTables>
  <data>
    <tabular pivotCacheId="180705845">
      <items count="3">
        <i x="0"/>
        <i x="2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943E233D-9A05-4700-B8E2-6750E9E57BFE}" cache="SegmentaciónDeDatos_Marital_Status" caption="Marital Status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FA741704-2732-4422-8D51-B73C597327EC}" cache="SegmentaciónDeDatos_Marital_Status" caption="Marital Status" rowHeight="228600"/>
  <slicer name="Education" xr10:uid="{2F2B8C29-24CB-4D18-8782-076CA6632238}" cache="SegmentaciónDeDatos_Education" caption="Education" rowHeight="228600"/>
  <slicer name="Region" xr10:uid="{45846C4A-7F32-4F35-B682-5C91209DA295}" cache="SegmentaciónDeDatos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workbookViewId="0">
      <selection activeCell="L5" sqref="L5"/>
    </sheetView>
  </sheetViews>
  <sheetFormatPr defaultColWidth="11.85546875" defaultRowHeight="15" customHeight="1"/>
  <cols>
    <col min="1" max="1" width="9.140625"/>
    <col min="2" max="2" width="15.7109375" customWidth="1"/>
    <col min="4" max="4" width="12.42578125" style="2" bestFit="1" customWidth="1"/>
    <col min="6" max="6" width="18.5703125" customWidth="1"/>
    <col min="10" max="10" width="21" customWidth="1"/>
    <col min="13" max="13" width="20.5703125" customWidth="1"/>
    <col min="14" max="14" width="19.7109375" customWidth="1"/>
  </cols>
  <sheetData>
    <row r="1" spans="1:14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2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IF(L2&gt;54,"old",IF(L2&gt;=31,"Middle Age",IF(L2&lt;31,"Adolescent","Invalid")))</f>
        <v>Middle Age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2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2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2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2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2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2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2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2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2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2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2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2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2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2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2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2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2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2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2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2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2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2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2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2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2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2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2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2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2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2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2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2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2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2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2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2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2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2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2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2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2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2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2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2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2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2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2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2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2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2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2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2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2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2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2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2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2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2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2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2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2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2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2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2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2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2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2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2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2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2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2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2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2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2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2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2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2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2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2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2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2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2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2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2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2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2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2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2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2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2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2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2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2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2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2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2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2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2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2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2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2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2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2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2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2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2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2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2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2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2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2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2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2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2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2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2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2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2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2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2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2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2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2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2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2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2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2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2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2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2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2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2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2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2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2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2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2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2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2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2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2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2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2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2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2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2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2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2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2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2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2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2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2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2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2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2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2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2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2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2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2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2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2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2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2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2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2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2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2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2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2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2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2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2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2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2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2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2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2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2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2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2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2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2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2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2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2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2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2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2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2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2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2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2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2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2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2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2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2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2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2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2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2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2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2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2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2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2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2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2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2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2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2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2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2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2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2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2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2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2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2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2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2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2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2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2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2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2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2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2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2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2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2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2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2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2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2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2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2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2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2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2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2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2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2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2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2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2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2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2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2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2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2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2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2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2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2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2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2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2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2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2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2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2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2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2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2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2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2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2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2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2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2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2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2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2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2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2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2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2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2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2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2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2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2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2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2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2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2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2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2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2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2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2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2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2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2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2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2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2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2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2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2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2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2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2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2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2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2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2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2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2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2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2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2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2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2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2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2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2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2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2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2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2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2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2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2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2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2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2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2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2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2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2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2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2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2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2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2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2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2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2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2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2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2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2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2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2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2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2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2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2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2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2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2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2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2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2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2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2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2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2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2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2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2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2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2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2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2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2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2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2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2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2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2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2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2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2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2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2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2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2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2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2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2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2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2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2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2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2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2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2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2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2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2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2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2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2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2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2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2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2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2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2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2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2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2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2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2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2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2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2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2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2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2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2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2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2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2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2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2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2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2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2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2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2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2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2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2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2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2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2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2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2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2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2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2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2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2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2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2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2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2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2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2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2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2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2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2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2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2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2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2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2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2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2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2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2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2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2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2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2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2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2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2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2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2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2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2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2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2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2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2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2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2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2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2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2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2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2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2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2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2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2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2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2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2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2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2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2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2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2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2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2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2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2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2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2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2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2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2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2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2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2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2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2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2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2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2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2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2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2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2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2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2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2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2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2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2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2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2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2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2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2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2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2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2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2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2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2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2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2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2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2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2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2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2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2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2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2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2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2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2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2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2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2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2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2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2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2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2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2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2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2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2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2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2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2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2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2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2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2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2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2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2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2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2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2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2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2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2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2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2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2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2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2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2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2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2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2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2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2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2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2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2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2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2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2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2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2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2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2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2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2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2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2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2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2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2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2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2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2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2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2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2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2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2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2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2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2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2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2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2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2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2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2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2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2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2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2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2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2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2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2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2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2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2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2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2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2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2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2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2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2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2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2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2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2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2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2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2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2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2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2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2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2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2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2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2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2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2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2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2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2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2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2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2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2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2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2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2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2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2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2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2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2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2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2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2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2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2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2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2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2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2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2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2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2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2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2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2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2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2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2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2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2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2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2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2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2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2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2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2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2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2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2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2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2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2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2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2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2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2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2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2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2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2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2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2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2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2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2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2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2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2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2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2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2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2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2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2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2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2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2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2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2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2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2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2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2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2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2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2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2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2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2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2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2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2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2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2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2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2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2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2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2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2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2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2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2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2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2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2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2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2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2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2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2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2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2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2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2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2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2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2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2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2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2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2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2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2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2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2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2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2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2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2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2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2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2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2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2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2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2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2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2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2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2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2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2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2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2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2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2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2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2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2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2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2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2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2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2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2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2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2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2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2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2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2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2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2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2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2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2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2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2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2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2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2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2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2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2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2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2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2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2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2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2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2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2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2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2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2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2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2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2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2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2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2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2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2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2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2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2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2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2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2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2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2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2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2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2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2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2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2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2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2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2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2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2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2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2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2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2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2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2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2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2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2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2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2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2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2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2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2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2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2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2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2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2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2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2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2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2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2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2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2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2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2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2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2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2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2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2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2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2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2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2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2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2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2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2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2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2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2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2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2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2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2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2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2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2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2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2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2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2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2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2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2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2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2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2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2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2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2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2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2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2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2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2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2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2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2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2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2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2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2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2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2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2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2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2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2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2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2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2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2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2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2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2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2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2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2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2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2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2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2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2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2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2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2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2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2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2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2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2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2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2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2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2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2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2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2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2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2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2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2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2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2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2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2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2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2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2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2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2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2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2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2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2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2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2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2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2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2">
        <v>60000</v>
      </c>
      <c r="E997" s="1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2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2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2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2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  <row r="1002" spans="1:14"/>
    <row r="1003" spans="1:14"/>
    <row r="1004" spans="1:14"/>
    <row r="1005" spans="1:14"/>
    <row r="1006" spans="1:14"/>
    <row r="1007" spans="1:14"/>
    <row r="1008" spans="1:14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8E0DE-1CA3-4D31-8BD7-92DFBAB5331B}">
  <dimension ref="A1:D47"/>
  <sheetViews>
    <sheetView workbookViewId="0"/>
  </sheetViews>
  <sheetFormatPr defaultRowHeight="15"/>
  <cols>
    <col min="1" max="1" width="26" bestFit="1" customWidth="1"/>
    <col min="2" max="2" width="18" bestFit="1" customWidth="1"/>
    <col min="3" max="3" width="4.140625" customWidth="1"/>
    <col min="4" max="4" width="12.85546875" bestFit="1" customWidth="1"/>
    <col min="5" max="10" width="8.7109375" bestFit="1" customWidth="1"/>
    <col min="11" max="17" width="9.85546875" bestFit="1" customWidth="1"/>
    <col min="18" max="18" width="12.85546875" bestFit="1" customWidth="1"/>
  </cols>
  <sheetData>
    <row r="1" spans="1:4">
      <c r="A1" s="3" t="s">
        <v>1</v>
      </c>
      <c r="B1" t="s">
        <v>27</v>
      </c>
    </row>
    <row r="3" spans="1:4">
      <c r="A3" s="3" t="s">
        <v>38</v>
      </c>
      <c r="B3" s="3" t="s">
        <v>13</v>
      </c>
    </row>
    <row r="4" spans="1:4">
      <c r="A4" s="3" t="s">
        <v>2</v>
      </c>
      <c r="B4" t="s">
        <v>21</v>
      </c>
      <c r="C4" t="s">
        <v>18</v>
      </c>
      <c r="D4" t="s">
        <v>39</v>
      </c>
    </row>
    <row r="5" spans="1:4">
      <c r="A5" t="s">
        <v>15</v>
      </c>
      <c r="B5">
        <v>76153.846153846156</v>
      </c>
      <c r="C5">
        <v>70869.565217391311</v>
      </c>
      <c r="D5">
        <v>72777.777777777781</v>
      </c>
    </row>
    <row r="6" spans="1:4">
      <c r="A6" t="s">
        <v>22</v>
      </c>
      <c r="B6">
        <v>82222.222222222219</v>
      </c>
      <c r="C6">
        <v>73333.333333333328</v>
      </c>
      <c r="D6">
        <v>75757.57575757576</v>
      </c>
    </row>
    <row r="7" spans="1:4">
      <c r="A7" t="s">
        <v>39</v>
      </c>
      <c r="B7">
        <v>78636.363636363632</v>
      </c>
      <c r="C7">
        <v>72127.659574468082</v>
      </c>
      <c r="D7">
        <v>74202.89855072464</v>
      </c>
    </row>
    <row r="27" spans="1:4">
      <c r="A27" s="3" t="s">
        <v>40</v>
      </c>
      <c r="B27" s="3" t="s">
        <v>13</v>
      </c>
    </row>
    <row r="28" spans="1:4">
      <c r="A28" s="3" t="s">
        <v>9</v>
      </c>
      <c r="B28" t="s">
        <v>21</v>
      </c>
      <c r="C28" t="s">
        <v>18</v>
      </c>
      <c r="D28" t="s">
        <v>39</v>
      </c>
    </row>
    <row r="29" spans="1:4">
      <c r="A29" t="s">
        <v>19</v>
      </c>
      <c r="B29">
        <v>8</v>
      </c>
      <c r="C29">
        <v>15</v>
      </c>
      <c r="D29">
        <v>23</v>
      </c>
    </row>
    <row r="30" spans="1:4">
      <c r="A30" t="s">
        <v>31</v>
      </c>
      <c r="B30">
        <v>3</v>
      </c>
      <c r="C30">
        <v>4</v>
      </c>
      <c r="D30">
        <v>7</v>
      </c>
    </row>
    <row r="31" spans="1:4">
      <c r="A31" t="s">
        <v>26</v>
      </c>
      <c r="B31">
        <v>5</v>
      </c>
      <c r="C31">
        <v>22</v>
      </c>
      <c r="D31">
        <v>27</v>
      </c>
    </row>
    <row r="32" spans="1:4">
      <c r="A32" t="s">
        <v>28</v>
      </c>
      <c r="B32">
        <v>1</v>
      </c>
      <c r="C32">
        <v>2</v>
      </c>
      <c r="D32">
        <v>3</v>
      </c>
    </row>
    <row r="33" spans="1:4">
      <c r="A33" t="s">
        <v>35</v>
      </c>
      <c r="B33">
        <v>5</v>
      </c>
      <c r="C33">
        <v>4</v>
      </c>
      <c r="D33">
        <v>9</v>
      </c>
    </row>
    <row r="34" spans="1:4">
      <c r="A34" t="s">
        <v>39</v>
      </c>
      <c r="B34">
        <v>22</v>
      </c>
      <c r="C34">
        <v>47</v>
      </c>
      <c r="D34">
        <v>69</v>
      </c>
    </row>
    <row r="42" spans="1:4">
      <c r="A42" s="3" t="s">
        <v>40</v>
      </c>
      <c r="B42" s="3" t="s">
        <v>13</v>
      </c>
    </row>
    <row r="43" spans="1:4">
      <c r="A43" s="3" t="s">
        <v>12</v>
      </c>
      <c r="B43" t="s">
        <v>21</v>
      </c>
      <c r="C43" t="s">
        <v>18</v>
      </c>
      <c r="D43" t="s">
        <v>39</v>
      </c>
    </row>
    <row r="44" spans="1:4">
      <c r="A44" t="s">
        <v>41</v>
      </c>
      <c r="B44">
        <v>1</v>
      </c>
      <c r="D44">
        <v>1</v>
      </c>
    </row>
    <row r="45" spans="1:4">
      <c r="A45" t="s">
        <v>42</v>
      </c>
      <c r="B45">
        <v>15</v>
      </c>
      <c r="C45">
        <v>39</v>
      </c>
      <c r="D45">
        <v>54</v>
      </c>
    </row>
    <row r="46" spans="1:4">
      <c r="A46" t="s">
        <v>43</v>
      </c>
      <c r="B46">
        <v>6</v>
      </c>
      <c r="C46">
        <v>8</v>
      </c>
      <c r="D46">
        <v>14</v>
      </c>
    </row>
    <row r="47" spans="1:4">
      <c r="A47" t="s">
        <v>39</v>
      </c>
      <c r="B47">
        <v>22</v>
      </c>
      <c r="C47">
        <v>47</v>
      </c>
      <c r="D47">
        <v>69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BAD56-B60B-4099-961C-9371343A9238}">
  <dimension ref="A1:O6"/>
  <sheetViews>
    <sheetView showGridLines="0" tabSelected="1" workbookViewId="0">
      <selection activeCell="V22" sqref="V22"/>
    </sheetView>
  </sheetViews>
  <sheetFormatPr defaultRowHeight="15"/>
  <cols>
    <col min="1" max="1" width="24.5703125" customWidth="1"/>
    <col min="2" max="2" width="18" customWidth="1"/>
    <col min="3" max="3" width="4.42578125" customWidth="1"/>
    <col min="4" max="4" width="12.85546875" customWidth="1"/>
    <col min="5" max="5" width="9" customWidth="1"/>
    <col min="6" max="10" width="8.7109375" bestFit="1" customWidth="1"/>
    <col min="11" max="17" width="9.85546875" bestFit="1" customWidth="1"/>
    <col min="18" max="18" width="12.85546875" bestFit="1" customWidth="1"/>
  </cols>
  <sheetData>
    <row r="1" spans="1:15">
      <c r="A1" s="4" t="s">
        <v>44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2023-07-10T16:41:40Z</dcterms:modified>
  <cp:category/>
  <cp:contentStatus/>
</cp:coreProperties>
</file>