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https://d.docs.live.net/cd5fc35aa4fb263d/Documents/Energy Policy/TIMES/Model_MSc_SELECT/Model_MSc_SELECT/"/>
    </mc:Choice>
  </mc:AlternateContent>
  <xr:revisionPtr revIDLastSave="98" documentId="13_ncr:1_{6C067757-9E94-4C61-90DF-8EC8567C0593}" xr6:coauthVersionLast="47" xr6:coauthVersionMax="47" xr10:uidLastSave="{BF692D2F-8A96-4B54-9CEF-F396260D77C7}"/>
  <bookViews>
    <workbookView xWindow="-108" yWindow="-108" windowWidth="23256" windowHeight="14616" tabRatio="901" activeTab="2" xr2:uid="{00000000-000D-0000-FFFF-FFFF00000000}"/>
  </bookViews>
  <sheets>
    <sheet name="SEC_Comm" sheetId="112" r:id="rId1"/>
    <sheet name="SEC_Processes" sheetId="127" r:id="rId2"/>
    <sheet name="MIN_IMP" sheetId="133" r:id="rId3"/>
  </sheets>
  <externalReferences>
    <externalReference r:id="rId4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33" l="1"/>
  <c r="D9" i="133"/>
  <c r="D10" i="133"/>
  <c r="D11" i="133"/>
  <c r="D7" i="133"/>
  <c r="B8" i="133"/>
  <c r="B9" i="133"/>
  <c r="B10" i="133"/>
  <c r="B11" i="133"/>
  <c r="B7" i="1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sharedStrings.xml><?xml version="1.0" encoding="utf-8"?>
<sst xmlns="http://schemas.openxmlformats.org/spreadsheetml/2006/main" count="148" uniqueCount="102">
  <si>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</si>
  <si>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</si>
  <si>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</si>
  <si>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</si>
  <si>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</si>
  <si>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</si>
  <si>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</si>
  <si>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</si>
  <si>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</si>
  <si>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</si>
  <si>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</si>
  <si>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</si>
  <si>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</si>
  <si>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</si>
  <si>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</si>
  <si>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</si>
  <si>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</si>
  <si>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NRG</t>
  </si>
  <si>
    <t>Available Commodity Sets</t>
  </si>
  <si>
    <t>Energy</t>
  </si>
  <si>
    <t>ENV</t>
  </si>
  <si>
    <t>Emission</t>
  </si>
  <si>
    <t>DEM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</si>
  <si>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</si>
  <si>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</si>
  <si>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</si>
  <si>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</si>
  <si>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</si>
  <si>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</si>
  <si>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</si>
  <si>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</si>
  <si>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</si>
  <si>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</si>
  <si>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</si>
  <si>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</si>
  <si>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</si>
  <si>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</si>
  <si>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</si>
  <si>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</si>
  <si>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</si>
  <si>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</si>
  <si>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</si>
  <si>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</si>
  <si>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</si>
  <si>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</si>
  <si>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</si>
  <si>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</si>
  <si>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MIN</t>
  </si>
  <si>
    <t>IMP</t>
  </si>
  <si>
    <t>Available Process Sets</t>
  </si>
  <si>
    <t>ELE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</si>
  <si>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</si>
  <si>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</si>
  <si>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</si>
  <si>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</si>
  <si>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</si>
  <si>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</si>
  <si>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</si>
  <si>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</si>
  <si>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</si>
  <si>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</si>
  <si>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</si>
  <si>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</si>
  <si>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</si>
  <si>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</si>
  <si>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</si>
  <si>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</si>
  <si>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</si>
  <si>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Primary Energy Carriers Extraction</t>
  </si>
  <si>
    <t>~FI_T</t>
  </si>
  <si>
    <t>* TechDesc</t>
  </si>
  <si>
    <t>Comm-OUT</t>
  </si>
  <si>
    <t>\I: Technology Name</t>
  </si>
  <si>
    <t>Output Commodity</t>
  </si>
  <si>
    <t>Extraction Cost [EUR/GJ]</t>
  </si>
  <si>
    <t>Cumulative bound</t>
  </si>
  <si>
    <t>Natural gas price</t>
  </si>
  <si>
    <t>Electricity from import</t>
  </si>
  <si>
    <t>RES</t>
  </si>
  <si>
    <t>very small</t>
  </si>
  <si>
    <t>All processes BUT gas at the DAYNITE</t>
  </si>
  <si>
    <t>MIN_SOLAR</t>
  </si>
  <si>
    <t>Solar irradiation</t>
  </si>
  <si>
    <t>PJ</t>
  </si>
  <si>
    <t>DAYNITE</t>
  </si>
  <si>
    <t>WIND_ON</t>
  </si>
  <si>
    <t>WIND_OF</t>
  </si>
  <si>
    <t>ELC</t>
  </si>
  <si>
    <t>Wind onshore</t>
  </si>
  <si>
    <t>Wind offshore</t>
  </si>
  <si>
    <t>Natural Gas</t>
  </si>
  <si>
    <t>Electricity</t>
  </si>
  <si>
    <t>IMP_NAT_GAS</t>
  </si>
  <si>
    <t>tbd</t>
  </si>
  <si>
    <t>Pja</t>
  </si>
  <si>
    <t>COST</t>
  </si>
  <si>
    <t>Cum</t>
  </si>
  <si>
    <t>SOLAR</t>
  </si>
  <si>
    <t>MIN_WIND_ON</t>
  </si>
  <si>
    <t>MIN_WIND_OFF</t>
  </si>
  <si>
    <t>IMP_ELC</t>
  </si>
  <si>
    <t>NAT_GAS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</si>
</sst>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€]* #,##0.00_);_([$€]* \(#,##0.00\);_([$€]* &quot;-&quot;??_);_(@_)"/>
    <numFmt numFmtId="165" formatCode="\Te\x\t"/>
  </numFmts>
  <fonts count="57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sz val="11"/>
      <name val="Arial"/>
      <family val="2"/>
      <charset val="238"/>
    </font>
    <font>
      <sz val="10"/>
      <color theme="0"/>
      <name val="Arial"/>
      <family val="2"/>
      <charset val="238"/>
    </font>
    <font>
      <sz val="10"/>
      <color rgb="FF010000"/>
      <name val="Arial"/>
      <family val="2"/>
      <charset val="238"/>
    </font>
    <font>
      <b/>
      <sz val="10"/>
      <color rgb="FF010000"/>
      <name val="Arial"/>
      <family val="2"/>
      <charset val="238"/>
    </font>
    <font>
      <b/>
      <sz val="12"/>
      <color rgb="FF0000FF"/>
      <name val="Arial"/>
      <family val="2"/>
      <charset val="238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</borders>
  <cellStyleXfs count="338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</cellStyleXfs>
  <cellXfs count="43">
    <xf numFmtId="0" fontId="0" fillId="0" borderId="0" xfId="0"/>
    <xf numFmtId="0" fontId="4" fillId="24" borderId="0" xfId="0" applyFont="1" applyFill="1"/>
    <xf numFmtId="0" fontId="5" fillId="0" borderId="0" xfId="0" applyFont="1"/>
    <xf numFmtId="0" fontId="11" fillId="0" borderId="0" xfId="0" applyFont="1"/>
    <xf numFmtId="0" fontId="8" fillId="24" borderId="0" xfId="0" applyFont="1" applyFill="1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2" xfId="277" quotePrefix="1" applyFont="1" applyFill="1" applyBorder="1" applyAlignment="1">
      <alignment horizontal="left"/>
    </xf>
    <xf numFmtId="0" fontId="6" fillId="0" borderId="12" xfId="277" applyFont="1" applyBorder="1" applyAlignment="1">
      <alignment horizontal="right"/>
    </xf>
    <xf numFmtId="0" fontId="1" fillId="0" borderId="12" xfId="277" applyBorder="1"/>
    <xf numFmtId="0" fontId="1" fillId="0" borderId="12" xfId="277" applyBorder="1" applyAlignment="1">
      <alignment horizontal="left" vertical="center"/>
    </xf>
    <xf numFmtId="0" fontId="5" fillId="0" borderId="0" xfId="277" applyFont="1"/>
    <xf numFmtId="0" fontId="0" fillId="0" borderId="0" xfId="277" applyFont="1"/>
    <xf numFmtId="0" fontId="4" fillId="24" borderId="0" xfId="0" quotePrefix="1" applyFont="1" applyFill="1"/>
    <xf numFmtId="0" fontId="7" fillId="0" borderId="12" xfId="277" applyFont="1" applyBorder="1" applyAlignment="1">
      <alignment horizontal="left"/>
    </xf>
    <xf numFmtId="165" fontId="7" fillId="0" borderId="0" xfId="0" applyNumberFormat="1" applyFont="1"/>
    <xf numFmtId="165" fontId="0" fillId="0" borderId="0" xfId="0" applyNumberFormat="1"/>
    <xf numFmtId="0" fontId="1" fillId="27" borderId="13" xfId="0" applyFont="1" applyFill="1" applyBorder="1"/>
    <xf numFmtId="0" fontId="1" fillId="28" borderId="0" xfId="0" applyFont="1" applyFill="1"/>
    <xf numFmtId="0" fontId="1" fillId="27" borderId="0" xfId="0" applyFont="1" applyFill="1"/>
    <xf numFmtId="0" fontId="1" fillId="27" borderId="14" xfId="0" applyFont="1" applyFill="1" applyBorder="1"/>
    <xf numFmtId="0" fontId="1" fillId="0" borderId="0" xfId="0" applyFont="1"/>
    <xf numFmtId="165" fontId="3" fillId="29" borderId="10" xfId="0" applyNumberFormat="1" applyFont="1" applyFill="1" applyBorder="1" applyAlignment="1">
      <alignment horizontal="center" vertical="center"/>
    </xf>
    <xf numFmtId="165" fontId="5" fillId="25" borderId="10" xfId="274" applyNumberFormat="1" applyFill="1" applyBorder="1" applyAlignment="1">
      <alignment horizontal="center" vertical="center" wrapText="1"/>
    </xf>
    <xf numFmtId="165" fontId="54" fillId="27" borderId="0" xfId="0" applyNumberFormat="1" applyFont="1" applyFill="1"/>
    <xf numFmtId="165" fontId="56" fillId="27" borderId="0" xfId="0" applyNumberFormat="1" applyFont="1" applyFill="1"/>
    <xf numFmtId="165" fontId="55" fillId="30" borderId="15" xfId="0" applyNumberFormat="1" applyFont="1" applyFill="1" applyBorder="1" applyAlignment="1">
      <alignment horizontal="center" vertical="center" wrapText="1"/>
    </xf>
    <xf numFmtId="165" fontId="54" fillId="31" borderId="15" xfId="274" applyNumberFormat="1" applyFont="1" applyFill="1" applyBorder="1" applyAlignment="1">
      <alignment horizontal="center" vertical="center" wrapText="1"/>
    </xf>
    <xf numFmtId="165" fontId="54" fillId="28" borderId="0" xfId="0" applyNumberFormat="1" applyFont="1" applyFill="1"/>
    <xf numFmtId="165" fontId="1" fillId="28" borderId="0" xfId="0" applyNumberFormat="1" applyFont="1" applyFill="1"/>
    <xf numFmtId="165" fontId="1" fillId="27" borderId="0" xfId="0" applyNumberFormat="1" applyFont="1" applyFill="1"/>
    <xf numFmtId="1" fontId="5" fillId="28" borderId="0" xfId="0" applyNumberFormat="1" applyFont="1" applyFill="1" applyAlignment="1">
      <alignment horizontal="left" vertical="center"/>
    </xf>
    <xf numFmtId="1" fontId="5" fillId="27" borderId="0" xfId="0" applyNumberFormat="1" applyFont="1" applyFill="1" applyAlignment="1">
      <alignment horizontal="left" vertical="center"/>
    </xf>
    <xf numFmtId="2" fontId="5" fillId="27" borderId="0" xfId="0" applyNumberFormat="1" applyFont="1" applyFill="1" applyAlignment="1">
      <alignment horizontal="right" vertical="center"/>
    </xf>
    <xf numFmtId="0" fontId="52" fillId="0" borderId="0" xfId="0" applyFont="1" applyAlignment="1">
      <alignment horizontal="center" vertical="center" wrapText="1"/>
    </xf>
    <xf numFmtId="0" fontId="52" fillId="0" borderId="0" xfId="0" applyFont="1" applyAlignment="1">
      <alignment vertical="center" wrapText="1"/>
    </xf>
    <xf numFmtId="165" fontId="1" fillId="0" borderId="0" xfId="0" applyNumberFormat="1" applyFont="1"/>
    <xf numFmtId="0" fontId="5" fillId="28" borderId="0" xfId="0" applyFont="1" applyFill="1" applyAlignment="1">
      <alignment horizontal="right" vertical="center"/>
    </xf>
    <xf numFmtId="0" fontId="53" fillId="26" borderId="11" xfId="0" applyFont="1" applyFill="1" applyBorder="1" applyAlignment="1">
      <alignment horizontal="center"/>
    </xf>
    <xf numFmtId="0" fontId="53" fillId="26" borderId="0" xfId="0" applyFont="1" applyFill="1" applyAlignment="1">
      <alignment horizontal="center"/>
    </xf>
  </cellXfs>
  <cellStyles count="338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" xfId="0" builtinId="0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_MIN" xfId="277" xr:uid="{00000000-0005-0000-0000-000014010000}"/>
    <cellStyle name="Normale_B2020" xfId="278" xr:uid="{00000000-0005-0000-0000-000016010000}"/>
    <cellStyle name="Normalny 2" xfId="279" xr:uid="{00000000-0005-0000-0000-000018010000}"/>
    <cellStyle name="Normalny 3" xfId="280" xr:uid="{00000000-0005-0000-0000-000019010000}"/>
    <cellStyle name="Normalny 4" xfId="281" xr:uid="{00000000-0005-0000-0000-00001A010000}"/>
    <cellStyle name="Normalny 5" xfId="282" xr:uid="{00000000-0005-0000-0000-00001B010000}"/>
    <cellStyle name="Normalny 6" xfId="283" xr:uid="{00000000-0005-0000-0000-00001C010000}"/>
    <cellStyle name="Normalny 7" xfId="284" xr:uid="{00000000-0005-0000-0000-00001D010000}"/>
    <cellStyle name="Normalny 8" xfId="285" xr:uid="{00000000-0005-0000-0000-00001E010000}"/>
    <cellStyle name="Normalny 9" xfId="286" xr:uid="{00000000-0005-0000-0000-00001F010000}"/>
    <cellStyle name="Obliczenia" xfId="287" xr:uid="{00000000-0005-0000-0000-000020010000}"/>
    <cellStyle name="Obliczenia 2" xfId="288" xr:uid="{00000000-0005-0000-0000-000021010000}"/>
    <cellStyle name="Obliczenia 3" xfId="289" xr:uid="{00000000-0005-0000-0000-000022010000}"/>
    <cellStyle name="Obliczenia 4" xfId="290" xr:uid="{00000000-0005-0000-0000-000023010000}"/>
    <cellStyle name="Obliczenia 5" xfId="291" xr:uid="{00000000-0005-0000-0000-000024010000}"/>
    <cellStyle name="Obliczenia 6" xfId="292" xr:uid="{00000000-0005-0000-0000-000025010000}"/>
    <cellStyle name="Obliczenia 7" xfId="293" xr:uid="{00000000-0005-0000-0000-000026010000}"/>
    <cellStyle name="Obliczenia 8" xfId="294" xr:uid="{00000000-0005-0000-0000-000027010000}"/>
    <cellStyle name="Standard_Sce_D_Extraction" xfId="295" xr:uid="{00000000-0005-0000-0000-000028010000}"/>
    <cellStyle name="Suma" xfId="296" xr:uid="{00000000-0005-0000-0000-000029010000}"/>
    <cellStyle name="Suma 2" xfId="297" xr:uid="{00000000-0005-0000-0000-00002A010000}"/>
    <cellStyle name="Suma 3" xfId="298" xr:uid="{00000000-0005-0000-0000-00002B010000}"/>
    <cellStyle name="Suma 4" xfId="299" xr:uid="{00000000-0005-0000-0000-00002C010000}"/>
    <cellStyle name="Suma 5" xfId="300" xr:uid="{00000000-0005-0000-0000-00002D010000}"/>
    <cellStyle name="Suma 6" xfId="301" xr:uid="{00000000-0005-0000-0000-00002E010000}"/>
    <cellStyle name="Suma 7" xfId="302" xr:uid="{00000000-0005-0000-0000-00002F010000}"/>
    <cellStyle name="Suma 8" xfId="303" xr:uid="{00000000-0005-0000-0000-000030010000}"/>
    <cellStyle name="Tekst objaśnienia" xfId="304" xr:uid="{00000000-0005-0000-0000-000031010000}"/>
    <cellStyle name="Tekst objaśnienia 2" xfId="305" xr:uid="{00000000-0005-0000-0000-000032010000}"/>
    <cellStyle name="Tekst objaśnienia 3" xfId="306" xr:uid="{00000000-0005-0000-0000-000033010000}"/>
    <cellStyle name="Tekst objaśnienia 4" xfId="307" xr:uid="{00000000-0005-0000-0000-000034010000}"/>
    <cellStyle name="Tekst objaśnienia 5" xfId="308" xr:uid="{00000000-0005-0000-0000-000035010000}"/>
    <cellStyle name="Tekst objaśnienia 6" xfId="309" xr:uid="{00000000-0005-0000-0000-000036010000}"/>
    <cellStyle name="Tekst objaśnienia 7" xfId="310" xr:uid="{00000000-0005-0000-0000-000037010000}"/>
    <cellStyle name="Tekst objaśnienia 8" xfId="311" xr:uid="{00000000-0005-0000-0000-000038010000}"/>
    <cellStyle name="Tekst ostrzeżenia" xfId="312" xr:uid="{00000000-0005-0000-0000-000039010000}"/>
    <cellStyle name="Tekst ostrzeżenia 2" xfId="313" xr:uid="{00000000-0005-0000-0000-00003A010000}"/>
    <cellStyle name="Tekst ostrzeżenia 3" xfId="314" xr:uid="{00000000-0005-0000-0000-00003B010000}"/>
    <cellStyle name="Tekst ostrzeżenia 4" xfId="315" xr:uid="{00000000-0005-0000-0000-00003C010000}"/>
    <cellStyle name="Tekst ostrzeżenia 5" xfId="316" xr:uid="{00000000-0005-0000-0000-00003D010000}"/>
    <cellStyle name="Tekst ostrzeżenia 6" xfId="317" xr:uid="{00000000-0005-0000-0000-00003E010000}"/>
    <cellStyle name="Tekst ostrzeżenia 7" xfId="318" xr:uid="{00000000-0005-0000-0000-00003F010000}"/>
    <cellStyle name="Tekst ostrzeżenia 8" xfId="319" xr:uid="{00000000-0005-0000-0000-000040010000}"/>
    <cellStyle name="Tytuł" xfId="320" xr:uid="{00000000-0005-0000-0000-000041010000}"/>
    <cellStyle name="Uwaga" xfId="321" xr:uid="{00000000-0005-0000-0000-000042010000}"/>
    <cellStyle name="Uwaga 2" xfId="322" xr:uid="{00000000-0005-0000-0000-000043010000}"/>
    <cellStyle name="Uwaga 3" xfId="323" xr:uid="{00000000-0005-0000-0000-000044010000}"/>
    <cellStyle name="Uwaga 4" xfId="324" xr:uid="{00000000-0005-0000-0000-000045010000}"/>
    <cellStyle name="Uwaga 5" xfId="325" xr:uid="{00000000-0005-0000-0000-000046010000}"/>
    <cellStyle name="Uwaga 6" xfId="326" xr:uid="{00000000-0005-0000-0000-000047010000}"/>
    <cellStyle name="Uwaga 7" xfId="327" xr:uid="{00000000-0005-0000-0000-000048010000}"/>
    <cellStyle name="Uwaga 8" xfId="328" xr:uid="{00000000-0005-0000-0000-000049010000}"/>
    <cellStyle name="Złe" xfId="329" xr:uid="{00000000-0005-0000-0000-00004A010000}"/>
    <cellStyle name="Złe 2" xfId="330" xr:uid="{00000000-0005-0000-0000-00004B010000}"/>
    <cellStyle name="Złe 3" xfId="331" xr:uid="{00000000-0005-0000-0000-00004C010000}"/>
    <cellStyle name="Złe 4" xfId="332" xr:uid="{00000000-0005-0000-0000-00004D010000}"/>
    <cellStyle name="Złe 5" xfId="333" xr:uid="{00000000-0005-0000-0000-00004E010000}"/>
    <cellStyle name="Złe 6" xfId="334" xr:uid="{00000000-0005-0000-0000-00004F010000}"/>
    <cellStyle name="Złe 7" xfId="335" xr:uid="{00000000-0005-0000-0000-000050010000}"/>
    <cellStyle name="Złe 8" xfId="336" xr:uid="{00000000-0005-0000-0000-000051010000}"/>
    <cellStyle name="已访问的超链接" xfId="337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2:I29"/>
  <sheetViews>
    <sheetView zoomScale="90" zoomScaleNormal="90" workbookViewId="0">
      <selection activeCell="F21" sqref="F21"/>
    </sheetView>
  </sheetViews>
  <sheetFormatPr defaultRowHeight="13.2"/>
  <cols>
    <col min="1" max="1" width="2.6640625" customWidth="1"/>
    <col min="2" max="3" width="14.33203125" customWidth="1"/>
    <col min="4" max="4" width="32.6640625" customWidth="1"/>
    <col min="5" max="5" width="10.6640625" customWidth="1"/>
    <col min="6" max="6" width="15.6640625" customWidth="1"/>
    <col min="7" max="7" width="15" customWidth="1"/>
    <col min="8" max="8" width="12.6640625" customWidth="1"/>
    <col min="9" max="9" width="15.6640625" customWidth="1"/>
    <col min="10" max="10" width="7.44140625" bestFit="1" customWidth="1"/>
    <col min="11" max="12" width="10.6640625" bestFit="1" customWidth="1"/>
  </cols>
  <sheetData>
    <row r="2" spans="2:9" ht="17.399999999999999">
      <c r="B2" s="16" t="s">
        <v>0</v>
      </c>
      <c r="C2" s="4"/>
      <c r="D2" s="4"/>
      <c r="E2" s="2"/>
      <c r="F2" s="2"/>
      <c r="G2" s="2"/>
      <c r="H2" s="2"/>
      <c r="I2" s="2"/>
    </row>
    <row r="3" spans="2:9">
      <c r="D3" s="2"/>
      <c r="E3" s="2"/>
      <c r="F3" s="2"/>
      <c r="G3" s="2"/>
      <c r="H3" s="2"/>
      <c r="I3" s="2"/>
    </row>
    <row r="4" spans="2:9" ht="18.75" customHeight="1">
      <c r="B4" s="28" t="s">
        <v>1</v>
      </c>
      <c r="C4" s="28"/>
      <c r="D4" s="28"/>
      <c r="E4" s="28"/>
      <c r="F4" s="28"/>
      <c r="G4" s="28"/>
      <c r="H4" s="28"/>
      <c r="I4" s="28"/>
    </row>
    <row r="5" spans="2:9">
      <c r="B5" s="29" t="s">
        <v>2</v>
      </c>
      <c r="C5" s="29" t="s">
        <v>3</v>
      </c>
      <c r="D5" s="29" t="s">
        <v>4</v>
      </c>
      <c r="E5" s="29" t="s">
        <v>5</v>
      </c>
      <c r="F5" s="29" t="s">
        <v>6</v>
      </c>
      <c r="G5" s="29" t="s">
        <v>7</v>
      </c>
      <c r="H5" s="29" t="s">
        <v>8</v>
      </c>
      <c r="I5" s="29" t="s">
        <v>9</v>
      </c>
    </row>
    <row r="6" spans="2:9" ht="39.6">
      <c r="B6" s="30" t="s">
        <v>10</v>
      </c>
      <c r="C6" s="30" t="s">
        <v>11</v>
      </c>
      <c r="D6" s="30" t="s">
        <v>12</v>
      </c>
      <c r="E6" s="30" t="s">
        <v>5</v>
      </c>
      <c r="F6" s="30" t="s">
        <v>13</v>
      </c>
      <c r="G6" s="30" t="s">
        <v>14</v>
      </c>
      <c r="H6" s="30" t="s">
        <v>15</v>
      </c>
      <c r="I6" s="30" t="s">
        <v>16</v>
      </c>
    </row>
    <row r="7" spans="2:9" ht="18.75" customHeight="1">
      <c r="B7" s="27" t="s">
        <v>17</v>
      </c>
      <c r="C7" s="39" t="s">
        <v>97</v>
      </c>
      <c r="D7" s="39" t="s">
        <v>82</v>
      </c>
      <c r="E7" s="27" t="s">
        <v>83</v>
      </c>
      <c r="G7" s="27" t="s">
        <v>84</v>
      </c>
      <c r="H7" s="27"/>
      <c r="I7" s="27"/>
    </row>
    <row r="8" spans="2:9" ht="18.75" customHeight="1">
      <c r="B8" s="27" t="s">
        <v>17</v>
      </c>
      <c r="C8" s="27" t="s">
        <v>85</v>
      </c>
      <c r="D8" s="27" t="s">
        <v>88</v>
      </c>
      <c r="E8" s="27" t="s">
        <v>83</v>
      </c>
      <c r="F8" s="27"/>
      <c r="G8" s="27" t="s">
        <v>84</v>
      </c>
      <c r="H8" s="27"/>
      <c r="I8" s="27"/>
    </row>
    <row r="9" spans="2:9" ht="18.75" customHeight="1">
      <c r="B9" s="27" t="s">
        <v>17</v>
      </c>
      <c r="C9" s="31" t="s">
        <v>86</v>
      </c>
      <c r="D9" s="31" t="s">
        <v>89</v>
      </c>
      <c r="E9" s="27" t="s">
        <v>83</v>
      </c>
      <c r="F9" s="31"/>
      <c r="G9" s="27" t="s">
        <v>84</v>
      </c>
      <c r="H9" s="31"/>
      <c r="I9" s="31"/>
    </row>
    <row r="10" spans="2:9" ht="18.75" customHeight="1">
      <c r="B10" s="27" t="s">
        <v>17</v>
      </c>
      <c r="C10" s="31" t="s">
        <v>101</v>
      </c>
      <c r="D10" s="31" t="s">
        <v>90</v>
      </c>
      <c r="E10" s="27" t="s">
        <v>83</v>
      </c>
      <c r="F10" s="31"/>
      <c r="G10" s="31"/>
      <c r="H10" s="31"/>
      <c r="I10" s="31"/>
    </row>
    <row r="11" spans="2:9">
      <c r="B11" s="27" t="s">
        <v>17</v>
      </c>
      <c r="C11" s="31" t="s">
        <v>87</v>
      </c>
      <c r="D11" s="31" t="s">
        <v>91</v>
      </c>
      <c r="E11" s="27" t="s">
        <v>83</v>
      </c>
      <c r="F11" s="19"/>
      <c r="G11" s="27" t="s">
        <v>84</v>
      </c>
      <c r="I11" t="s">
        <v>87</v>
      </c>
    </row>
    <row r="12" spans="2:9">
      <c r="B12" s="24"/>
      <c r="C12" s="24"/>
      <c r="E12" s="24"/>
      <c r="F12" s="19"/>
    </row>
    <row r="13" spans="2:9">
      <c r="F13" s="19"/>
    </row>
    <row r="14" spans="2:9">
      <c r="B14" s="24"/>
      <c r="C14" s="24"/>
      <c r="E14" s="24"/>
      <c r="F14" s="19"/>
    </row>
    <row r="15" spans="2:9">
      <c r="B15" s="24"/>
      <c r="C15" s="24"/>
      <c r="E15" s="24"/>
      <c r="F15" s="19"/>
    </row>
    <row r="16" spans="2:9">
      <c r="B16" s="24"/>
      <c r="C16" s="24"/>
      <c r="E16" s="24"/>
      <c r="F16" s="19"/>
    </row>
    <row r="17" spans="2:5">
      <c r="B17" s="24"/>
      <c r="C17" s="24"/>
      <c r="E17" s="24"/>
    </row>
    <row r="18" spans="2:5">
      <c r="B18" s="24"/>
      <c r="C18" s="24"/>
      <c r="E18" s="24"/>
    </row>
    <row r="19" spans="2:5">
      <c r="B19" s="24"/>
      <c r="C19" s="24"/>
      <c r="E19" s="24"/>
    </row>
    <row r="20" spans="2:5">
      <c r="B20" s="24"/>
      <c r="C20" s="24"/>
      <c r="E20" s="24"/>
    </row>
    <row r="22" spans="2:5">
      <c r="B22" s="24"/>
      <c r="C22" s="24"/>
      <c r="E22" s="24"/>
    </row>
    <row r="24" spans="2:5" ht="13.8" thickBot="1">
      <c r="B24" s="41" t="s">
        <v>18</v>
      </c>
      <c r="C24" s="41"/>
    </row>
    <row r="25" spans="2:5">
      <c r="B25" s="20" t="s">
        <v>17</v>
      </c>
      <c r="C25" s="20" t="s">
        <v>19</v>
      </c>
    </row>
    <row r="26" spans="2:5">
      <c r="B26" s="21" t="s">
        <v>20</v>
      </c>
      <c r="C26" s="21" t="s">
        <v>21</v>
      </c>
    </row>
    <row r="27" spans="2:5">
      <c r="B27" s="22" t="s">
        <v>22</v>
      </c>
      <c r="C27" s="22" t="s">
        <v>23</v>
      </c>
    </row>
    <row r="28" spans="2:5">
      <c r="B28" s="21" t="s">
        <v>24</v>
      </c>
      <c r="C28" s="21" t="s">
        <v>25</v>
      </c>
    </row>
    <row r="29" spans="2:5" ht="13.8" thickBot="1">
      <c r="B29" s="23" t="s">
        <v>26</v>
      </c>
      <c r="C29" s="23" t="s">
        <v>27</v>
      </c>
    </row>
  </sheetData>
  <mergeCells count="1">
    <mergeCell ref="B24:C24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31"/>
  <sheetViews>
    <sheetView zoomScale="110" zoomScaleNormal="110" workbookViewId="0">
      <selection activeCell="D10" sqref="D10"/>
    </sheetView>
  </sheetViews>
  <sheetFormatPr defaultRowHeight="13.2"/>
  <cols>
    <col min="1" max="1" width="2.6640625" customWidth="1"/>
    <col min="2" max="2" width="15.6640625" customWidth="1"/>
    <col min="3" max="3" width="15" customWidth="1"/>
    <col min="4" max="4" width="24" customWidth="1"/>
    <col min="5" max="5" width="28.5546875" customWidth="1"/>
    <col min="6" max="7" width="10" customWidth="1"/>
    <col min="8" max="8" width="11.44140625" customWidth="1"/>
    <col min="9" max="9" width="14.33203125" customWidth="1"/>
    <col min="10" max="10" width="10" customWidth="1"/>
    <col min="13" max="13" width="11.88671875" customWidth="1"/>
  </cols>
  <sheetData>
    <row r="2" spans="1:10" ht="18" customHeight="1">
      <c r="A2" s="3"/>
      <c r="B2" s="16" t="s">
        <v>28</v>
      </c>
      <c r="C2" s="1"/>
      <c r="D2" s="1"/>
    </row>
    <row r="3" spans="1:10" ht="12.75" customHeight="1"/>
    <row r="4" spans="1:10" ht="15.75" customHeight="1">
      <c r="B4" s="18" t="s">
        <v>29</v>
      </c>
      <c r="C4" s="18"/>
      <c r="D4" s="19"/>
      <c r="E4" s="19"/>
      <c r="F4" s="19"/>
      <c r="G4" s="19"/>
      <c r="H4" s="19"/>
      <c r="I4" s="19"/>
      <c r="J4" s="19"/>
    </row>
    <row r="5" spans="1:10" ht="15.75" customHeight="1">
      <c r="B5" s="25" t="s">
        <v>30</v>
      </c>
      <c r="C5" s="25" t="s">
        <v>31</v>
      </c>
      <c r="D5" s="25" t="s">
        <v>32</v>
      </c>
      <c r="E5" s="25" t="s">
        <v>33</v>
      </c>
      <c r="F5" s="25" t="s">
        <v>34</v>
      </c>
      <c r="G5" s="25" t="s">
        <v>35</v>
      </c>
      <c r="H5" s="25" t="s">
        <v>36</v>
      </c>
      <c r="I5" s="25" t="s">
        <v>37</v>
      </c>
      <c r="J5" s="25" t="s">
        <v>38</v>
      </c>
    </row>
    <row r="6" spans="1:10" ht="47.25" customHeight="1">
      <c r="B6" s="26" t="s">
        <v>39</v>
      </c>
      <c r="C6" s="26" t="s">
        <v>40</v>
      </c>
      <c r="D6" s="26" t="s">
        <v>41</v>
      </c>
      <c r="E6" s="26" t="s">
        <v>42</v>
      </c>
      <c r="F6" s="26" t="s">
        <v>43</v>
      </c>
      <c r="G6" s="26" t="s">
        <v>44</v>
      </c>
      <c r="H6" s="26" t="s">
        <v>14</v>
      </c>
      <c r="I6" s="26" t="s">
        <v>45</v>
      </c>
      <c r="J6" s="26" t="s">
        <v>46</v>
      </c>
    </row>
    <row r="7" spans="1:10" ht="15.75" customHeight="1">
      <c r="B7" s="32" t="s">
        <v>47</v>
      </c>
      <c r="D7" s="32" t="s">
        <v>81</v>
      </c>
      <c r="E7" s="32" t="s">
        <v>93</v>
      </c>
      <c r="F7" s="32" t="s">
        <v>83</v>
      </c>
      <c r="G7" s="32" t="s">
        <v>94</v>
      </c>
      <c r="H7" s="32" t="s">
        <v>84</v>
      </c>
      <c r="I7" s="32"/>
      <c r="J7" s="32"/>
    </row>
    <row r="8" spans="1:10" ht="15.75" customHeight="1">
      <c r="B8" s="32" t="s">
        <v>47</v>
      </c>
      <c r="C8" s="32"/>
      <c r="D8" s="32" t="s">
        <v>98</v>
      </c>
      <c r="E8" s="32" t="s">
        <v>93</v>
      </c>
      <c r="F8" s="32" t="s">
        <v>83</v>
      </c>
      <c r="G8" s="32" t="s">
        <v>94</v>
      </c>
      <c r="H8" s="32" t="s">
        <v>84</v>
      </c>
      <c r="I8" s="32"/>
      <c r="J8" s="32"/>
    </row>
    <row r="9" spans="1:10">
      <c r="B9" s="32" t="s">
        <v>47</v>
      </c>
      <c r="C9" s="32"/>
      <c r="D9" s="32" t="s">
        <v>99</v>
      </c>
      <c r="E9" s="32" t="s">
        <v>93</v>
      </c>
      <c r="F9" s="32" t="s">
        <v>83</v>
      </c>
      <c r="G9" s="32" t="s">
        <v>94</v>
      </c>
      <c r="H9" s="32" t="s">
        <v>84</v>
      </c>
      <c r="I9" s="32"/>
      <c r="J9" s="32"/>
    </row>
    <row r="10" spans="1:10" ht="14.25" customHeight="1">
      <c r="B10" s="33" t="s">
        <v>48</v>
      </c>
      <c r="C10" s="32"/>
      <c r="D10" s="33" t="s">
        <v>92</v>
      </c>
      <c r="E10" s="32" t="s">
        <v>93</v>
      </c>
      <c r="F10" s="32" t="s">
        <v>83</v>
      </c>
      <c r="G10" s="32" t="s">
        <v>94</v>
      </c>
      <c r="H10" s="33"/>
      <c r="I10" s="33"/>
      <c r="J10" s="33"/>
    </row>
    <row r="11" spans="1:10">
      <c r="B11" s="33" t="s">
        <v>48</v>
      </c>
      <c r="C11" s="32"/>
      <c r="D11" s="33" t="s">
        <v>100</v>
      </c>
      <c r="E11" s="32" t="s">
        <v>93</v>
      </c>
      <c r="F11" s="32" t="s">
        <v>83</v>
      </c>
      <c r="G11" s="32" t="s">
        <v>94</v>
      </c>
      <c r="H11" s="33" t="s">
        <v>84</v>
      </c>
    </row>
    <row r="12" spans="1:10">
      <c r="B12" s="24"/>
      <c r="C12" s="24"/>
      <c r="F12" s="19"/>
      <c r="G12" s="19"/>
    </row>
    <row r="13" spans="1:10">
      <c r="B13" s="24"/>
      <c r="C13" s="24"/>
      <c r="F13" s="19"/>
      <c r="G13" s="19"/>
    </row>
    <row r="14" spans="1:10">
      <c r="B14" s="24"/>
      <c r="C14" s="24"/>
      <c r="E14" s="24" t="s">
        <v>80</v>
      </c>
      <c r="F14" s="19"/>
      <c r="G14" s="19"/>
    </row>
    <row r="15" spans="1:10">
      <c r="B15" s="24"/>
      <c r="C15" s="24"/>
      <c r="F15" s="19"/>
    </row>
    <row r="16" spans="1:10">
      <c r="B16" s="24"/>
      <c r="C16" s="24"/>
      <c r="F16" s="19"/>
    </row>
    <row r="17" spans="2:6">
      <c r="B17" s="24"/>
      <c r="C17" s="24"/>
      <c r="D17" s="24"/>
      <c r="E17" s="24"/>
      <c r="F17" s="19"/>
    </row>
    <row r="18" spans="2:6">
      <c r="B18" s="24"/>
      <c r="C18" s="24"/>
      <c r="D18" s="24"/>
      <c r="E18" s="24"/>
      <c r="F18" s="19"/>
    </row>
    <row r="19" spans="2:6">
      <c r="B19" s="24"/>
      <c r="C19" s="24"/>
      <c r="D19" s="24"/>
      <c r="E19" s="24"/>
      <c r="F19" s="19"/>
    </row>
    <row r="22" spans="2:6">
      <c r="B22" s="42" t="s">
        <v>49</v>
      </c>
      <c r="C22" s="42"/>
      <c r="D22" s="42"/>
    </row>
    <row r="23" spans="2:6">
      <c r="B23" s="22" t="s">
        <v>50</v>
      </c>
      <c r="C23" s="22" t="s">
        <v>51</v>
      </c>
      <c r="D23" s="22"/>
    </row>
    <row r="24" spans="2:6">
      <c r="B24" s="21" t="s">
        <v>52</v>
      </c>
      <c r="C24" s="21" t="s">
        <v>53</v>
      </c>
      <c r="D24" s="21"/>
    </row>
    <row r="25" spans="2:6">
      <c r="B25" s="22" t="s">
        <v>54</v>
      </c>
      <c r="C25" s="22" t="s">
        <v>55</v>
      </c>
      <c r="D25" s="22"/>
    </row>
    <row r="26" spans="2:6">
      <c r="B26" s="21" t="s">
        <v>56</v>
      </c>
      <c r="C26" s="21" t="s">
        <v>57</v>
      </c>
      <c r="D26" s="21"/>
    </row>
    <row r="27" spans="2:6">
      <c r="B27" s="22" t="s">
        <v>58</v>
      </c>
      <c r="C27" s="22" t="s">
        <v>59</v>
      </c>
      <c r="D27" s="22"/>
    </row>
    <row r="28" spans="2:6">
      <c r="B28" s="21" t="s">
        <v>48</v>
      </c>
      <c r="C28" s="21" t="s">
        <v>60</v>
      </c>
      <c r="D28" s="21" t="s">
        <v>61</v>
      </c>
    </row>
    <row r="29" spans="2:6">
      <c r="B29" s="22" t="s">
        <v>62</v>
      </c>
      <c r="C29" s="22" t="s">
        <v>63</v>
      </c>
      <c r="D29" s="22" t="s">
        <v>64</v>
      </c>
    </row>
    <row r="30" spans="2:6">
      <c r="B30" s="21" t="s">
        <v>47</v>
      </c>
      <c r="C30" s="21" t="s">
        <v>65</v>
      </c>
      <c r="D30" s="21" t="s">
        <v>61</v>
      </c>
    </row>
    <row r="31" spans="2:6" ht="13.8" thickBot="1">
      <c r="B31" s="23" t="s">
        <v>66</v>
      </c>
      <c r="C31" s="23" t="s">
        <v>67</v>
      </c>
      <c r="D31" s="23"/>
    </row>
  </sheetData>
  <mergeCells count="1">
    <mergeCell ref="B22:D22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6"/>
  <sheetViews>
    <sheetView tabSelected="1" zoomScale="99" zoomScaleNormal="130" workbookViewId="0">
      <selection activeCell="E19" sqref="E19"/>
    </sheetView>
  </sheetViews>
  <sheetFormatPr defaultRowHeight="13.2"/>
  <cols>
    <col min="1" max="1" width="2.6640625" customWidth="1"/>
    <col min="2" max="2" width="22.6640625" customWidth="1"/>
    <col min="3" max="3" width="27.33203125" customWidth="1"/>
    <col min="4" max="5" width="12.6640625" customWidth="1"/>
    <col min="6" max="7" width="14.33203125" customWidth="1"/>
    <col min="8" max="8" width="18.88671875" customWidth="1"/>
    <col min="9" max="10" width="15.6640625" customWidth="1"/>
  </cols>
  <sheetData>
    <row r="1" spans="1:20">
      <c r="A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7.399999999999999">
      <c r="A2" s="5"/>
      <c r="B2" s="10" t="s">
        <v>68</v>
      </c>
      <c r="C2" s="10"/>
      <c r="D2" s="10"/>
      <c r="E2" s="7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>
      <c r="A3" s="8"/>
      <c r="B3" s="9"/>
      <c r="C3" s="5"/>
      <c r="D3" s="6"/>
      <c r="E3" s="7"/>
      <c r="F3" s="5"/>
      <c r="G3" s="7"/>
      <c r="H3" s="1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ht="15.75" customHeight="1">
      <c r="A4" s="5"/>
      <c r="D4" s="17" t="s">
        <v>69</v>
      </c>
      <c r="E4" s="5"/>
      <c r="F4" s="5"/>
      <c r="G4" s="11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15.75" customHeight="1">
      <c r="A5" s="5"/>
      <c r="B5" s="25" t="s">
        <v>32</v>
      </c>
      <c r="C5" s="25" t="s">
        <v>70</v>
      </c>
      <c r="D5" s="25" t="s">
        <v>71</v>
      </c>
      <c r="E5" s="25" t="s">
        <v>95</v>
      </c>
      <c r="F5" s="25" t="s">
        <v>96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5"/>
      <c r="S5" s="5"/>
      <c r="T5" s="5"/>
    </row>
    <row r="6" spans="1:20" ht="47.25" customHeight="1">
      <c r="A6" s="5"/>
      <c r="B6" s="26" t="s">
        <v>72</v>
      </c>
      <c r="C6" s="26" t="s">
        <v>42</v>
      </c>
      <c r="D6" s="26" t="s">
        <v>73</v>
      </c>
      <c r="E6" s="26" t="s">
        <v>74</v>
      </c>
      <c r="F6" s="26" t="s">
        <v>75</v>
      </c>
      <c r="H6" s="14"/>
      <c r="I6" s="26" t="s">
        <v>74</v>
      </c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ht="15.75" customHeight="1">
      <c r="B7" s="39" t="str">
        <f>SEC_Processes!D7</f>
        <v>MIN_SOLAR</v>
      </c>
      <c r="C7" s="34" t="s">
        <v>93</v>
      </c>
      <c r="D7" s="39" t="str">
        <f>SEC_Comm!C7</f>
        <v>SOLAR</v>
      </c>
      <c r="E7" s="40">
        <v>1.0000000000000001E-5</v>
      </c>
      <c r="F7" s="34"/>
      <c r="H7" s="24" t="s">
        <v>76</v>
      </c>
      <c r="I7" s="37">
        <v>10</v>
      </c>
      <c r="J7" s="38"/>
      <c r="K7" s="38"/>
    </row>
    <row r="8" spans="1:20" ht="15.75" customHeight="1">
      <c r="B8" s="39" t="str">
        <f>SEC_Processes!D8</f>
        <v>MIN_WIND_ON</v>
      </c>
      <c r="C8" s="34" t="s">
        <v>93</v>
      </c>
      <c r="D8" s="39" t="str">
        <f>SEC_Comm!C8</f>
        <v>WIND_ON</v>
      </c>
      <c r="E8" s="40">
        <v>1.0000000000000001E-5</v>
      </c>
      <c r="F8" s="34"/>
      <c r="H8" s="24" t="s">
        <v>77</v>
      </c>
      <c r="I8" s="37">
        <v>50</v>
      </c>
      <c r="K8" s="37"/>
    </row>
    <row r="9" spans="1:20">
      <c r="B9" s="39" t="str">
        <f>SEC_Processes!D9</f>
        <v>MIN_WIND_OFF</v>
      </c>
      <c r="C9" s="34" t="s">
        <v>93</v>
      </c>
      <c r="D9" s="39" t="str">
        <f>SEC_Comm!C9</f>
        <v>WIND_OF</v>
      </c>
      <c r="E9" s="40">
        <v>1.0000000000000001E-5</v>
      </c>
      <c r="F9" s="5"/>
      <c r="G9" s="35"/>
      <c r="H9" s="24" t="s">
        <v>78</v>
      </c>
      <c r="I9" s="24" t="s">
        <v>79</v>
      </c>
    </row>
    <row r="10" spans="1:20">
      <c r="B10" s="39" t="str">
        <f>SEC_Processes!D10</f>
        <v>IMP_NAT_GAS</v>
      </c>
      <c r="C10" s="34" t="s">
        <v>93</v>
      </c>
      <c r="D10" s="39" t="str">
        <f>SEC_Comm!C10</f>
        <v>NAT_GAS</v>
      </c>
      <c r="E10" s="36">
        <v>10</v>
      </c>
      <c r="F10" s="5"/>
      <c r="G10" s="35"/>
    </row>
    <row r="11" spans="1:20">
      <c r="B11" s="39" t="str">
        <f>SEC_Processes!D11</f>
        <v>IMP_ELC</v>
      </c>
      <c r="C11" s="34" t="s">
        <v>93</v>
      </c>
      <c r="D11" s="39" t="str">
        <f>SEC_Comm!C11</f>
        <v>ELC</v>
      </c>
      <c r="E11" s="36">
        <v>50</v>
      </c>
      <c r="F11" s="5"/>
    </row>
    <row r="12" spans="1:20">
      <c r="F12" s="5"/>
    </row>
    <row r="13" spans="1:20">
      <c r="F13" s="5"/>
    </row>
    <row r="14" spans="1:20">
      <c r="F14" s="5"/>
    </row>
    <row r="15" spans="1:20">
      <c r="F15" s="5"/>
    </row>
    <row r="16" spans="1:20">
      <c r="F16" s="5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800C01780957C4993EAD0B0EDC5E8FF" ma:contentTypeVersion="4" ma:contentTypeDescription="Utwórz nowy dokument." ma:contentTypeScope="" ma:versionID="56d16bfd38a93d3246b87ec2f908dfef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3e7776de10091f04de0bec4c5ba2ee03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ADE2FD8-87C7-41E1-A1A0-6DF35B741F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SEC_Comm</vt:lpstr>
      <vt:lpstr>SEC_Processes</vt:lpstr>
      <vt:lpstr>MIN_IMP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Jose Portillo</cp:lastModifiedBy>
  <cp:revision/>
  <dcterms:created xsi:type="dcterms:W3CDTF">2000-12-13T15:53:11Z</dcterms:created>
  <dcterms:modified xsi:type="dcterms:W3CDTF">2025-04-29T11:58:32Z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280492663383483</vt:r8>
  </property>
</Properties>
</file>