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Controle-Filtros de Combustível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9" i="1"/>
  <c r="E2" s="1"/>
  <c r="D3"/>
  <c r="D4"/>
  <c r="D5"/>
  <c r="D6"/>
  <c r="D7"/>
  <c r="D2"/>
  <c r="E3" l="1"/>
  <c r="E6"/>
  <c r="E7"/>
  <c r="E5"/>
  <c r="E4"/>
</calcChain>
</file>

<file path=xl/sharedStrings.xml><?xml version="1.0" encoding="utf-8"?>
<sst xmlns="http://schemas.openxmlformats.org/spreadsheetml/2006/main" count="25" uniqueCount="25">
  <si>
    <t>AERONAVE</t>
  </si>
  <si>
    <t>TIPO DE FILTRO</t>
  </si>
  <si>
    <t>DATA DA ÚLTIMA TROCA</t>
  </si>
  <si>
    <t>DATA DA PRÓXIMA TROCA</t>
  </si>
  <si>
    <t>SITUAÇÃO ATUAL</t>
  </si>
  <si>
    <t>OBSERVAÇÕES</t>
  </si>
  <si>
    <t>CH48109-1</t>
  </si>
  <si>
    <t>PT-USA</t>
  </si>
  <si>
    <t>PR-PAB</t>
  </si>
  <si>
    <t>PU-XYZ</t>
  </si>
  <si>
    <t>FZ-ABC</t>
  </si>
  <si>
    <t>GL-BAB</t>
  </si>
  <si>
    <t>FZ-GLG</t>
  </si>
  <si>
    <t>FQAA-246</t>
  </si>
  <si>
    <t>EEAB1234</t>
  </si>
  <si>
    <t>BUHTYXX</t>
  </si>
  <si>
    <t>AFR56TR6</t>
  </si>
  <si>
    <t>DAS-5551</t>
  </si>
  <si>
    <t>ATUALIZADO EM:</t>
  </si>
  <si>
    <t>LIMPAR TELA</t>
  </si>
  <si>
    <t>CORROSÃO</t>
  </si>
  <si>
    <t>USO FDS</t>
  </si>
  <si>
    <t>VIAGEM</t>
  </si>
  <si>
    <t>HANGAR</t>
  </si>
  <si>
    <t>LAVAGEM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</si>
</sst>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20"/>
      <color theme="1"/>
      <name val="Calibri"/>
      <family val="2"/>
      <scheme val="minor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2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/>
    </xf>
    <xf numFmtId="22" fontId="3" fillId="3" borderId="1" xfId="0" applyNumberFormat="1" applyFont="1" applyFill="1" applyBorder="1"/>
    <xf numFmtId="0" fontId="4" fillId="0" borderId="1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E5" sqref="E5"/>
    </sheetView>
  </sheetViews>
  <sheetFormatPr defaultRowHeight="15"/>
  <cols>
    <col min="1" max="1" width="18.7109375" customWidth="1"/>
    <col min="2" max="2" width="24.85546875" customWidth="1"/>
    <col min="3" max="3" width="35.85546875" bestFit="1" customWidth="1"/>
    <col min="4" max="4" width="38.28515625" bestFit="1" customWidth="1"/>
    <col min="5" max="5" width="33.42578125" customWidth="1"/>
    <col min="6" max="6" width="23" bestFit="1" customWidth="1"/>
  </cols>
  <sheetData>
    <row r="1" spans="1:6" ht="30" customHeight="1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</row>
    <row r="2" spans="1:6" ht="30" customHeight="1">
      <c r="A2" s="1" t="s">
        <v>7</v>
      </c>
      <c r="B2" s="1" t="s">
        <v>6</v>
      </c>
      <c r="C2" s="2">
        <v>43944</v>
      </c>
      <c r="D2" s="2">
        <f>C2+180</f>
        <v>44124</v>
      </c>
      <c r="E2" s="13" t="str">
        <f ca="1">IF(D2&gt;$E$9,"OK","VENCIDO")</f>
        <v>VENCIDO</v>
      </c>
      <c r="F2" s="10" t="s">
        <v>20</v>
      </c>
    </row>
    <row r="3" spans="1:6" ht="30" customHeight="1">
      <c r="A3" s="3" t="s">
        <v>8</v>
      </c>
      <c r="B3" s="3" t="s">
        <v>17</v>
      </c>
      <c r="C3" s="4">
        <v>44058</v>
      </c>
      <c r="D3" s="4">
        <f t="shared" ref="D3:D7" si="0">C3+180</f>
        <v>44238</v>
      </c>
      <c r="E3" s="14" t="str">
        <f ca="1">IF(D3&gt;$E$9,"OK","VENCIDO")</f>
        <v>OK</v>
      </c>
      <c r="F3" s="11" t="s">
        <v>19</v>
      </c>
    </row>
    <row r="4" spans="1:6" ht="30" customHeight="1">
      <c r="A4" s="1" t="s">
        <v>9</v>
      </c>
      <c r="B4" s="1" t="s">
        <v>13</v>
      </c>
      <c r="C4" s="2">
        <v>44112</v>
      </c>
      <c r="D4" s="2">
        <f t="shared" si="0"/>
        <v>44292</v>
      </c>
      <c r="E4" s="13" t="str">
        <f t="shared" ref="E4:E7" ca="1" si="1">IF(D4&gt;$E$9,"OK","VENCIDO")</f>
        <v>OK</v>
      </c>
      <c r="F4" s="10" t="s">
        <v>21</v>
      </c>
    </row>
    <row r="5" spans="1:6" ht="30" customHeight="1">
      <c r="A5" s="3" t="s">
        <v>10</v>
      </c>
      <c r="B5" s="3" t="s">
        <v>14</v>
      </c>
      <c r="C5" s="4">
        <v>43843</v>
      </c>
      <c r="D5" s="4">
        <f t="shared" si="0"/>
        <v>44023</v>
      </c>
      <c r="E5" s="14" t="str">
        <f t="shared" ca="1" si="1"/>
        <v>VENCIDO</v>
      </c>
      <c r="F5" s="12" t="s">
        <v>22</v>
      </c>
    </row>
    <row r="6" spans="1:6" ht="30" customHeight="1">
      <c r="A6" s="1" t="s">
        <v>11</v>
      </c>
      <c r="B6" s="1" t="s">
        <v>15</v>
      </c>
      <c r="C6" s="2">
        <v>44084</v>
      </c>
      <c r="D6" s="2">
        <f t="shared" si="0"/>
        <v>44264</v>
      </c>
      <c r="E6" s="13" t="str">
        <f t="shared" ca="1" si="1"/>
        <v>OK</v>
      </c>
      <c r="F6" s="10" t="s">
        <v>23</v>
      </c>
    </row>
    <row r="7" spans="1:6" ht="30" customHeight="1">
      <c r="A7" s="3" t="s">
        <v>12</v>
      </c>
      <c r="B7" s="3" t="s">
        <v>16</v>
      </c>
      <c r="C7" s="4">
        <v>44017</v>
      </c>
      <c r="D7" s="4">
        <f t="shared" si="0"/>
        <v>44197</v>
      </c>
      <c r="E7" s="14" t="str">
        <f t="shared" ca="1" si="1"/>
        <v>OK</v>
      </c>
      <c r="F7" s="12" t="s">
        <v>24</v>
      </c>
    </row>
    <row r="9" spans="1:6" ht="26.25">
      <c r="D9" s="8" t="s">
        <v>18</v>
      </c>
      <c r="E9" s="9">
        <f ca="1">NOW()</f>
        <v>44136.69026354167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Controle-Filtros de Combustível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aristenio</dc:creator>
  <cp:lastModifiedBy>aristenio</cp:lastModifiedBy>
  <dcterms:created xsi:type="dcterms:W3CDTF">2020-11-01T17:54:40Z</dcterms:created>
  <dcterms:modified xsi:type="dcterms:W3CDTF">2020-11-01T19:34:16Z</dcterms:modified>
</cp:coreProperties>
</file>