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uza/R_Projects/Safeguard-networks/Data/Raw_data/Biella/"/>
    </mc:Choice>
  </mc:AlternateContent>
  <xr:revisionPtr revIDLastSave="0" documentId="13_ncr:1_{7A9B02F7-3DB2-6E4C-9FF7-830CB7091D52}" xr6:coauthVersionLast="47" xr6:coauthVersionMax="47" xr10:uidLastSave="{00000000-0000-0000-0000-000000000000}"/>
  <bookViews>
    <workbookView xWindow="0" yWindow="0" windowWidth="64000" windowHeight="36000" tabRatio="500" activeTab="2" xr2:uid="{00000000-000D-0000-FFFF-FFFF00000000}"/>
  </bookViews>
  <sheets>
    <sheet name="Presentation" sheetId="1" r:id="rId1"/>
    <sheet name="Metadata" sheetId="2" r:id="rId2"/>
    <sheet name="Example_sheet1" sheetId="3" r:id="rId3"/>
    <sheet name="Example_sheet2" sheetId="4" r:id="rId4"/>
    <sheet name="Example_sheet3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4" i="4" l="1"/>
  <c r="F23" i="4"/>
  <c r="F22" i="4"/>
  <c r="F21" i="4"/>
  <c r="F20" i="4"/>
  <c r="F19" i="4"/>
  <c r="F18" i="4"/>
  <c r="F17" i="4"/>
  <c r="F16" i="4"/>
</calcChain>
</file>

<file path=xl/sharedStrings.xml><?xml version="1.0" encoding="utf-8"?>
<sst xmlns="http://schemas.openxmlformats.org/spreadsheetml/2006/main" count="1240" uniqueCount="170">
  <si>
    <t>Mapping European Pollinator species interactions and community assembly</t>
  </si>
  <si>
    <t>In this task of SAFEGUARD project, we are gathering plant-pollinator networks across Europe that will ultimately help to accomplish several key outcomes of the Safeguard project. Data contributors will all co-author a paper describing EU plant-pollinator networks and all data will be published along the publication.</t>
  </si>
  <si>
    <t xml:space="preserve">Here we ask for the data which includes: 1) plant-pollinator interaction data (species interactions and associated variables) and if possible, 2) independently measured flower availability measures and/or environmental variables associated with this data, 3) Authors information. We provide a detailed description of the different columns in the sheet "metadata" and in order to help you visualize the desired output, we have created a filled template that can be checked at the “Example_” sheets. </t>
  </si>
  <si>
    <t xml:space="preserve">If you have any doubt, please contact us: Ignasi Bartomeus at nacho.bartomeus@gmail.com or Jose B. Lanuza at barragansljose@gmail.com </t>
  </si>
  <si>
    <r>
      <rPr>
        <sz val="12"/>
        <color rgb="FF000000"/>
        <rFont val="Calibri"/>
        <family val="2"/>
        <charset val="1"/>
      </rPr>
      <t xml:space="preserve">Mandatory fields appear in </t>
    </r>
    <r>
      <rPr>
        <sz val="12"/>
        <color rgb="FFA9D18E"/>
        <rFont val="Calibri (Body)"/>
        <charset val="1"/>
      </rPr>
      <t>green</t>
    </r>
    <r>
      <rPr>
        <sz val="12"/>
        <color rgb="FF000000"/>
        <rFont val="Calibri"/>
        <family val="2"/>
        <charset val="1"/>
      </rPr>
      <t xml:space="preserve"> and optional field of interest in </t>
    </r>
    <r>
      <rPr>
        <sz val="12"/>
        <color rgb="FFF4B183"/>
        <rFont val="Calibri (Body)"/>
        <charset val="1"/>
      </rPr>
      <t>orange</t>
    </r>
  </si>
  <si>
    <t xml:space="preserve">Note: </t>
  </si>
  <si>
    <t>1) We are exclusively after plant-centred plant-pollinator networks (the most common sampling approach), that is, networks where the interaction of a plant and a pollinator are recorded as direct observations.</t>
  </si>
  <si>
    <t>2) The goal is to standardize the number of visits by sampling effort, so we ask for information on sampling effort as detailed as possible.</t>
  </si>
  <si>
    <t>3) Ideally resurveys of the same areas are uploaded with a different local_identifer (e.g., Aznalcazar_2021 and Aznalcazar_2022)</t>
  </si>
  <si>
    <t>Metadata</t>
  </si>
  <si>
    <t>Sheet 1 (Interaction data)</t>
  </si>
  <si>
    <t>Columns</t>
  </si>
  <si>
    <t>Description</t>
  </si>
  <si>
    <t>Plant_species</t>
  </si>
  <si>
    <t>Accepted plant genus and specific epithet. We can double check also the species names with a taxonomy package.</t>
  </si>
  <si>
    <t>Pollinator_species</t>
  </si>
  <si>
    <t xml:space="preserve">Accepted pollinator genus and specific epithet. We can double check also the species names with a taxonomy package. If morphospeices are used, please indicate at least the genus / family (e.g. Andrena_sp1, or Sirphidae_morpho1) </t>
  </si>
  <si>
    <t>Interaction</t>
  </si>
  <si>
    <t>Number of visits to a focal plant species. Ideally the data is not aggregated and this corresponds to a unique oberved interaction event. If the data is aggregated specify the total number of interactions observed here.</t>
  </si>
  <si>
    <t>Sampling_method</t>
  </si>
  <si>
    <t>Type of sampling method (e.g., transects, aggregation of focal observations, random census walk, etc).</t>
  </si>
  <si>
    <t>Sampling_effort_minutes</t>
  </si>
  <si>
    <t xml:space="preserve">Time spent in sampling in minutes per site and date (e.g., 30). </t>
  </si>
  <si>
    <t>Sampling_area_square_meters</t>
  </si>
  <si>
    <t>Area of sampling per site and date. For example a transect of 300m by 1m would be 300m2</t>
  </si>
  <si>
    <t>Site_id</t>
  </si>
  <si>
    <t>The id that is used to name this network (we may assign a new one but this will help to link to the original dataset)</t>
  </si>
  <si>
    <t>Focal_habitat</t>
  </si>
  <si>
    <t>Focal habitat e.g. grassland, scrubland, forest, agricultural mergins, urban, etc.</t>
  </si>
  <si>
    <t>Country</t>
  </si>
  <si>
    <t>EU and non-EU countries that fall geographically in the european continent</t>
  </si>
  <si>
    <t>Locality</t>
  </si>
  <si>
    <t>Name of the area or region where the study was conducted</t>
  </si>
  <si>
    <t>Latitude</t>
  </si>
  <si>
    <t>Decimal degrees</t>
  </si>
  <si>
    <t>Longitude</t>
  </si>
  <si>
    <t>Coordinate_precision</t>
  </si>
  <si>
    <t>Precision in meters of the GPS (e.g., 100m)</t>
  </si>
  <si>
    <t>Elevation</t>
  </si>
  <si>
    <t>in meters a.s.l (above see level)</t>
  </si>
  <si>
    <t>Day</t>
  </si>
  <si>
    <t>Day of the observation (numeric value)</t>
  </si>
  <si>
    <t>Month</t>
  </si>
  <si>
    <t>Month of the observation (numeric value)</t>
  </si>
  <si>
    <t>Year</t>
  </si>
  <si>
    <t>Year in four digits (e.g., 2020)</t>
  </si>
  <si>
    <t>Comments</t>
  </si>
  <si>
    <t>If any field requires clarification, specify here</t>
  </si>
  <si>
    <t>Temperature</t>
  </si>
  <si>
    <t>On site measured temperature per date and site. In degree Celsius</t>
  </si>
  <si>
    <t>Humidity</t>
  </si>
  <si>
    <t>On site measured Relative humidity per date and site (%)</t>
  </si>
  <si>
    <t>Sheet 2 (Flower availability)</t>
  </si>
  <si>
    <t>The id that is used to name this network (matching that one provided in the first sheet)</t>
  </si>
  <si>
    <t>Accepted plant genus and specific epithet.</t>
  </si>
  <si>
    <t>Flower_count</t>
  </si>
  <si>
    <t>Number of flowers counted or apropiate proxy</t>
  </si>
  <si>
    <t>Units</t>
  </si>
  <si>
    <t>Unites of the flower count (e.g., % of flowers in the transect, flowers per square meter, total flowers per transect, etc)</t>
  </si>
  <si>
    <t>Comment</t>
  </si>
  <si>
    <t>If necessary add some extra information here (free text)</t>
  </si>
  <si>
    <t>Sheet 3 (Authors)</t>
  </si>
  <si>
    <t>Doi</t>
  </si>
  <si>
    <t>Digital object identifier in case this work has been already published</t>
  </si>
  <si>
    <t>Dataset_description</t>
  </si>
  <si>
    <t>Short description of the dataset: purpose, sampling method, focal habitat, limitations, etc… Follow the example provided, please.</t>
  </si>
  <si>
    <t>Taxa_recorded</t>
  </si>
  <si>
    <t>Did you measure all taxa? e.g. Only bees, only hoverflies and bees, only Bumblebees.</t>
  </si>
  <si>
    <t>Coauthor_name</t>
  </si>
  <si>
    <t>Name of all authors that contributed to this work one per line (as they should be printed in the published version of this work)</t>
  </si>
  <si>
    <t>Orcid</t>
  </si>
  <si>
    <t>Provide here the digital identifier of each coauthor</t>
  </si>
  <si>
    <t>E_mail</t>
  </si>
  <si>
    <t>Provide here the electronic mail of each co-author</t>
  </si>
  <si>
    <t>This is an example for one network where obligatory fields are marked in green and optional fields in orange</t>
  </si>
  <si>
    <t>Habitat</t>
  </si>
  <si>
    <t>100 m</t>
  </si>
  <si>
    <t>NA</t>
  </si>
  <si>
    <t>Flowers per square meter</t>
  </si>
  <si>
    <t>Taxa recorded</t>
  </si>
  <si>
    <t>All flower visitors</t>
  </si>
  <si>
    <t>Mt_Lesima_1</t>
  </si>
  <si>
    <t>Grassland</t>
  </si>
  <si>
    <t>Italy</t>
  </si>
  <si>
    <t>Mt. Lesima (Brallo di Pregola)</t>
  </si>
  <si>
    <t>Plot</t>
  </si>
  <si>
    <t>Eristalis_tenax</t>
  </si>
  <si>
    <t>Dianthus_monspessulanum</t>
  </si>
  <si>
    <t>BOMBUS_LUCORUM</t>
  </si>
  <si>
    <t>Hypericum_reicheri</t>
  </si>
  <si>
    <t>Episyrphus_balteatus</t>
  </si>
  <si>
    <t>Aglajs_urticae</t>
  </si>
  <si>
    <t>Knautia_drymeia</t>
  </si>
  <si>
    <t>Athous_flavipennis</t>
  </si>
  <si>
    <t>BOMBUS_LAPIDARIUS</t>
  </si>
  <si>
    <t>BOMBUS_RUDERARIUS</t>
  </si>
  <si>
    <t>BOMBUS_RUPESTRIS</t>
  </si>
  <si>
    <t>BOMBUS_SOROEENSIS</t>
  </si>
  <si>
    <t>BOMBUS_SYLVESTRIS</t>
  </si>
  <si>
    <t>Cheilosia_personata</t>
  </si>
  <si>
    <t>Formica_picea</t>
  </si>
  <si>
    <t>Inachis_io</t>
  </si>
  <si>
    <t>Lasiommata_petropolitana</t>
  </si>
  <si>
    <t>Macroglossum_stellatarum</t>
  </si>
  <si>
    <t>Pangonius_funebris</t>
  </si>
  <si>
    <t>Pieris_brassicae</t>
  </si>
  <si>
    <t>Scathophagidae_sp1</t>
  </si>
  <si>
    <t>Vanessa_cardui</t>
  </si>
  <si>
    <t>Zigena_sp.</t>
  </si>
  <si>
    <t>Vespula_germanica</t>
  </si>
  <si>
    <t>Laserpitium_siler</t>
  </si>
  <si>
    <t>Laserpitium_gallicum</t>
  </si>
  <si>
    <t>phoridae_sp1</t>
  </si>
  <si>
    <t>phoridae_sp3</t>
  </si>
  <si>
    <t>Scathophagidae_sp4</t>
  </si>
  <si>
    <t>Sepsidae_sp1</t>
  </si>
  <si>
    <t>Leucanthemum_adustum</t>
  </si>
  <si>
    <t>Phytheuma_scorzonerifolium</t>
  </si>
  <si>
    <t>Scaeva_pyrastri</t>
  </si>
  <si>
    <t>Prunella_grandiflora</t>
  </si>
  <si>
    <t>BOMBUS_WURFLENII</t>
  </si>
  <si>
    <t>Argynnis_aglaja</t>
  </si>
  <si>
    <t>Serratula_tinctoria</t>
  </si>
  <si>
    <t>Calliphoridae_sp1</t>
  </si>
  <si>
    <t>Didea_alneti</t>
  </si>
  <si>
    <t>Syrphus_torvus</t>
  </si>
  <si>
    <t>Solidago_virgaurea</t>
  </si>
  <si>
    <t>Malachius_bipustulatus</t>
  </si>
  <si>
    <t>Tanacetum_corimbosum</t>
  </si>
  <si>
    <t>Coleottero</t>
  </si>
  <si>
    <t>Campanula_rotundifolia</t>
  </si>
  <si>
    <t>Bombus_pratorum</t>
  </si>
  <si>
    <t>Rhynanthus_alectorolopus</t>
  </si>
  <si>
    <t>BOMBUS_HORTORUM</t>
  </si>
  <si>
    <t>Stachys_officinalis</t>
  </si>
  <si>
    <t>Altica_oleracea</t>
  </si>
  <si>
    <t>Cryptocephalus_samniticus</t>
  </si>
  <si>
    <t>Eupeodes_luniger</t>
  </si>
  <si>
    <t>Argynnis_dp</t>
  </si>
  <si>
    <t>Bombus_lucorum</t>
  </si>
  <si>
    <t>BOMBUS_TERRESTRIS</t>
  </si>
  <si>
    <t>Gonepteryx_rhamni</t>
  </si>
  <si>
    <t>Issoria_lathonia</t>
  </si>
  <si>
    <t>Lasioglossum_sp.</t>
  </si>
  <si>
    <t>Pieris_napi</t>
  </si>
  <si>
    <t>Trifolium_medium</t>
  </si>
  <si>
    <t>Mt_Lesima_2</t>
  </si>
  <si>
    <t>Campanula rotundifolia</t>
  </si>
  <si>
    <t>Dianthus monspessulanum</t>
  </si>
  <si>
    <t>Hypericum reicheri</t>
  </si>
  <si>
    <t>Knautia drymeia</t>
  </si>
  <si>
    <t>Laserpitium gallicum</t>
  </si>
  <si>
    <t>Laserpitium siler</t>
  </si>
  <si>
    <t>Leucanthemum adustum</t>
  </si>
  <si>
    <t>Phytheuma scorzonerifolium</t>
  </si>
  <si>
    <t>Prunella grandiflora</t>
  </si>
  <si>
    <t>Rhynanthus alectorolopus</t>
  </si>
  <si>
    <t>Serratula tinctoria</t>
  </si>
  <si>
    <t>Solidago virgaurea</t>
  </si>
  <si>
    <t>Stachys recta</t>
  </si>
  <si>
    <t>Tanacetum corimbosum</t>
  </si>
  <si>
    <t>Trifolium medium</t>
  </si>
  <si>
    <t>This dataset documents 2 communities on different slopes of a mountain in the Northen Apennine</t>
  </si>
  <si>
    <t>Paolo Biella</t>
  </si>
  <si>
    <t>paolo.biella@unimib.it</t>
  </si>
  <si>
    <t>10.1556/168.2017.18.1.1</t>
  </si>
  <si>
    <t>0000-0003-2297-006X</t>
  </si>
  <si>
    <t>Muscidae_sp7</t>
  </si>
  <si>
    <t>Anthomyiidae_sp1</t>
  </si>
  <si>
    <t>Muscidae_sp5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</si>
</sst>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2"/>
      <color rgb="FFA9D18E"/>
      <name val="Calibri (Body)"/>
      <charset val="1"/>
    </font>
    <font>
      <sz val="12"/>
      <color rgb="FFF4B183"/>
      <name val="Calibri (Body)"/>
      <charset val="1"/>
    </font>
    <font>
      <b/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rgb="FFF4B183"/>
        <bgColor rgb="FFF4B084"/>
      </patternFill>
    </fill>
    <fill>
      <patternFill patternType="solid">
        <fgColor rgb="FFF4B084"/>
        <bgColor rgb="FFF4B18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0" fillId="2" borderId="0" xfId="0" applyFont="1" applyFill="1"/>
    <xf numFmtId="0" fontId="0" fillId="3" borderId="0" xfId="0" applyFont="1" applyFill="1"/>
    <xf numFmtId="0" fontId="4" fillId="0" borderId="0" xfId="0" applyFont="1" applyAlignment="1">
      <alignment horizontal="center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0" fillId="0" borderId="0" xfId="1" applyFont="1" applyBorder="1" applyAlignment="1" applyProtection="1"/>
    <xf numFmtId="0" fontId="6" fillId="0" borderId="0" xfId="0" applyFont="1" applyAlignment="1">
      <alignment horizontal="left" vertical="center" wrapText="1" indent="1"/>
    </xf>
    <xf numFmtId="0" fontId="5" fillId="0" borderId="0" xfId="1"/>
    <xf numFmtId="0" fontId="4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084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paolo.biella@unimib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zoomScale="65" zoomScaleNormal="65" workbookViewId="0">
      <selection activeCell="A5" sqref="A5"/>
    </sheetView>
  </sheetViews>
  <sheetFormatPr baseColWidth="10" defaultColWidth="10.83203125" defaultRowHeight="16" x14ac:dyDescent="0.2"/>
  <cols>
    <col min="1" max="1" width="97" customWidth="1"/>
  </cols>
  <sheetData>
    <row r="1" spans="1:1" ht="21" x14ac:dyDescent="0.25">
      <c r="A1" s="1" t="s">
        <v>0</v>
      </c>
    </row>
    <row r="3" spans="1:1" ht="51" x14ac:dyDescent="0.2">
      <c r="A3" s="2" t="s">
        <v>1</v>
      </c>
    </row>
    <row r="5" spans="1:1" ht="85" x14ac:dyDescent="0.2">
      <c r="A5" s="2" t="s">
        <v>2</v>
      </c>
    </row>
    <row r="6" spans="1:1" x14ac:dyDescent="0.2">
      <c r="A6" s="2"/>
    </row>
    <row r="7" spans="1:1" x14ac:dyDescent="0.2">
      <c r="A7" s="2"/>
    </row>
    <row r="8" spans="1:1" ht="34" x14ac:dyDescent="0.2">
      <c r="A8" s="2" t="s">
        <v>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"/>
  <sheetViews>
    <sheetView topLeftCell="A28" zoomScale="65" zoomScaleNormal="65" workbookViewId="0">
      <selection activeCell="A48" sqref="A48"/>
    </sheetView>
  </sheetViews>
  <sheetFormatPr baseColWidth="10" defaultColWidth="10.5" defaultRowHeight="16" x14ac:dyDescent="0.2"/>
  <cols>
    <col min="1" max="1" width="26.5" customWidth="1"/>
    <col min="3" max="3" width="10.83203125" customWidth="1"/>
  </cols>
  <sheetData>
    <row r="1" spans="1:2" x14ac:dyDescent="0.2">
      <c r="A1" t="s">
        <v>4</v>
      </c>
    </row>
    <row r="3" spans="1:2" x14ac:dyDescent="0.2">
      <c r="A3" t="s">
        <v>5</v>
      </c>
    </row>
    <row r="5" spans="1:2" x14ac:dyDescent="0.2">
      <c r="A5" t="s">
        <v>6</v>
      </c>
    </row>
    <row r="6" spans="1:2" x14ac:dyDescent="0.2">
      <c r="A6" t="s">
        <v>7</v>
      </c>
    </row>
    <row r="7" spans="1:2" x14ac:dyDescent="0.2">
      <c r="A7" t="s">
        <v>8</v>
      </c>
    </row>
    <row r="9" spans="1:2" x14ac:dyDescent="0.2">
      <c r="A9" s="15" t="s">
        <v>9</v>
      </c>
      <c r="B9" s="15"/>
    </row>
    <row r="10" spans="1:2" x14ac:dyDescent="0.2">
      <c r="A10" s="3" t="s">
        <v>10</v>
      </c>
      <c r="B10" s="4"/>
    </row>
    <row r="11" spans="1:2" x14ac:dyDescent="0.2">
      <c r="A11" s="5" t="s">
        <v>11</v>
      </c>
      <c r="B11" s="5" t="s">
        <v>12</v>
      </c>
    </row>
    <row r="12" spans="1:2" x14ac:dyDescent="0.2">
      <c r="A12" s="6" t="s">
        <v>13</v>
      </c>
      <c r="B12" t="s">
        <v>14</v>
      </c>
    </row>
    <row r="13" spans="1:2" x14ac:dyDescent="0.2">
      <c r="A13" s="6" t="s">
        <v>15</v>
      </c>
      <c r="B13" t="s">
        <v>16</v>
      </c>
    </row>
    <row r="14" spans="1:2" x14ac:dyDescent="0.2">
      <c r="A14" s="6" t="s">
        <v>17</v>
      </c>
      <c r="B14" t="s">
        <v>18</v>
      </c>
    </row>
    <row r="15" spans="1:2" x14ac:dyDescent="0.2">
      <c r="A15" s="6" t="s">
        <v>19</v>
      </c>
      <c r="B15" t="s">
        <v>20</v>
      </c>
    </row>
    <row r="16" spans="1:2" x14ac:dyDescent="0.2">
      <c r="A16" s="6" t="s">
        <v>21</v>
      </c>
      <c r="B16" t="s">
        <v>22</v>
      </c>
    </row>
    <row r="17" spans="1:2" x14ac:dyDescent="0.2">
      <c r="A17" s="6" t="s">
        <v>23</v>
      </c>
      <c r="B17" t="s">
        <v>24</v>
      </c>
    </row>
    <row r="18" spans="1:2" x14ac:dyDescent="0.2">
      <c r="A18" s="6" t="s">
        <v>25</v>
      </c>
      <c r="B18" t="s">
        <v>26</v>
      </c>
    </row>
    <row r="19" spans="1:2" x14ac:dyDescent="0.2">
      <c r="A19" s="6" t="s">
        <v>27</v>
      </c>
      <c r="B19" t="s">
        <v>28</v>
      </c>
    </row>
    <row r="20" spans="1:2" x14ac:dyDescent="0.2">
      <c r="A20" s="6" t="s">
        <v>29</v>
      </c>
      <c r="B20" t="s">
        <v>30</v>
      </c>
    </row>
    <row r="21" spans="1:2" x14ac:dyDescent="0.2">
      <c r="A21" s="6" t="s">
        <v>31</v>
      </c>
      <c r="B21" t="s">
        <v>32</v>
      </c>
    </row>
    <row r="22" spans="1:2" x14ac:dyDescent="0.2">
      <c r="A22" s="6" t="s">
        <v>33</v>
      </c>
      <c r="B22" t="s">
        <v>34</v>
      </c>
    </row>
    <row r="23" spans="1:2" x14ac:dyDescent="0.2">
      <c r="A23" s="6" t="s">
        <v>35</v>
      </c>
      <c r="B23" t="s">
        <v>34</v>
      </c>
    </row>
    <row r="24" spans="1:2" x14ac:dyDescent="0.2">
      <c r="A24" s="7" t="s">
        <v>36</v>
      </c>
      <c r="B24" t="s">
        <v>37</v>
      </c>
    </row>
    <row r="25" spans="1:2" x14ac:dyDescent="0.2">
      <c r="A25" s="7" t="s">
        <v>38</v>
      </c>
      <c r="B25" t="s">
        <v>39</v>
      </c>
    </row>
    <row r="26" spans="1:2" x14ac:dyDescent="0.2">
      <c r="A26" s="6" t="s">
        <v>40</v>
      </c>
      <c r="B26" t="s">
        <v>41</v>
      </c>
    </row>
    <row r="27" spans="1:2" x14ac:dyDescent="0.2">
      <c r="A27" s="6" t="s">
        <v>42</v>
      </c>
      <c r="B27" t="s">
        <v>43</v>
      </c>
    </row>
    <row r="28" spans="1:2" x14ac:dyDescent="0.2">
      <c r="A28" s="6" t="s">
        <v>44</v>
      </c>
      <c r="B28" t="s">
        <v>45</v>
      </c>
    </row>
    <row r="29" spans="1:2" x14ac:dyDescent="0.2">
      <c r="A29" s="7" t="s">
        <v>46</v>
      </c>
      <c r="B29" t="s">
        <v>47</v>
      </c>
    </row>
    <row r="30" spans="1:2" x14ac:dyDescent="0.2">
      <c r="A30" s="7" t="s">
        <v>48</v>
      </c>
      <c r="B30" t="s">
        <v>49</v>
      </c>
    </row>
    <row r="31" spans="1:2" x14ac:dyDescent="0.2">
      <c r="A31" s="7" t="s">
        <v>50</v>
      </c>
      <c r="B31" t="s">
        <v>51</v>
      </c>
    </row>
    <row r="33" spans="1:2" x14ac:dyDescent="0.2">
      <c r="A33" s="3" t="s">
        <v>52</v>
      </c>
    </row>
    <row r="34" spans="1:2" x14ac:dyDescent="0.2">
      <c r="A34" s="5" t="s">
        <v>11</v>
      </c>
      <c r="B34" s="5" t="s">
        <v>12</v>
      </c>
    </row>
    <row r="35" spans="1:2" x14ac:dyDescent="0.2">
      <c r="A35" s="7" t="s">
        <v>40</v>
      </c>
      <c r="B35" t="s">
        <v>41</v>
      </c>
    </row>
    <row r="36" spans="1:2" x14ac:dyDescent="0.2">
      <c r="A36" s="7" t="s">
        <v>42</v>
      </c>
      <c r="B36" t="s">
        <v>43</v>
      </c>
    </row>
    <row r="37" spans="1:2" x14ac:dyDescent="0.2">
      <c r="A37" s="7" t="s">
        <v>44</v>
      </c>
      <c r="B37" t="s">
        <v>45</v>
      </c>
    </row>
    <row r="38" spans="1:2" x14ac:dyDescent="0.2">
      <c r="A38" s="7" t="s">
        <v>25</v>
      </c>
      <c r="B38" t="s">
        <v>53</v>
      </c>
    </row>
    <row r="39" spans="1:2" x14ac:dyDescent="0.2">
      <c r="A39" s="7" t="s">
        <v>13</v>
      </c>
      <c r="B39" t="s">
        <v>54</v>
      </c>
    </row>
    <row r="40" spans="1:2" x14ac:dyDescent="0.2">
      <c r="A40" s="7" t="s">
        <v>55</v>
      </c>
      <c r="B40" t="s">
        <v>56</v>
      </c>
    </row>
    <row r="41" spans="1:2" x14ac:dyDescent="0.2">
      <c r="A41" s="7" t="s">
        <v>57</v>
      </c>
      <c r="B41" t="s">
        <v>58</v>
      </c>
    </row>
    <row r="42" spans="1:2" x14ac:dyDescent="0.2">
      <c r="A42" s="7" t="s">
        <v>59</v>
      </c>
      <c r="B42" t="s">
        <v>60</v>
      </c>
    </row>
    <row r="44" spans="1:2" x14ac:dyDescent="0.2">
      <c r="A44" s="8" t="s">
        <v>61</v>
      </c>
    </row>
    <row r="45" spans="1:2" x14ac:dyDescent="0.2">
      <c r="A45" s="7" t="s">
        <v>62</v>
      </c>
      <c r="B45" t="s">
        <v>63</v>
      </c>
    </row>
    <row r="46" spans="1:2" x14ac:dyDescent="0.2">
      <c r="A46" s="6" t="s">
        <v>64</v>
      </c>
      <c r="B46" t="s">
        <v>65</v>
      </c>
    </row>
    <row r="47" spans="1:2" x14ac:dyDescent="0.2">
      <c r="A47" s="6" t="s">
        <v>66</v>
      </c>
      <c r="B47" t="s">
        <v>67</v>
      </c>
    </row>
    <row r="48" spans="1:2" x14ac:dyDescent="0.2">
      <c r="A48" s="6" t="s">
        <v>68</v>
      </c>
      <c r="B48" t="s">
        <v>69</v>
      </c>
    </row>
    <row r="49" spans="1:2" x14ac:dyDescent="0.2">
      <c r="A49" s="6" t="s">
        <v>70</v>
      </c>
      <c r="B49" t="s">
        <v>71</v>
      </c>
    </row>
    <row r="50" spans="1:2" x14ac:dyDescent="0.2">
      <c r="A50" s="6" t="s">
        <v>72</v>
      </c>
      <c r="B50" t="s">
        <v>73</v>
      </c>
    </row>
  </sheetData>
  <mergeCells count="1">
    <mergeCell ref="A9:B9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48567"/>
  <sheetViews>
    <sheetView tabSelected="1" zoomScale="229" zoomScaleNormal="229" workbookViewId="0">
      <selection activeCell="B86" sqref="B86"/>
    </sheetView>
  </sheetViews>
  <sheetFormatPr baseColWidth="10" defaultColWidth="10.5" defaultRowHeight="16" x14ac:dyDescent="0.2"/>
  <cols>
    <col min="1" max="2" width="20.83203125" customWidth="1"/>
    <col min="4" max="4" width="17.83203125" customWidth="1"/>
    <col min="5" max="5" width="22.5" customWidth="1"/>
    <col min="6" max="6" width="27.33203125" customWidth="1"/>
    <col min="7" max="7" width="16.83203125" customWidth="1"/>
    <col min="10" max="10" width="32.83203125" customWidth="1"/>
    <col min="12" max="12" width="18.6640625" customWidth="1"/>
    <col min="13" max="13" width="26.1640625" customWidth="1"/>
    <col min="14" max="15" width="8.6640625" customWidth="1"/>
    <col min="16" max="16" width="9" customWidth="1"/>
    <col min="19" max="19" width="11.83203125" customWidth="1"/>
    <col min="21" max="21" width="14.1640625" customWidth="1"/>
  </cols>
  <sheetData>
    <row r="1" spans="1:20" x14ac:dyDescent="0.2">
      <c r="A1" s="5" t="s">
        <v>74</v>
      </c>
    </row>
    <row r="2" spans="1:20" x14ac:dyDescent="0.2">
      <c r="A2" s="9" t="s">
        <v>13</v>
      </c>
      <c r="B2" s="9" t="s">
        <v>15</v>
      </c>
      <c r="C2" s="9" t="s">
        <v>17</v>
      </c>
      <c r="D2" s="9" t="s">
        <v>19</v>
      </c>
      <c r="E2" s="9" t="s">
        <v>21</v>
      </c>
      <c r="F2" s="9" t="s">
        <v>23</v>
      </c>
      <c r="G2" s="9" t="s">
        <v>25</v>
      </c>
      <c r="H2" s="9" t="s">
        <v>75</v>
      </c>
      <c r="I2" s="9" t="s">
        <v>29</v>
      </c>
      <c r="J2" s="9" t="s">
        <v>31</v>
      </c>
      <c r="K2" s="9" t="s">
        <v>33</v>
      </c>
      <c r="L2" s="9" t="s">
        <v>35</v>
      </c>
      <c r="M2" s="10" t="s">
        <v>36</v>
      </c>
      <c r="N2" s="10" t="s">
        <v>38</v>
      </c>
      <c r="O2" s="9" t="s">
        <v>40</v>
      </c>
      <c r="P2" s="9" t="s">
        <v>42</v>
      </c>
      <c r="Q2" s="9" t="s">
        <v>44</v>
      </c>
      <c r="R2" s="10" t="s">
        <v>46</v>
      </c>
      <c r="S2" s="10" t="s">
        <v>48</v>
      </c>
      <c r="T2" s="11" t="s">
        <v>50</v>
      </c>
    </row>
    <row r="3" spans="1:20" x14ac:dyDescent="0.2">
      <c r="A3" t="s">
        <v>87</v>
      </c>
      <c r="B3" t="s">
        <v>86</v>
      </c>
      <c r="C3">
        <v>1</v>
      </c>
      <c r="D3" t="s">
        <v>85</v>
      </c>
      <c r="E3">
        <v>120</v>
      </c>
      <c r="F3">
        <v>18.75</v>
      </c>
      <c r="G3" t="s">
        <v>81</v>
      </c>
      <c r="H3" t="s">
        <v>82</v>
      </c>
      <c r="I3" t="s">
        <v>83</v>
      </c>
      <c r="J3" t="s">
        <v>84</v>
      </c>
      <c r="K3" s="13">
        <v>44.685929399999999</v>
      </c>
      <c r="L3">
        <v>9.2572972</v>
      </c>
      <c r="M3" t="s">
        <v>76</v>
      </c>
      <c r="N3">
        <v>1630</v>
      </c>
      <c r="O3">
        <v>26</v>
      </c>
      <c r="P3">
        <v>7</v>
      </c>
      <c r="Q3">
        <v>2013</v>
      </c>
      <c r="R3" t="s">
        <v>77</v>
      </c>
      <c r="S3" t="s">
        <v>77</v>
      </c>
      <c r="T3" t="s">
        <v>77</v>
      </c>
    </row>
    <row r="4" spans="1:20" x14ac:dyDescent="0.2">
      <c r="A4" t="s">
        <v>89</v>
      </c>
      <c r="B4" t="s">
        <v>88</v>
      </c>
      <c r="C4">
        <v>1</v>
      </c>
      <c r="D4" t="s">
        <v>85</v>
      </c>
      <c r="E4">
        <v>120</v>
      </c>
      <c r="F4">
        <v>18.75</v>
      </c>
      <c r="G4" t="s">
        <v>81</v>
      </c>
      <c r="H4" t="s">
        <v>82</v>
      </c>
      <c r="I4" t="s">
        <v>83</v>
      </c>
      <c r="J4" t="s">
        <v>84</v>
      </c>
      <c r="K4" s="13">
        <v>44.685929399999999</v>
      </c>
      <c r="L4">
        <v>9.2572972</v>
      </c>
      <c r="M4" t="s">
        <v>76</v>
      </c>
      <c r="N4">
        <v>1630</v>
      </c>
      <c r="O4">
        <v>26</v>
      </c>
      <c r="P4">
        <v>7</v>
      </c>
      <c r="Q4">
        <v>2013</v>
      </c>
      <c r="R4" t="s">
        <v>77</v>
      </c>
      <c r="S4" t="s">
        <v>77</v>
      </c>
      <c r="T4" t="s">
        <v>77</v>
      </c>
    </row>
    <row r="5" spans="1:20" x14ac:dyDescent="0.2">
      <c r="A5" t="s">
        <v>89</v>
      </c>
      <c r="B5" t="s">
        <v>90</v>
      </c>
      <c r="C5">
        <v>1</v>
      </c>
      <c r="D5" t="s">
        <v>85</v>
      </c>
      <c r="E5">
        <v>120</v>
      </c>
      <c r="F5">
        <v>18.75</v>
      </c>
      <c r="G5" t="s">
        <v>81</v>
      </c>
      <c r="H5" t="s">
        <v>82</v>
      </c>
      <c r="I5" t="s">
        <v>83</v>
      </c>
      <c r="J5" t="s">
        <v>84</v>
      </c>
      <c r="K5" s="13">
        <v>44.685929399999999</v>
      </c>
      <c r="L5">
        <v>9.2572972</v>
      </c>
      <c r="M5" t="s">
        <v>76</v>
      </c>
      <c r="N5">
        <v>1630</v>
      </c>
      <c r="O5">
        <v>26</v>
      </c>
      <c r="P5">
        <v>7</v>
      </c>
      <c r="Q5">
        <v>2013</v>
      </c>
      <c r="R5" t="s">
        <v>77</v>
      </c>
      <c r="S5" t="s">
        <v>77</v>
      </c>
      <c r="T5" t="s">
        <v>77</v>
      </c>
    </row>
    <row r="6" spans="1:20" x14ac:dyDescent="0.2">
      <c r="A6" t="s">
        <v>92</v>
      </c>
      <c r="B6" t="s">
        <v>91</v>
      </c>
      <c r="C6">
        <v>4</v>
      </c>
      <c r="D6" t="s">
        <v>85</v>
      </c>
      <c r="E6">
        <v>120</v>
      </c>
      <c r="F6">
        <v>18.75</v>
      </c>
      <c r="G6" t="s">
        <v>81</v>
      </c>
      <c r="H6" t="s">
        <v>82</v>
      </c>
      <c r="I6" t="s">
        <v>83</v>
      </c>
      <c r="J6" t="s">
        <v>84</v>
      </c>
      <c r="K6" s="13">
        <v>44.685929399999999</v>
      </c>
      <c r="L6">
        <v>9.2572972</v>
      </c>
      <c r="M6" t="s">
        <v>76</v>
      </c>
      <c r="N6">
        <v>1630</v>
      </c>
      <c r="O6">
        <v>26</v>
      </c>
      <c r="P6">
        <v>7</v>
      </c>
      <c r="Q6">
        <v>2013</v>
      </c>
      <c r="R6" t="s">
        <v>77</v>
      </c>
      <c r="S6" t="s">
        <v>77</v>
      </c>
      <c r="T6" t="s">
        <v>77</v>
      </c>
    </row>
    <row r="7" spans="1:20" x14ac:dyDescent="0.2">
      <c r="A7" t="s">
        <v>92</v>
      </c>
      <c r="B7" t="s">
        <v>93</v>
      </c>
      <c r="C7">
        <v>1</v>
      </c>
      <c r="D7" t="s">
        <v>85</v>
      </c>
      <c r="E7">
        <v>120</v>
      </c>
      <c r="F7">
        <v>18.75</v>
      </c>
      <c r="G7" t="s">
        <v>81</v>
      </c>
      <c r="H7" t="s">
        <v>82</v>
      </c>
      <c r="I7" t="s">
        <v>83</v>
      </c>
      <c r="J7" t="s">
        <v>84</v>
      </c>
      <c r="K7" s="13">
        <v>44.685929399999999</v>
      </c>
      <c r="L7">
        <v>9.2572972</v>
      </c>
      <c r="M7" t="s">
        <v>76</v>
      </c>
      <c r="N7">
        <v>1630</v>
      </c>
      <c r="O7">
        <v>26</v>
      </c>
      <c r="P7">
        <v>7</v>
      </c>
      <c r="Q7">
        <v>2013</v>
      </c>
      <c r="R7" t="s">
        <v>77</v>
      </c>
      <c r="S7" t="s">
        <v>77</v>
      </c>
      <c r="T7" t="s">
        <v>77</v>
      </c>
    </row>
    <row r="8" spans="1:20" x14ac:dyDescent="0.2">
      <c r="A8" t="s">
        <v>92</v>
      </c>
      <c r="B8" t="s">
        <v>94</v>
      </c>
      <c r="C8">
        <v>2</v>
      </c>
      <c r="D8" t="s">
        <v>85</v>
      </c>
      <c r="E8">
        <v>120</v>
      </c>
      <c r="F8">
        <v>18.75</v>
      </c>
      <c r="G8" t="s">
        <v>81</v>
      </c>
      <c r="H8" t="s">
        <v>82</v>
      </c>
      <c r="I8" t="s">
        <v>83</v>
      </c>
      <c r="J8" t="s">
        <v>84</v>
      </c>
      <c r="K8" s="13">
        <v>44.685929399999999</v>
      </c>
      <c r="L8">
        <v>9.2572972</v>
      </c>
      <c r="M8" t="s">
        <v>76</v>
      </c>
      <c r="N8">
        <v>1630</v>
      </c>
      <c r="O8">
        <v>26</v>
      </c>
      <c r="P8">
        <v>7</v>
      </c>
      <c r="Q8">
        <v>2013</v>
      </c>
      <c r="R8" t="s">
        <v>77</v>
      </c>
      <c r="S8" t="s">
        <v>77</v>
      </c>
      <c r="T8" t="s">
        <v>77</v>
      </c>
    </row>
    <row r="9" spans="1:20" x14ac:dyDescent="0.2">
      <c r="A9" t="s">
        <v>92</v>
      </c>
      <c r="B9" t="s">
        <v>88</v>
      </c>
      <c r="C9">
        <v>5</v>
      </c>
      <c r="D9" t="s">
        <v>85</v>
      </c>
      <c r="E9">
        <v>120</v>
      </c>
      <c r="F9">
        <v>18.75</v>
      </c>
      <c r="G9" t="s">
        <v>81</v>
      </c>
      <c r="H9" t="s">
        <v>82</v>
      </c>
      <c r="I9" t="s">
        <v>83</v>
      </c>
      <c r="J9" t="s">
        <v>84</v>
      </c>
      <c r="K9" s="13">
        <v>44.685929399999999</v>
      </c>
      <c r="L9">
        <v>9.2572972</v>
      </c>
      <c r="M9" t="s">
        <v>76</v>
      </c>
      <c r="N9">
        <v>1630</v>
      </c>
      <c r="O9">
        <v>26</v>
      </c>
      <c r="P9">
        <v>7</v>
      </c>
      <c r="Q9">
        <v>2013</v>
      </c>
      <c r="R9" t="s">
        <v>77</v>
      </c>
      <c r="S9" t="s">
        <v>77</v>
      </c>
      <c r="T9" t="s">
        <v>77</v>
      </c>
    </row>
    <row r="10" spans="1:20" x14ac:dyDescent="0.2">
      <c r="A10" t="s">
        <v>92</v>
      </c>
      <c r="B10" t="s">
        <v>95</v>
      </c>
      <c r="C10">
        <v>1</v>
      </c>
      <c r="D10" t="s">
        <v>85</v>
      </c>
      <c r="E10">
        <v>120</v>
      </c>
      <c r="F10">
        <v>18.75</v>
      </c>
      <c r="G10" t="s">
        <v>81</v>
      </c>
      <c r="H10" t="s">
        <v>82</v>
      </c>
      <c r="I10" t="s">
        <v>83</v>
      </c>
      <c r="J10" t="s">
        <v>84</v>
      </c>
      <c r="K10" s="13">
        <v>44.685929399999999</v>
      </c>
      <c r="L10">
        <v>9.2572972</v>
      </c>
      <c r="M10" t="s">
        <v>76</v>
      </c>
      <c r="N10">
        <v>1630</v>
      </c>
      <c r="O10">
        <v>26</v>
      </c>
      <c r="P10">
        <v>7</v>
      </c>
      <c r="Q10">
        <v>2013</v>
      </c>
      <c r="R10" t="s">
        <v>77</v>
      </c>
      <c r="S10" t="s">
        <v>77</v>
      </c>
      <c r="T10" t="s">
        <v>77</v>
      </c>
    </row>
    <row r="11" spans="1:20" x14ac:dyDescent="0.2">
      <c r="A11" t="s">
        <v>92</v>
      </c>
      <c r="B11" t="s">
        <v>96</v>
      </c>
      <c r="C11">
        <v>10</v>
      </c>
      <c r="D11" t="s">
        <v>85</v>
      </c>
      <c r="E11">
        <v>120</v>
      </c>
      <c r="F11">
        <v>18.75</v>
      </c>
      <c r="G11" t="s">
        <v>81</v>
      </c>
      <c r="H11" t="s">
        <v>82</v>
      </c>
      <c r="I11" t="s">
        <v>83</v>
      </c>
      <c r="J11" t="s">
        <v>84</v>
      </c>
      <c r="K11" s="13">
        <v>44.685929399999999</v>
      </c>
      <c r="L11">
        <v>9.2572972</v>
      </c>
      <c r="M11" t="s">
        <v>76</v>
      </c>
      <c r="N11">
        <v>1630</v>
      </c>
      <c r="O11">
        <v>26</v>
      </c>
      <c r="P11">
        <v>7</v>
      </c>
      <c r="Q11">
        <v>2013</v>
      </c>
      <c r="R11" t="s">
        <v>77</v>
      </c>
      <c r="S11" t="s">
        <v>77</v>
      </c>
      <c r="T11" t="s">
        <v>77</v>
      </c>
    </row>
    <row r="12" spans="1:20" x14ac:dyDescent="0.2">
      <c r="A12" t="s">
        <v>92</v>
      </c>
      <c r="B12" t="s">
        <v>97</v>
      </c>
      <c r="C12">
        <v>1</v>
      </c>
      <c r="D12" t="s">
        <v>85</v>
      </c>
      <c r="E12">
        <v>120</v>
      </c>
      <c r="F12">
        <v>18.75</v>
      </c>
      <c r="G12" t="s">
        <v>81</v>
      </c>
      <c r="H12" t="s">
        <v>82</v>
      </c>
      <c r="I12" t="s">
        <v>83</v>
      </c>
      <c r="J12" t="s">
        <v>84</v>
      </c>
      <c r="K12" s="13">
        <v>44.685929399999999</v>
      </c>
      <c r="L12">
        <v>9.2572972</v>
      </c>
      <c r="M12" t="s">
        <v>76</v>
      </c>
      <c r="N12">
        <v>1630</v>
      </c>
      <c r="O12">
        <v>26</v>
      </c>
      <c r="P12">
        <v>7</v>
      </c>
      <c r="Q12">
        <v>2013</v>
      </c>
      <c r="R12" t="s">
        <v>77</v>
      </c>
      <c r="S12" t="s">
        <v>77</v>
      </c>
      <c r="T12" t="s">
        <v>77</v>
      </c>
    </row>
    <row r="13" spans="1:20" x14ac:dyDescent="0.2">
      <c r="A13" t="s">
        <v>92</v>
      </c>
      <c r="B13" t="s">
        <v>98</v>
      </c>
      <c r="C13">
        <v>1</v>
      </c>
      <c r="D13" t="s">
        <v>85</v>
      </c>
      <c r="E13">
        <v>120</v>
      </c>
      <c r="F13">
        <v>18.75</v>
      </c>
      <c r="G13" t="s">
        <v>81</v>
      </c>
      <c r="H13" t="s">
        <v>82</v>
      </c>
      <c r="I13" t="s">
        <v>83</v>
      </c>
      <c r="J13" t="s">
        <v>84</v>
      </c>
      <c r="K13" s="13">
        <v>44.685929399999999</v>
      </c>
      <c r="L13">
        <v>9.2572972</v>
      </c>
      <c r="M13" t="s">
        <v>76</v>
      </c>
      <c r="N13">
        <v>1630</v>
      </c>
      <c r="O13">
        <v>26</v>
      </c>
      <c r="P13">
        <v>7</v>
      </c>
      <c r="Q13">
        <v>2013</v>
      </c>
      <c r="R13" t="s">
        <v>77</v>
      </c>
      <c r="S13" t="s">
        <v>77</v>
      </c>
      <c r="T13" t="s">
        <v>77</v>
      </c>
    </row>
    <row r="14" spans="1:20" x14ac:dyDescent="0.2">
      <c r="A14" t="s">
        <v>92</v>
      </c>
      <c r="B14" t="s">
        <v>99</v>
      </c>
      <c r="C14">
        <v>1</v>
      </c>
      <c r="D14" t="s">
        <v>85</v>
      </c>
      <c r="E14">
        <v>120</v>
      </c>
      <c r="F14">
        <v>18.75</v>
      </c>
      <c r="G14" t="s">
        <v>81</v>
      </c>
      <c r="H14" t="s">
        <v>82</v>
      </c>
      <c r="I14" t="s">
        <v>83</v>
      </c>
      <c r="J14" t="s">
        <v>84</v>
      </c>
      <c r="K14" s="13">
        <v>44.685929399999999</v>
      </c>
      <c r="L14">
        <v>9.2572972</v>
      </c>
      <c r="M14" t="s">
        <v>76</v>
      </c>
      <c r="N14">
        <v>1630</v>
      </c>
      <c r="O14">
        <v>26</v>
      </c>
      <c r="P14">
        <v>7</v>
      </c>
      <c r="Q14">
        <v>2013</v>
      </c>
      <c r="R14" t="s">
        <v>77</v>
      </c>
      <c r="S14" t="s">
        <v>77</v>
      </c>
      <c r="T14" t="s">
        <v>77</v>
      </c>
    </row>
    <row r="15" spans="1:20" x14ac:dyDescent="0.2">
      <c r="A15" t="s">
        <v>92</v>
      </c>
      <c r="B15" t="s">
        <v>86</v>
      </c>
      <c r="C15">
        <v>3</v>
      </c>
      <c r="D15" t="s">
        <v>85</v>
      </c>
      <c r="E15">
        <v>120</v>
      </c>
      <c r="F15">
        <v>18.75</v>
      </c>
      <c r="G15" t="s">
        <v>81</v>
      </c>
      <c r="H15" t="s">
        <v>82</v>
      </c>
      <c r="I15" t="s">
        <v>83</v>
      </c>
      <c r="J15" t="s">
        <v>84</v>
      </c>
      <c r="K15" s="13">
        <v>44.685929399999999</v>
      </c>
      <c r="L15">
        <v>9.2572972</v>
      </c>
      <c r="M15" t="s">
        <v>76</v>
      </c>
      <c r="N15">
        <v>1630</v>
      </c>
      <c r="O15">
        <v>26</v>
      </c>
      <c r="P15">
        <v>7</v>
      </c>
      <c r="Q15">
        <v>2013</v>
      </c>
      <c r="R15" t="s">
        <v>77</v>
      </c>
      <c r="S15" t="s">
        <v>77</v>
      </c>
      <c r="T15" t="s">
        <v>77</v>
      </c>
    </row>
    <row r="16" spans="1:20" x14ac:dyDescent="0.2">
      <c r="A16" t="s">
        <v>92</v>
      </c>
      <c r="B16" t="s">
        <v>100</v>
      </c>
      <c r="C16">
        <v>8</v>
      </c>
      <c r="D16" t="s">
        <v>85</v>
      </c>
      <c r="E16">
        <v>120</v>
      </c>
      <c r="F16">
        <v>18.75</v>
      </c>
      <c r="G16" t="s">
        <v>81</v>
      </c>
      <c r="H16" t="s">
        <v>82</v>
      </c>
      <c r="I16" t="s">
        <v>83</v>
      </c>
      <c r="J16" t="s">
        <v>84</v>
      </c>
      <c r="K16" s="13">
        <v>44.685929399999999</v>
      </c>
      <c r="L16">
        <v>9.2572972</v>
      </c>
      <c r="M16" t="s">
        <v>76</v>
      </c>
      <c r="N16">
        <v>1630</v>
      </c>
      <c r="O16">
        <v>26</v>
      </c>
      <c r="P16">
        <v>7</v>
      </c>
      <c r="Q16">
        <v>2013</v>
      </c>
      <c r="R16" t="s">
        <v>77</v>
      </c>
      <c r="S16" t="s">
        <v>77</v>
      </c>
      <c r="T16" t="s">
        <v>77</v>
      </c>
    </row>
    <row r="17" spans="1:20" x14ac:dyDescent="0.2">
      <c r="A17" t="s">
        <v>92</v>
      </c>
      <c r="B17" t="s">
        <v>101</v>
      </c>
      <c r="C17">
        <v>1</v>
      </c>
      <c r="D17" t="s">
        <v>85</v>
      </c>
      <c r="E17">
        <v>120</v>
      </c>
      <c r="F17">
        <v>18.75</v>
      </c>
      <c r="G17" t="s">
        <v>81</v>
      </c>
      <c r="H17" t="s">
        <v>82</v>
      </c>
      <c r="I17" t="s">
        <v>83</v>
      </c>
      <c r="J17" t="s">
        <v>84</v>
      </c>
      <c r="K17" s="13">
        <v>44.685929399999999</v>
      </c>
      <c r="L17">
        <v>9.2572972</v>
      </c>
      <c r="M17" t="s">
        <v>76</v>
      </c>
      <c r="N17">
        <v>1630</v>
      </c>
      <c r="O17">
        <v>26</v>
      </c>
      <c r="P17">
        <v>7</v>
      </c>
      <c r="Q17">
        <v>2013</v>
      </c>
      <c r="R17" t="s">
        <v>77</v>
      </c>
      <c r="S17" t="s">
        <v>77</v>
      </c>
      <c r="T17" t="s">
        <v>77</v>
      </c>
    </row>
    <row r="18" spans="1:20" x14ac:dyDescent="0.2">
      <c r="A18" t="s">
        <v>92</v>
      </c>
      <c r="B18" t="s">
        <v>102</v>
      </c>
      <c r="C18">
        <v>1</v>
      </c>
      <c r="D18" t="s">
        <v>85</v>
      </c>
      <c r="E18">
        <v>120</v>
      </c>
      <c r="F18">
        <v>18.75</v>
      </c>
      <c r="G18" t="s">
        <v>81</v>
      </c>
      <c r="H18" t="s">
        <v>82</v>
      </c>
      <c r="I18" t="s">
        <v>83</v>
      </c>
      <c r="J18" t="s">
        <v>84</v>
      </c>
      <c r="K18" s="13">
        <v>44.685929399999999</v>
      </c>
      <c r="L18">
        <v>9.2572972</v>
      </c>
      <c r="M18" t="s">
        <v>76</v>
      </c>
      <c r="N18">
        <v>1630</v>
      </c>
      <c r="O18">
        <v>26</v>
      </c>
      <c r="P18">
        <v>7</v>
      </c>
      <c r="Q18">
        <v>2013</v>
      </c>
      <c r="R18" t="s">
        <v>77</v>
      </c>
      <c r="S18" t="s">
        <v>77</v>
      </c>
      <c r="T18" t="s">
        <v>77</v>
      </c>
    </row>
    <row r="19" spans="1:20" x14ac:dyDescent="0.2">
      <c r="A19" t="s">
        <v>92</v>
      </c>
      <c r="B19" t="s">
        <v>103</v>
      </c>
      <c r="C19">
        <v>8</v>
      </c>
      <c r="D19" t="s">
        <v>85</v>
      </c>
      <c r="E19">
        <v>120</v>
      </c>
      <c r="F19">
        <v>18.75</v>
      </c>
      <c r="G19" t="s">
        <v>81</v>
      </c>
      <c r="H19" t="s">
        <v>82</v>
      </c>
      <c r="I19" t="s">
        <v>83</v>
      </c>
      <c r="J19" t="s">
        <v>84</v>
      </c>
      <c r="K19" s="13">
        <v>44.685929399999999</v>
      </c>
      <c r="L19">
        <v>9.2572972</v>
      </c>
      <c r="M19" t="s">
        <v>76</v>
      </c>
      <c r="N19">
        <v>1630</v>
      </c>
      <c r="O19">
        <v>26</v>
      </c>
      <c r="P19">
        <v>7</v>
      </c>
      <c r="Q19">
        <v>2013</v>
      </c>
      <c r="R19" t="s">
        <v>77</v>
      </c>
      <c r="S19" t="s">
        <v>77</v>
      </c>
      <c r="T19" t="s">
        <v>77</v>
      </c>
    </row>
    <row r="20" spans="1:20" x14ac:dyDescent="0.2">
      <c r="A20" t="s">
        <v>92</v>
      </c>
      <c r="B20" t="s">
        <v>104</v>
      </c>
      <c r="C20">
        <v>1</v>
      </c>
      <c r="D20" t="s">
        <v>85</v>
      </c>
      <c r="E20">
        <v>120</v>
      </c>
      <c r="F20">
        <v>18.75</v>
      </c>
      <c r="G20" t="s">
        <v>81</v>
      </c>
      <c r="H20" t="s">
        <v>82</v>
      </c>
      <c r="I20" t="s">
        <v>83</v>
      </c>
      <c r="J20" t="s">
        <v>84</v>
      </c>
      <c r="K20" s="13">
        <v>44.685929399999999</v>
      </c>
      <c r="L20">
        <v>9.2572972</v>
      </c>
      <c r="M20" t="s">
        <v>76</v>
      </c>
      <c r="N20">
        <v>1630</v>
      </c>
      <c r="O20">
        <v>26</v>
      </c>
      <c r="P20">
        <v>7</v>
      </c>
      <c r="Q20">
        <v>2013</v>
      </c>
      <c r="R20" t="s">
        <v>77</v>
      </c>
      <c r="S20" t="s">
        <v>77</v>
      </c>
      <c r="T20" t="s">
        <v>77</v>
      </c>
    </row>
    <row r="21" spans="1:20" x14ac:dyDescent="0.2">
      <c r="A21" t="s">
        <v>92</v>
      </c>
      <c r="B21" t="s">
        <v>105</v>
      </c>
      <c r="C21">
        <v>7</v>
      </c>
      <c r="D21" t="s">
        <v>85</v>
      </c>
      <c r="E21">
        <v>120</v>
      </c>
      <c r="F21">
        <v>18.75</v>
      </c>
      <c r="G21" t="s">
        <v>81</v>
      </c>
      <c r="H21" t="s">
        <v>82</v>
      </c>
      <c r="I21" t="s">
        <v>83</v>
      </c>
      <c r="J21" t="s">
        <v>84</v>
      </c>
      <c r="K21" s="13">
        <v>44.685929399999999</v>
      </c>
      <c r="L21">
        <v>9.2572972</v>
      </c>
      <c r="M21" t="s">
        <v>76</v>
      </c>
      <c r="N21">
        <v>1630</v>
      </c>
      <c r="O21">
        <v>26</v>
      </c>
      <c r="P21">
        <v>7</v>
      </c>
      <c r="Q21">
        <v>2013</v>
      </c>
      <c r="R21" t="s">
        <v>77</v>
      </c>
      <c r="S21" t="s">
        <v>77</v>
      </c>
      <c r="T21" t="s">
        <v>77</v>
      </c>
    </row>
    <row r="22" spans="1:20" x14ac:dyDescent="0.2">
      <c r="A22" t="s">
        <v>92</v>
      </c>
      <c r="B22" t="s">
        <v>106</v>
      </c>
      <c r="C22">
        <v>1</v>
      </c>
      <c r="D22" t="s">
        <v>85</v>
      </c>
      <c r="E22">
        <v>120</v>
      </c>
      <c r="F22">
        <v>18.75</v>
      </c>
      <c r="G22" t="s">
        <v>81</v>
      </c>
      <c r="H22" t="s">
        <v>82</v>
      </c>
      <c r="I22" t="s">
        <v>83</v>
      </c>
      <c r="J22" t="s">
        <v>84</v>
      </c>
      <c r="K22" s="13">
        <v>44.685929399999999</v>
      </c>
      <c r="L22">
        <v>9.2572972</v>
      </c>
      <c r="M22" t="s">
        <v>76</v>
      </c>
      <c r="N22">
        <v>1630</v>
      </c>
      <c r="O22">
        <v>26</v>
      </c>
      <c r="P22">
        <v>7</v>
      </c>
      <c r="Q22">
        <v>2013</v>
      </c>
      <c r="R22" t="s">
        <v>77</v>
      </c>
      <c r="S22" t="s">
        <v>77</v>
      </c>
      <c r="T22" t="s">
        <v>77</v>
      </c>
    </row>
    <row r="23" spans="1:20" x14ac:dyDescent="0.2">
      <c r="A23" t="s">
        <v>92</v>
      </c>
      <c r="B23" t="s">
        <v>107</v>
      </c>
      <c r="C23">
        <v>2</v>
      </c>
      <c r="D23" t="s">
        <v>85</v>
      </c>
      <c r="E23">
        <v>120</v>
      </c>
      <c r="F23">
        <v>18.75</v>
      </c>
      <c r="G23" t="s">
        <v>81</v>
      </c>
      <c r="H23" t="s">
        <v>82</v>
      </c>
      <c r="I23" t="s">
        <v>83</v>
      </c>
      <c r="J23" t="s">
        <v>84</v>
      </c>
      <c r="K23" s="13">
        <v>44.685929399999999</v>
      </c>
      <c r="L23">
        <v>9.2572972</v>
      </c>
      <c r="M23" t="s">
        <v>76</v>
      </c>
      <c r="N23">
        <v>1630</v>
      </c>
      <c r="O23">
        <v>26</v>
      </c>
      <c r="P23">
        <v>7</v>
      </c>
      <c r="Q23">
        <v>2013</v>
      </c>
      <c r="R23" t="s">
        <v>77</v>
      </c>
      <c r="S23" t="s">
        <v>77</v>
      </c>
      <c r="T23" t="s">
        <v>77</v>
      </c>
    </row>
    <row r="24" spans="1:20" x14ac:dyDescent="0.2">
      <c r="A24" t="s">
        <v>92</v>
      </c>
      <c r="B24" t="s">
        <v>108</v>
      </c>
      <c r="C24">
        <v>1</v>
      </c>
      <c r="D24" t="s">
        <v>85</v>
      </c>
      <c r="E24">
        <v>120</v>
      </c>
      <c r="F24">
        <v>18.75</v>
      </c>
      <c r="G24" t="s">
        <v>81</v>
      </c>
      <c r="H24" t="s">
        <v>82</v>
      </c>
      <c r="I24" t="s">
        <v>83</v>
      </c>
      <c r="J24" t="s">
        <v>84</v>
      </c>
      <c r="K24" s="13">
        <v>44.685929399999999</v>
      </c>
      <c r="L24">
        <v>9.2572972</v>
      </c>
      <c r="M24" t="s">
        <v>76</v>
      </c>
      <c r="N24">
        <v>1630</v>
      </c>
      <c r="O24">
        <v>26</v>
      </c>
      <c r="P24">
        <v>7</v>
      </c>
      <c r="Q24">
        <v>2013</v>
      </c>
      <c r="R24" t="s">
        <v>77</v>
      </c>
      <c r="S24" t="s">
        <v>77</v>
      </c>
      <c r="T24" t="s">
        <v>77</v>
      </c>
    </row>
    <row r="25" spans="1:20" x14ac:dyDescent="0.2">
      <c r="A25" t="s">
        <v>110</v>
      </c>
      <c r="B25" t="s">
        <v>109</v>
      </c>
      <c r="C25">
        <v>3</v>
      </c>
      <c r="D25" t="s">
        <v>85</v>
      </c>
      <c r="E25">
        <v>120</v>
      </c>
      <c r="F25">
        <v>18.75</v>
      </c>
      <c r="G25" t="s">
        <v>81</v>
      </c>
      <c r="H25" t="s">
        <v>82</v>
      </c>
      <c r="I25" t="s">
        <v>83</v>
      </c>
      <c r="J25" t="s">
        <v>84</v>
      </c>
      <c r="K25" s="13">
        <v>44.685929399999999</v>
      </c>
      <c r="L25">
        <v>9.2572972</v>
      </c>
      <c r="M25" t="s">
        <v>76</v>
      </c>
      <c r="N25">
        <v>1630</v>
      </c>
      <c r="O25">
        <v>26</v>
      </c>
      <c r="P25">
        <v>7</v>
      </c>
      <c r="Q25">
        <v>2013</v>
      </c>
      <c r="R25" t="s">
        <v>77</v>
      </c>
      <c r="S25" t="s">
        <v>77</v>
      </c>
      <c r="T25" t="s">
        <v>77</v>
      </c>
    </row>
    <row r="26" spans="1:20" x14ac:dyDescent="0.2">
      <c r="A26" t="s">
        <v>111</v>
      </c>
      <c r="B26" t="s">
        <v>100</v>
      </c>
      <c r="C26">
        <v>20</v>
      </c>
      <c r="D26" t="s">
        <v>85</v>
      </c>
      <c r="E26">
        <v>120</v>
      </c>
      <c r="F26">
        <v>18.75</v>
      </c>
      <c r="G26" t="s">
        <v>81</v>
      </c>
      <c r="H26" t="s">
        <v>82</v>
      </c>
      <c r="I26" t="s">
        <v>83</v>
      </c>
      <c r="J26" t="s">
        <v>84</v>
      </c>
      <c r="K26" s="13">
        <v>44.685929399999999</v>
      </c>
      <c r="L26">
        <v>9.2572972</v>
      </c>
      <c r="M26" t="s">
        <v>76</v>
      </c>
      <c r="N26">
        <v>1630</v>
      </c>
      <c r="O26">
        <v>26</v>
      </c>
      <c r="P26">
        <v>7</v>
      </c>
      <c r="Q26">
        <v>2013</v>
      </c>
      <c r="R26" t="s">
        <v>77</v>
      </c>
      <c r="S26" t="s">
        <v>77</v>
      </c>
      <c r="T26" t="s">
        <v>77</v>
      </c>
    </row>
    <row r="27" spans="1:20" x14ac:dyDescent="0.2">
      <c r="A27" t="s">
        <v>111</v>
      </c>
      <c r="B27" t="s">
        <v>167</v>
      </c>
      <c r="C27">
        <v>1</v>
      </c>
      <c r="D27" t="s">
        <v>85</v>
      </c>
      <c r="E27">
        <v>120</v>
      </c>
      <c r="F27">
        <v>18.75</v>
      </c>
      <c r="G27" t="s">
        <v>81</v>
      </c>
      <c r="H27" t="s">
        <v>82</v>
      </c>
      <c r="I27" t="s">
        <v>83</v>
      </c>
      <c r="J27" t="s">
        <v>84</v>
      </c>
      <c r="K27" s="13">
        <v>44.685929399999999</v>
      </c>
      <c r="L27">
        <v>9.2572972</v>
      </c>
      <c r="M27" t="s">
        <v>76</v>
      </c>
      <c r="N27">
        <v>1630</v>
      </c>
      <c r="O27">
        <v>26</v>
      </c>
      <c r="P27">
        <v>7</v>
      </c>
      <c r="Q27">
        <v>2013</v>
      </c>
      <c r="R27" t="s">
        <v>77</v>
      </c>
      <c r="S27" t="s">
        <v>77</v>
      </c>
      <c r="T27" t="s">
        <v>77</v>
      </c>
    </row>
    <row r="28" spans="1:20" x14ac:dyDescent="0.2">
      <c r="A28" t="s">
        <v>111</v>
      </c>
      <c r="B28" t="s">
        <v>112</v>
      </c>
      <c r="C28">
        <v>1</v>
      </c>
      <c r="D28" t="s">
        <v>85</v>
      </c>
      <c r="E28">
        <v>120</v>
      </c>
      <c r="F28">
        <v>18.75</v>
      </c>
      <c r="G28" t="s">
        <v>81</v>
      </c>
      <c r="H28" t="s">
        <v>82</v>
      </c>
      <c r="I28" t="s">
        <v>83</v>
      </c>
      <c r="J28" t="s">
        <v>84</v>
      </c>
      <c r="K28" s="13">
        <v>44.685929399999999</v>
      </c>
      <c r="L28">
        <v>9.2572972</v>
      </c>
      <c r="M28" t="s">
        <v>76</v>
      </c>
      <c r="N28">
        <v>1630</v>
      </c>
      <c r="O28">
        <v>26</v>
      </c>
      <c r="P28">
        <v>7</v>
      </c>
      <c r="Q28">
        <v>2013</v>
      </c>
      <c r="R28" t="s">
        <v>77</v>
      </c>
      <c r="S28" t="s">
        <v>77</v>
      </c>
      <c r="T28" t="s">
        <v>77</v>
      </c>
    </row>
    <row r="29" spans="1:20" x14ac:dyDescent="0.2">
      <c r="A29" t="s">
        <v>111</v>
      </c>
      <c r="B29" t="s">
        <v>113</v>
      </c>
      <c r="C29">
        <v>1</v>
      </c>
      <c r="D29" t="s">
        <v>85</v>
      </c>
      <c r="E29">
        <v>120</v>
      </c>
      <c r="F29">
        <v>18.75</v>
      </c>
      <c r="G29" t="s">
        <v>81</v>
      </c>
      <c r="H29" t="s">
        <v>82</v>
      </c>
      <c r="I29" t="s">
        <v>83</v>
      </c>
      <c r="J29" t="s">
        <v>84</v>
      </c>
      <c r="K29" s="13">
        <v>44.685929399999999</v>
      </c>
      <c r="L29">
        <v>9.2572972</v>
      </c>
      <c r="M29" t="s">
        <v>76</v>
      </c>
      <c r="N29">
        <v>1630</v>
      </c>
      <c r="O29">
        <v>26</v>
      </c>
      <c r="P29">
        <v>7</v>
      </c>
      <c r="Q29">
        <v>2013</v>
      </c>
      <c r="R29" t="s">
        <v>77</v>
      </c>
      <c r="S29" t="s">
        <v>77</v>
      </c>
      <c r="T29" t="s">
        <v>77</v>
      </c>
    </row>
    <row r="30" spans="1:20" x14ac:dyDescent="0.2">
      <c r="A30" t="s">
        <v>111</v>
      </c>
      <c r="B30" t="s">
        <v>114</v>
      </c>
      <c r="C30">
        <v>1</v>
      </c>
      <c r="D30" t="s">
        <v>85</v>
      </c>
      <c r="E30">
        <v>120</v>
      </c>
      <c r="F30">
        <v>18.75</v>
      </c>
      <c r="G30" t="s">
        <v>81</v>
      </c>
      <c r="H30" t="s">
        <v>82</v>
      </c>
      <c r="I30" t="s">
        <v>83</v>
      </c>
      <c r="J30" t="s">
        <v>84</v>
      </c>
      <c r="K30" s="13">
        <v>44.685929399999999</v>
      </c>
      <c r="L30">
        <v>9.2572972</v>
      </c>
      <c r="M30" t="s">
        <v>76</v>
      </c>
      <c r="N30">
        <v>1630</v>
      </c>
      <c r="O30">
        <v>26</v>
      </c>
      <c r="P30">
        <v>7</v>
      </c>
      <c r="Q30">
        <v>2013</v>
      </c>
      <c r="R30" t="s">
        <v>77</v>
      </c>
      <c r="S30" t="s">
        <v>77</v>
      </c>
      <c r="T30" t="s">
        <v>77</v>
      </c>
    </row>
    <row r="31" spans="1:20" x14ac:dyDescent="0.2">
      <c r="A31" t="s">
        <v>111</v>
      </c>
      <c r="B31" t="s">
        <v>115</v>
      </c>
      <c r="C31">
        <v>13</v>
      </c>
      <c r="D31" t="s">
        <v>85</v>
      </c>
      <c r="E31">
        <v>120</v>
      </c>
      <c r="F31">
        <v>18.75</v>
      </c>
      <c r="G31" t="s">
        <v>81</v>
      </c>
      <c r="H31" t="s">
        <v>82</v>
      </c>
      <c r="I31" t="s">
        <v>83</v>
      </c>
      <c r="J31" t="s">
        <v>84</v>
      </c>
      <c r="K31" s="13">
        <v>44.685929399999999</v>
      </c>
      <c r="L31">
        <v>9.2572972</v>
      </c>
      <c r="M31" t="s">
        <v>76</v>
      </c>
      <c r="N31">
        <v>1630</v>
      </c>
      <c r="O31">
        <v>26</v>
      </c>
      <c r="P31">
        <v>7</v>
      </c>
      <c r="Q31">
        <v>2013</v>
      </c>
      <c r="R31" t="s">
        <v>77</v>
      </c>
      <c r="S31" t="s">
        <v>77</v>
      </c>
      <c r="T31" t="s">
        <v>77</v>
      </c>
    </row>
    <row r="32" spans="1:20" x14ac:dyDescent="0.2">
      <c r="A32" t="s">
        <v>116</v>
      </c>
      <c r="B32" t="s">
        <v>168</v>
      </c>
      <c r="C32">
        <v>1</v>
      </c>
      <c r="D32" t="s">
        <v>85</v>
      </c>
      <c r="E32">
        <v>120</v>
      </c>
      <c r="F32">
        <v>18.75</v>
      </c>
      <c r="G32" t="s">
        <v>81</v>
      </c>
      <c r="H32" t="s">
        <v>82</v>
      </c>
      <c r="I32" t="s">
        <v>83</v>
      </c>
      <c r="J32" t="s">
        <v>84</v>
      </c>
      <c r="K32" s="13">
        <v>44.685929399999999</v>
      </c>
      <c r="L32">
        <v>9.2572972</v>
      </c>
      <c r="M32" t="s">
        <v>76</v>
      </c>
      <c r="N32">
        <v>1630</v>
      </c>
      <c r="O32">
        <v>26</v>
      </c>
      <c r="P32">
        <v>7</v>
      </c>
      <c r="Q32">
        <v>2013</v>
      </c>
      <c r="R32" t="s">
        <v>77</v>
      </c>
      <c r="S32" t="s">
        <v>77</v>
      </c>
      <c r="T32" t="s">
        <v>77</v>
      </c>
    </row>
    <row r="33" spans="1:20" x14ac:dyDescent="0.2">
      <c r="A33" t="s">
        <v>116</v>
      </c>
      <c r="B33" t="s">
        <v>86</v>
      </c>
      <c r="C33">
        <v>2</v>
      </c>
      <c r="D33" t="s">
        <v>85</v>
      </c>
      <c r="E33">
        <v>120</v>
      </c>
      <c r="F33">
        <v>18.75</v>
      </c>
      <c r="G33" t="s">
        <v>81</v>
      </c>
      <c r="H33" t="s">
        <v>82</v>
      </c>
      <c r="I33" t="s">
        <v>83</v>
      </c>
      <c r="J33" t="s">
        <v>84</v>
      </c>
      <c r="K33" s="13">
        <v>44.685929399999999</v>
      </c>
      <c r="L33">
        <v>9.2572972</v>
      </c>
      <c r="M33" t="s">
        <v>76</v>
      </c>
      <c r="N33">
        <v>1630</v>
      </c>
      <c r="O33">
        <v>26</v>
      </c>
      <c r="P33">
        <v>7</v>
      </c>
      <c r="Q33">
        <v>2013</v>
      </c>
      <c r="R33" t="s">
        <v>77</v>
      </c>
      <c r="S33" t="s">
        <v>77</v>
      </c>
      <c r="T33" t="s">
        <v>77</v>
      </c>
    </row>
    <row r="34" spans="1:20" x14ac:dyDescent="0.2">
      <c r="A34" t="s">
        <v>116</v>
      </c>
      <c r="B34" t="s">
        <v>100</v>
      </c>
      <c r="C34">
        <v>6</v>
      </c>
      <c r="D34" t="s">
        <v>85</v>
      </c>
      <c r="E34">
        <v>120</v>
      </c>
      <c r="F34">
        <v>18.75</v>
      </c>
      <c r="G34" t="s">
        <v>81</v>
      </c>
      <c r="H34" t="s">
        <v>82</v>
      </c>
      <c r="I34" t="s">
        <v>83</v>
      </c>
      <c r="J34" t="s">
        <v>84</v>
      </c>
      <c r="K34" s="13">
        <v>44.685929399999999</v>
      </c>
      <c r="L34">
        <v>9.2572972</v>
      </c>
      <c r="M34" t="s">
        <v>76</v>
      </c>
      <c r="N34">
        <v>1630</v>
      </c>
      <c r="O34">
        <v>26</v>
      </c>
      <c r="P34">
        <v>7</v>
      </c>
      <c r="Q34">
        <v>2013</v>
      </c>
      <c r="R34" t="s">
        <v>77</v>
      </c>
      <c r="S34" t="s">
        <v>77</v>
      </c>
      <c r="T34" t="s">
        <v>77</v>
      </c>
    </row>
    <row r="35" spans="1:20" x14ac:dyDescent="0.2">
      <c r="A35" t="s">
        <v>116</v>
      </c>
      <c r="B35" t="s">
        <v>169</v>
      </c>
      <c r="C35">
        <v>3</v>
      </c>
      <c r="D35" t="s">
        <v>85</v>
      </c>
      <c r="E35">
        <v>120</v>
      </c>
      <c r="F35">
        <v>18.75</v>
      </c>
      <c r="G35" t="s">
        <v>81</v>
      </c>
      <c r="H35" t="s">
        <v>82</v>
      </c>
      <c r="I35" t="s">
        <v>83</v>
      </c>
      <c r="J35" t="s">
        <v>84</v>
      </c>
      <c r="K35" s="13">
        <v>44.685929399999999</v>
      </c>
      <c r="L35">
        <v>9.2572972</v>
      </c>
      <c r="M35" t="s">
        <v>76</v>
      </c>
      <c r="N35">
        <v>1630</v>
      </c>
      <c r="O35">
        <v>26</v>
      </c>
      <c r="P35">
        <v>7</v>
      </c>
      <c r="Q35">
        <v>2013</v>
      </c>
      <c r="R35" t="s">
        <v>77</v>
      </c>
      <c r="S35" t="s">
        <v>77</v>
      </c>
      <c r="T35" t="s">
        <v>77</v>
      </c>
    </row>
    <row r="36" spans="1:20" x14ac:dyDescent="0.2">
      <c r="A36" t="s">
        <v>117</v>
      </c>
      <c r="B36" t="s">
        <v>94</v>
      </c>
      <c r="C36">
        <v>2</v>
      </c>
      <c r="D36" t="s">
        <v>85</v>
      </c>
      <c r="E36">
        <v>120</v>
      </c>
      <c r="F36">
        <v>18.75</v>
      </c>
      <c r="G36" t="s">
        <v>81</v>
      </c>
      <c r="H36" t="s">
        <v>82</v>
      </c>
      <c r="I36" t="s">
        <v>83</v>
      </c>
      <c r="J36" t="s">
        <v>84</v>
      </c>
      <c r="K36" s="13">
        <v>44.685929399999999</v>
      </c>
      <c r="L36">
        <v>9.2572972</v>
      </c>
      <c r="M36" t="s">
        <v>76</v>
      </c>
      <c r="N36">
        <v>1630</v>
      </c>
      <c r="O36">
        <v>26</v>
      </c>
      <c r="P36">
        <v>7</v>
      </c>
      <c r="Q36">
        <v>2013</v>
      </c>
      <c r="R36" t="s">
        <v>77</v>
      </c>
      <c r="S36" t="s">
        <v>77</v>
      </c>
      <c r="T36" t="s">
        <v>77</v>
      </c>
    </row>
    <row r="37" spans="1:20" x14ac:dyDescent="0.2">
      <c r="A37" t="s">
        <v>117</v>
      </c>
      <c r="B37" t="s">
        <v>90</v>
      </c>
      <c r="C37">
        <v>1</v>
      </c>
      <c r="D37" t="s">
        <v>85</v>
      </c>
      <c r="E37">
        <v>120</v>
      </c>
      <c r="F37">
        <v>18.75</v>
      </c>
      <c r="G37" t="s">
        <v>81</v>
      </c>
      <c r="H37" t="s">
        <v>82</v>
      </c>
      <c r="I37" t="s">
        <v>83</v>
      </c>
      <c r="J37" t="s">
        <v>84</v>
      </c>
      <c r="K37" s="13">
        <v>44.685929399999999</v>
      </c>
      <c r="L37">
        <v>9.2572972</v>
      </c>
      <c r="M37" t="s">
        <v>76</v>
      </c>
      <c r="N37">
        <v>1630</v>
      </c>
      <c r="O37">
        <v>26</v>
      </c>
      <c r="P37">
        <v>7</v>
      </c>
      <c r="Q37">
        <v>2013</v>
      </c>
      <c r="R37" t="s">
        <v>77</v>
      </c>
      <c r="S37" t="s">
        <v>77</v>
      </c>
      <c r="T37" t="s">
        <v>77</v>
      </c>
    </row>
    <row r="38" spans="1:20" x14ac:dyDescent="0.2">
      <c r="A38" t="s">
        <v>117</v>
      </c>
      <c r="B38" t="s">
        <v>118</v>
      </c>
      <c r="C38">
        <v>1</v>
      </c>
      <c r="D38" t="s">
        <v>85</v>
      </c>
      <c r="E38">
        <v>120</v>
      </c>
      <c r="F38">
        <v>18.75</v>
      </c>
      <c r="G38" t="s">
        <v>81</v>
      </c>
      <c r="H38" t="s">
        <v>82</v>
      </c>
      <c r="I38" t="s">
        <v>83</v>
      </c>
      <c r="J38" t="s">
        <v>84</v>
      </c>
      <c r="K38" s="13">
        <v>44.685929399999999</v>
      </c>
      <c r="L38">
        <v>9.2572972</v>
      </c>
      <c r="M38" t="s">
        <v>76</v>
      </c>
      <c r="N38">
        <v>1630</v>
      </c>
      <c r="O38">
        <v>26</v>
      </c>
      <c r="P38">
        <v>7</v>
      </c>
      <c r="Q38">
        <v>2013</v>
      </c>
      <c r="R38" t="s">
        <v>77</v>
      </c>
      <c r="S38" t="s">
        <v>77</v>
      </c>
      <c r="T38" t="s">
        <v>77</v>
      </c>
    </row>
    <row r="39" spans="1:20" x14ac:dyDescent="0.2">
      <c r="A39" t="s">
        <v>119</v>
      </c>
      <c r="B39" t="s">
        <v>94</v>
      </c>
      <c r="C39">
        <v>1</v>
      </c>
      <c r="D39" t="s">
        <v>85</v>
      </c>
      <c r="E39">
        <v>120</v>
      </c>
      <c r="F39">
        <v>18.75</v>
      </c>
      <c r="G39" t="s">
        <v>81</v>
      </c>
      <c r="H39" t="s">
        <v>82</v>
      </c>
      <c r="I39" t="s">
        <v>83</v>
      </c>
      <c r="J39" t="s">
        <v>84</v>
      </c>
      <c r="K39" s="13">
        <v>44.685929399999999</v>
      </c>
      <c r="L39">
        <v>9.2572972</v>
      </c>
      <c r="M39" t="s">
        <v>76</v>
      </c>
      <c r="N39">
        <v>1630</v>
      </c>
      <c r="O39">
        <v>26</v>
      </c>
      <c r="P39">
        <v>7</v>
      </c>
      <c r="Q39">
        <v>2013</v>
      </c>
      <c r="R39" t="s">
        <v>77</v>
      </c>
      <c r="S39" t="s">
        <v>77</v>
      </c>
      <c r="T39" t="s">
        <v>77</v>
      </c>
    </row>
    <row r="40" spans="1:20" x14ac:dyDescent="0.2">
      <c r="A40" t="s">
        <v>119</v>
      </c>
      <c r="B40" t="s">
        <v>88</v>
      </c>
      <c r="C40">
        <v>3</v>
      </c>
      <c r="D40" t="s">
        <v>85</v>
      </c>
      <c r="E40">
        <v>120</v>
      </c>
      <c r="F40">
        <v>18.75</v>
      </c>
      <c r="G40" t="s">
        <v>81</v>
      </c>
      <c r="H40" t="s">
        <v>82</v>
      </c>
      <c r="I40" t="s">
        <v>83</v>
      </c>
      <c r="J40" t="s">
        <v>84</v>
      </c>
      <c r="K40" s="13">
        <v>44.685929399999999</v>
      </c>
      <c r="L40">
        <v>9.2572972</v>
      </c>
      <c r="M40" t="s">
        <v>76</v>
      </c>
      <c r="N40">
        <v>1630</v>
      </c>
      <c r="O40">
        <v>26</v>
      </c>
      <c r="P40">
        <v>7</v>
      </c>
      <c r="Q40">
        <v>2013</v>
      </c>
      <c r="R40" t="s">
        <v>77</v>
      </c>
      <c r="S40" t="s">
        <v>77</v>
      </c>
      <c r="T40" t="s">
        <v>77</v>
      </c>
    </row>
    <row r="41" spans="1:20" x14ac:dyDescent="0.2">
      <c r="A41" t="s">
        <v>119</v>
      </c>
      <c r="B41" t="s">
        <v>97</v>
      </c>
      <c r="C41">
        <v>1</v>
      </c>
      <c r="D41" t="s">
        <v>85</v>
      </c>
      <c r="E41">
        <v>120</v>
      </c>
      <c r="F41">
        <v>18.75</v>
      </c>
      <c r="G41" t="s">
        <v>81</v>
      </c>
      <c r="H41" t="s">
        <v>82</v>
      </c>
      <c r="I41" t="s">
        <v>83</v>
      </c>
      <c r="J41" t="s">
        <v>84</v>
      </c>
      <c r="K41" s="13">
        <v>44.685929399999999</v>
      </c>
      <c r="L41">
        <v>9.2572972</v>
      </c>
      <c r="M41" t="s">
        <v>76</v>
      </c>
      <c r="N41">
        <v>1630</v>
      </c>
      <c r="O41">
        <v>26</v>
      </c>
      <c r="P41">
        <v>7</v>
      </c>
      <c r="Q41">
        <v>2013</v>
      </c>
      <c r="R41" t="s">
        <v>77</v>
      </c>
      <c r="S41" t="s">
        <v>77</v>
      </c>
      <c r="T41" t="s">
        <v>77</v>
      </c>
    </row>
    <row r="42" spans="1:20" x14ac:dyDescent="0.2">
      <c r="A42" t="s">
        <v>119</v>
      </c>
      <c r="B42" t="s">
        <v>120</v>
      </c>
      <c r="C42">
        <v>2</v>
      </c>
      <c r="D42" t="s">
        <v>85</v>
      </c>
      <c r="E42">
        <v>120</v>
      </c>
      <c r="F42">
        <v>18.75</v>
      </c>
      <c r="G42" t="s">
        <v>81</v>
      </c>
      <c r="H42" t="s">
        <v>82</v>
      </c>
      <c r="I42" t="s">
        <v>83</v>
      </c>
      <c r="J42" t="s">
        <v>84</v>
      </c>
      <c r="K42" s="13">
        <v>44.685929399999999</v>
      </c>
      <c r="L42">
        <v>9.2572972</v>
      </c>
      <c r="M42" t="s">
        <v>76</v>
      </c>
      <c r="N42">
        <v>1630</v>
      </c>
      <c r="O42">
        <v>26</v>
      </c>
      <c r="P42">
        <v>7</v>
      </c>
      <c r="Q42">
        <v>2013</v>
      </c>
      <c r="R42" t="s">
        <v>77</v>
      </c>
      <c r="S42" t="s">
        <v>77</v>
      </c>
      <c r="T42" t="s">
        <v>77</v>
      </c>
    </row>
    <row r="43" spans="1:20" x14ac:dyDescent="0.2">
      <c r="A43" t="s">
        <v>122</v>
      </c>
      <c r="B43" t="s">
        <v>121</v>
      </c>
      <c r="C43">
        <v>1</v>
      </c>
      <c r="D43" t="s">
        <v>85</v>
      </c>
      <c r="E43">
        <v>120</v>
      </c>
      <c r="F43">
        <v>18.75</v>
      </c>
      <c r="G43" t="s">
        <v>81</v>
      </c>
      <c r="H43" t="s">
        <v>82</v>
      </c>
      <c r="I43" t="s">
        <v>83</v>
      </c>
      <c r="J43" t="s">
        <v>84</v>
      </c>
      <c r="K43" s="13">
        <v>44.685929399999999</v>
      </c>
      <c r="L43">
        <v>9.2572972</v>
      </c>
      <c r="M43" t="s">
        <v>76</v>
      </c>
      <c r="N43">
        <v>1630</v>
      </c>
      <c r="O43">
        <v>26</v>
      </c>
      <c r="P43">
        <v>7</v>
      </c>
      <c r="Q43">
        <v>2013</v>
      </c>
      <c r="R43" t="s">
        <v>77</v>
      </c>
      <c r="S43" t="s">
        <v>77</v>
      </c>
      <c r="T43" t="s">
        <v>77</v>
      </c>
    </row>
    <row r="44" spans="1:20" x14ac:dyDescent="0.2">
      <c r="A44" t="s">
        <v>122</v>
      </c>
      <c r="B44" t="s">
        <v>95</v>
      </c>
      <c r="C44">
        <v>1</v>
      </c>
      <c r="D44" t="s">
        <v>85</v>
      </c>
      <c r="E44">
        <v>120</v>
      </c>
      <c r="F44">
        <v>18.75</v>
      </c>
      <c r="G44" t="s">
        <v>81</v>
      </c>
      <c r="H44" t="s">
        <v>82</v>
      </c>
      <c r="I44" t="s">
        <v>83</v>
      </c>
      <c r="J44" t="s">
        <v>84</v>
      </c>
      <c r="K44" s="13">
        <v>44.685929399999999</v>
      </c>
      <c r="L44">
        <v>9.2572972</v>
      </c>
      <c r="M44" t="s">
        <v>76</v>
      </c>
      <c r="N44">
        <v>1630</v>
      </c>
      <c r="O44">
        <v>26</v>
      </c>
      <c r="P44">
        <v>7</v>
      </c>
      <c r="Q44">
        <v>2013</v>
      </c>
      <c r="R44" t="s">
        <v>77</v>
      </c>
      <c r="S44" t="s">
        <v>77</v>
      </c>
      <c r="T44" t="s">
        <v>77</v>
      </c>
    </row>
    <row r="45" spans="1:20" x14ac:dyDescent="0.2">
      <c r="A45" t="s">
        <v>122</v>
      </c>
      <c r="B45" t="s">
        <v>96</v>
      </c>
      <c r="C45">
        <v>4</v>
      </c>
      <c r="D45" t="s">
        <v>85</v>
      </c>
      <c r="E45">
        <v>120</v>
      </c>
      <c r="F45">
        <v>18.75</v>
      </c>
      <c r="G45" t="s">
        <v>81</v>
      </c>
      <c r="H45" t="s">
        <v>82</v>
      </c>
      <c r="I45" t="s">
        <v>83</v>
      </c>
      <c r="J45" t="s">
        <v>84</v>
      </c>
      <c r="K45" s="13">
        <v>44.685929399999999</v>
      </c>
      <c r="L45">
        <v>9.2572972</v>
      </c>
      <c r="M45" t="s">
        <v>76</v>
      </c>
      <c r="N45">
        <v>1630</v>
      </c>
      <c r="O45">
        <v>26</v>
      </c>
      <c r="P45">
        <v>7</v>
      </c>
      <c r="Q45">
        <v>2013</v>
      </c>
      <c r="R45" t="s">
        <v>77</v>
      </c>
      <c r="S45" t="s">
        <v>77</v>
      </c>
      <c r="T45" t="s">
        <v>77</v>
      </c>
    </row>
    <row r="46" spans="1:20" x14ac:dyDescent="0.2">
      <c r="A46" t="s">
        <v>122</v>
      </c>
      <c r="B46" t="s">
        <v>97</v>
      </c>
      <c r="C46">
        <v>1</v>
      </c>
      <c r="D46" t="s">
        <v>85</v>
      </c>
      <c r="E46">
        <v>120</v>
      </c>
      <c r="F46">
        <v>18.75</v>
      </c>
      <c r="G46" t="s">
        <v>81</v>
      </c>
      <c r="H46" t="s">
        <v>82</v>
      </c>
      <c r="I46" t="s">
        <v>83</v>
      </c>
      <c r="J46" t="s">
        <v>84</v>
      </c>
      <c r="K46" s="13">
        <v>44.685929399999999</v>
      </c>
      <c r="L46">
        <v>9.2572972</v>
      </c>
      <c r="M46" t="s">
        <v>76</v>
      </c>
      <c r="N46">
        <v>1630</v>
      </c>
      <c r="O46">
        <v>26</v>
      </c>
      <c r="P46">
        <v>7</v>
      </c>
      <c r="Q46">
        <v>2013</v>
      </c>
      <c r="R46" t="s">
        <v>77</v>
      </c>
      <c r="S46" t="s">
        <v>77</v>
      </c>
      <c r="T46" t="s">
        <v>77</v>
      </c>
    </row>
    <row r="47" spans="1:20" x14ac:dyDescent="0.2">
      <c r="A47" t="s">
        <v>122</v>
      </c>
      <c r="B47" t="s">
        <v>123</v>
      </c>
      <c r="C47">
        <v>1</v>
      </c>
      <c r="D47" t="s">
        <v>85</v>
      </c>
      <c r="E47">
        <v>120</v>
      </c>
      <c r="F47">
        <v>18.75</v>
      </c>
      <c r="G47" t="s">
        <v>81</v>
      </c>
      <c r="H47" t="s">
        <v>82</v>
      </c>
      <c r="I47" t="s">
        <v>83</v>
      </c>
      <c r="J47" t="s">
        <v>84</v>
      </c>
      <c r="K47" s="13">
        <v>44.685929399999999</v>
      </c>
      <c r="L47">
        <v>9.2572972</v>
      </c>
      <c r="M47" t="s">
        <v>76</v>
      </c>
      <c r="N47">
        <v>1630</v>
      </c>
      <c r="O47">
        <v>26</v>
      </c>
      <c r="P47">
        <v>7</v>
      </c>
      <c r="Q47">
        <v>2013</v>
      </c>
      <c r="R47" t="s">
        <v>77</v>
      </c>
      <c r="S47" t="s">
        <v>77</v>
      </c>
      <c r="T47" t="s">
        <v>77</v>
      </c>
    </row>
    <row r="48" spans="1:20" x14ac:dyDescent="0.2">
      <c r="A48" t="s">
        <v>122</v>
      </c>
      <c r="B48" t="s">
        <v>124</v>
      </c>
      <c r="C48">
        <v>1</v>
      </c>
      <c r="D48" t="s">
        <v>85</v>
      </c>
      <c r="E48">
        <v>120</v>
      </c>
      <c r="F48">
        <v>18.75</v>
      </c>
      <c r="G48" t="s">
        <v>81</v>
      </c>
      <c r="H48" t="s">
        <v>82</v>
      </c>
      <c r="I48" t="s">
        <v>83</v>
      </c>
      <c r="J48" t="s">
        <v>84</v>
      </c>
      <c r="K48" s="13">
        <v>44.685929399999999</v>
      </c>
      <c r="L48">
        <v>9.2572972</v>
      </c>
      <c r="M48" t="s">
        <v>76</v>
      </c>
      <c r="N48">
        <v>1630</v>
      </c>
      <c r="O48">
        <v>26</v>
      </c>
      <c r="P48">
        <v>7</v>
      </c>
      <c r="Q48">
        <v>2013</v>
      </c>
      <c r="R48" t="s">
        <v>77</v>
      </c>
      <c r="S48" t="s">
        <v>77</v>
      </c>
      <c r="T48" t="s">
        <v>77</v>
      </c>
    </row>
    <row r="49" spans="1:20" x14ac:dyDescent="0.2">
      <c r="A49" t="s">
        <v>122</v>
      </c>
      <c r="B49" t="s">
        <v>86</v>
      </c>
      <c r="C49">
        <v>2</v>
      </c>
      <c r="D49" t="s">
        <v>85</v>
      </c>
      <c r="E49">
        <v>120</v>
      </c>
      <c r="F49">
        <v>18.75</v>
      </c>
      <c r="G49" t="s">
        <v>81</v>
      </c>
      <c r="H49" t="s">
        <v>82</v>
      </c>
      <c r="I49" t="s">
        <v>83</v>
      </c>
      <c r="J49" t="s">
        <v>84</v>
      </c>
      <c r="K49" s="13">
        <v>44.685929399999999</v>
      </c>
      <c r="L49">
        <v>9.2572972</v>
      </c>
      <c r="M49" t="s">
        <v>76</v>
      </c>
      <c r="N49">
        <v>1630</v>
      </c>
      <c r="O49">
        <v>26</v>
      </c>
      <c r="P49">
        <v>7</v>
      </c>
      <c r="Q49">
        <v>2013</v>
      </c>
      <c r="R49" t="s">
        <v>77</v>
      </c>
      <c r="S49" t="s">
        <v>77</v>
      </c>
      <c r="T49" t="s">
        <v>77</v>
      </c>
    </row>
    <row r="50" spans="1:20" x14ac:dyDescent="0.2">
      <c r="A50" t="s">
        <v>122</v>
      </c>
      <c r="B50" t="s">
        <v>125</v>
      </c>
      <c r="C50">
        <v>1</v>
      </c>
      <c r="D50" t="s">
        <v>85</v>
      </c>
      <c r="E50">
        <v>120</v>
      </c>
      <c r="F50">
        <v>18.75</v>
      </c>
      <c r="G50" t="s">
        <v>81</v>
      </c>
      <c r="H50" t="s">
        <v>82</v>
      </c>
      <c r="I50" t="s">
        <v>83</v>
      </c>
      <c r="J50" t="s">
        <v>84</v>
      </c>
      <c r="K50" s="13">
        <v>44.685929399999999</v>
      </c>
      <c r="L50">
        <v>9.2572972</v>
      </c>
      <c r="M50" t="s">
        <v>76</v>
      </c>
      <c r="N50">
        <v>1630</v>
      </c>
      <c r="O50">
        <v>26</v>
      </c>
      <c r="P50">
        <v>7</v>
      </c>
      <c r="Q50">
        <v>2013</v>
      </c>
      <c r="R50" t="s">
        <v>77</v>
      </c>
      <c r="S50" t="s">
        <v>77</v>
      </c>
      <c r="T50" t="s">
        <v>77</v>
      </c>
    </row>
    <row r="51" spans="1:20" x14ac:dyDescent="0.2">
      <c r="A51" t="s">
        <v>126</v>
      </c>
      <c r="B51" t="s">
        <v>168</v>
      </c>
      <c r="C51">
        <v>2</v>
      </c>
      <c r="D51" t="s">
        <v>85</v>
      </c>
      <c r="E51">
        <v>120</v>
      </c>
      <c r="F51">
        <v>18.75</v>
      </c>
      <c r="G51" t="s">
        <v>81</v>
      </c>
      <c r="H51" t="s">
        <v>82</v>
      </c>
      <c r="I51" t="s">
        <v>83</v>
      </c>
      <c r="J51" t="s">
        <v>84</v>
      </c>
      <c r="K51" s="13">
        <v>44.685929399999999</v>
      </c>
      <c r="L51">
        <v>9.2572972</v>
      </c>
      <c r="M51" t="s">
        <v>76</v>
      </c>
      <c r="N51">
        <v>1630</v>
      </c>
      <c r="O51">
        <v>26</v>
      </c>
      <c r="P51">
        <v>7</v>
      </c>
      <c r="Q51">
        <v>2013</v>
      </c>
      <c r="R51" t="s">
        <v>77</v>
      </c>
      <c r="S51" t="s">
        <v>77</v>
      </c>
      <c r="T51" t="s">
        <v>77</v>
      </c>
    </row>
    <row r="52" spans="1:20" x14ac:dyDescent="0.2">
      <c r="A52" t="s">
        <v>126</v>
      </c>
      <c r="B52" t="s">
        <v>96</v>
      </c>
      <c r="C52">
        <v>1</v>
      </c>
      <c r="D52" t="s">
        <v>85</v>
      </c>
      <c r="E52">
        <v>120</v>
      </c>
      <c r="F52">
        <v>18.75</v>
      </c>
      <c r="G52" t="s">
        <v>81</v>
      </c>
      <c r="H52" t="s">
        <v>82</v>
      </c>
      <c r="I52" t="s">
        <v>83</v>
      </c>
      <c r="J52" t="s">
        <v>84</v>
      </c>
      <c r="K52" s="13">
        <v>44.685929399999999</v>
      </c>
      <c r="L52">
        <v>9.2572972</v>
      </c>
      <c r="M52" t="s">
        <v>76</v>
      </c>
      <c r="N52">
        <v>1630</v>
      </c>
      <c r="O52">
        <v>26</v>
      </c>
      <c r="P52">
        <v>7</v>
      </c>
      <c r="Q52">
        <v>2013</v>
      </c>
      <c r="R52" t="s">
        <v>77</v>
      </c>
      <c r="S52" t="s">
        <v>77</v>
      </c>
      <c r="T52" t="s">
        <v>77</v>
      </c>
    </row>
    <row r="53" spans="1:20" x14ac:dyDescent="0.2">
      <c r="A53" t="s">
        <v>128</v>
      </c>
      <c r="B53" t="s">
        <v>127</v>
      </c>
      <c r="C53">
        <v>1</v>
      </c>
      <c r="D53" t="s">
        <v>85</v>
      </c>
      <c r="E53">
        <v>120</v>
      </c>
      <c r="F53">
        <v>18.75</v>
      </c>
      <c r="G53" t="s">
        <v>81</v>
      </c>
      <c r="H53" t="s">
        <v>82</v>
      </c>
      <c r="I53" t="s">
        <v>83</v>
      </c>
      <c r="J53" t="s">
        <v>84</v>
      </c>
      <c r="K53" s="13">
        <v>44.685929399999999</v>
      </c>
      <c r="L53">
        <v>9.2572972</v>
      </c>
      <c r="M53" t="s">
        <v>76</v>
      </c>
      <c r="N53">
        <v>1630</v>
      </c>
      <c r="O53">
        <v>26</v>
      </c>
      <c r="P53">
        <v>7</v>
      </c>
      <c r="Q53">
        <v>2013</v>
      </c>
      <c r="R53" t="s">
        <v>77</v>
      </c>
      <c r="S53" t="s">
        <v>77</v>
      </c>
      <c r="T53" t="s">
        <v>77</v>
      </c>
    </row>
    <row r="54" spans="1:20" x14ac:dyDescent="0.2">
      <c r="A54" t="s">
        <v>130</v>
      </c>
      <c r="B54" t="s">
        <v>129</v>
      </c>
      <c r="C54">
        <v>1</v>
      </c>
      <c r="D54" t="s">
        <v>85</v>
      </c>
      <c r="E54">
        <v>120</v>
      </c>
      <c r="F54">
        <v>18.75</v>
      </c>
      <c r="G54" t="s">
        <v>81</v>
      </c>
      <c r="H54" t="s">
        <v>82</v>
      </c>
      <c r="I54" t="s">
        <v>83</v>
      </c>
      <c r="J54" t="s">
        <v>84</v>
      </c>
      <c r="K54" s="13">
        <v>44.685929399999999</v>
      </c>
      <c r="L54">
        <v>9.2572972</v>
      </c>
      <c r="M54" t="s">
        <v>76</v>
      </c>
      <c r="N54">
        <v>1630</v>
      </c>
      <c r="O54">
        <v>26</v>
      </c>
      <c r="P54">
        <v>7</v>
      </c>
      <c r="Q54">
        <v>2013</v>
      </c>
      <c r="R54" t="s">
        <v>77</v>
      </c>
      <c r="S54" t="s">
        <v>77</v>
      </c>
      <c r="T54" t="s">
        <v>77</v>
      </c>
    </row>
    <row r="55" spans="1:20" x14ac:dyDescent="0.2">
      <c r="A55" t="s">
        <v>130</v>
      </c>
      <c r="B55" t="s">
        <v>100</v>
      </c>
      <c r="C55">
        <v>1</v>
      </c>
      <c r="D55" t="s">
        <v>85</v>
      </c>
      <c r="E55">
        <v>120</v>
      </c>
      <c r="F55">
        <v>18.75</v>
      </c>
      <c r="G55" t="s">
        <v>81</v>
      </c>
      <c r="H55" t="s">
        <v>82</v>
      </c>
      <c r="I55" t="s">
        <v>83</v>
      </c>
      <c r="J55" t="s">
        <v>84</v>
      </c>
      <c r="K55" s="13">
        <v>44.685929399999999</v>
      </c>
      <c r="L55">
        <v>9.2572972</v>
      </c>
      <c r="M55" t="s">
        <v>76</v>
      </c>
      <c r="N55">
        <v>1630</v>
      </c>
      <c r="O55">
        <v>26</v>
      </c>
      <c r="P55">
        <v>7</v>
      </c>
      <c r="Q55">
        <v>2013</v>
      </c>
      <c r="R55" t="s">
        <v>77</v>
      </c>
      <c r="S55" t="s">
        <v>77</v>
      </c>
      <c r="T55" t="s">
        <v>77</v>
      </c>
    </row>
    <row r="56" spans="1:20" x14ac:dyDescent="0.2">
      <c r="A56" t="s">
        <v>132</v>
      </c>
      <c r="B56" t="s">
        <v>131</v>
      </c>
      <c r="C56">
        <v>1</v>
      </c>
      <c r="D56" t="s">
        <v>85</v>
      </c>
      <c r="E56">
        <v>120</v>
      </c>
      <c r="F56">
        <v>18.75</v>
      </c>
      <c r="G56" t="s">
        <v>81</v>
      </c>
      <c r="H56" t="s">
        <v>82</v>
      </c>
      <c r="I56" t="s">
        <v>83</v>
      </c>
      <c r="J56" t="s">
        <v>84</v>
      </c>
      <c r="K56" s="13">
        <v>44.685929399999999</v>
      </c>
      <c r="L56">
        <v>9.2572972</v>
      </c>
      <c r="M56" t="s">
        <v>76</v>
      </c>
      <c r="N56">
        <v>1630</v>
      </c>
      <c r="O56">
        <v>26</v>
      </c>
      <c r="P56">
        <v>7</v>
      </c>
      <c r="Q56">
        <v>2013</v>
      </c>
      <c r="R56" t="s">
        <v>77</v>
      </c>
      <c r="S56" t="s">
        <v>77</v>
      </c>
      <c r="T56" t="s">
        <v>77</v>
      </c>
    </row>
    <row r="57" spans="1:20" x14ac:dyDescent="0.2">
      <c r="A57" t="s">
        <v>134</v>
      </c>
      <c r="B57" t="s">
        <v>133</v>
      </c>
      <c r="C57">
        <v>1</v>
      </c>
      <c r="D57" t="s">
        <v>85</v>
      </c>
      <c r="E57">
        <v>120</v>
      </c>
      <c r="F57">
        <v>18.75</v>
      </c>
      <c r="G57" t="s">
        <v>81</v>
      </c>
      <c r="H57" t="s">
        <v>82</v>
      </c>
      <c r="I57" t="s">
        <v>83</v>
      </c>
      <c r="J57" t="s">
        <v>84</v>
      </c>
      <c r="K57" s="13">
        <v>44.685929399999999</v>
      </c>
      <c r="L57">
        <v>9.2572972</v>
      </c>
      <c r="M57" t="s">
        <v>76</v>
      </c>
      <c r="N57">
        <v>1630</v>
      </c>
      <c r="O57">
        <v>26</v>
      </c>
      <c r="P57">
        <v>7</v>
      </c>
      <c r="Q57">
        <v>2013</v>
      </c>
      <c r="R57" t="s">
        <v>77</v>
      </c>
      <c r="S57" t="s">
        <v>77</v>
      </c>
      <c r="T57" t="s">
        <v>77</v>
      </c>
    </row>
    <row r="58" spans="1:20" x14ac:dyDescent="0.2">
      <c r="A58" t="s">
        <v>134</v>
      </c>
      <c r="B58" t="s">
        <v>95</v>
      </c>
      <c r="C58">
        <v>1</v>
      </c>
      <c r="D58" t="s">
        <v>85</v>
      </c>
      <c r="E58">
        <v>120</v>
      </c>
      <c r="F58">
        <v>18.75</v>
      </c>
      <c r="G58" t="s">
        <v>81</v>
      </c>
      <c r="H58" t="s">
        <v>82</v>
      </c>
      <c r="I58" t="s">
        <v>83</v>
      </c>
      <c r="J58" t="s">
        <v>84</v>
      </c>
      <c r="K58" s="13">
        <v>44.685929399999999</v>
      </c>
      <c r="L58">
        <v>9.2572972</v>
      </c>
      <c r="M58" t="s">
        <v>76</v>
      </c>
      <c r="N58">
        <v>1630</v>
      </c>
      <c r="O58">
        <v>26</v>
      </c>
      <c r="P58">
        <v>7</v>
      </c>
      <c r="Q58">
        <v>2013</v>
      </c>
      <c r="R58" t="s">
        <v>77</v>
      </c>
      <c r="S58" t="s">
        <v>77</v>
      </c>
      <c r="T58" t="s">
        <v>77</v>
      </c>
    </row>
    <row r="59" spans="1:20" x14ac:dyDescent="0.2">
      <c r="A59" t="s">
        <v>134</v>
      </c>
      <c r="B59" t="s">
        <v>103</v>
      </c>
      <c r="C59">
        <v>1</v>
      </c>
      <c r="D59" t="s">
        <v>85</v>
      </c>
      <c r="E59">
        <v>120</v>
      </c>
      <c r="F59">
        <v>18.75</v>
      </c>
      <c r="G59" t="s">
        <v>81</v>
      </c>
      <c r="H59" t="s">
        <v>82</v>
      </c>
      <c r="I59" t="s">
        <v>83</v>
      </c>
      <c r="J59" t="s">
        <v>84</v>
      </c>
      <c r="K59" s="13">
        <v>44.685929399999999</v>
      </c>
      <c r="L59">
        <v>9.2572972</v>
      </c>
      <c r="M59" t="s">
        <v>76</v>
      </c>
      <c r="N59">
        <v>1630</v>
      </c>
      <c r="O59">
        <v>26</v>
      </c>
      <c r="P59">
        <v>7</v>
      </c>
      <c r="Q59">
        <v>2013</v>
      </c>
      <c r="R59" t="s">
        <v>77</v>
      </c>
      <c r="S59" t="s">
        <v>77</v>
      </c>
      <c r="T59" t="s">
        <v>77</v>
      </c>
    </row>
    <row r="60" spans="1:20" x14ac:dyDescent="0.2">
      <c r="A60" t="s">
        <v>89</v>
      </c>
      <c r="B60" t="s">
        <v>135</v>
      </c>
      <c r="C60">
        <v>1</v>
      </c>
      <c r="D60" t="s">
        <v>85</v>
      </c>
      <c r="E60">
        <v>120</v>
      </c>
      <c r="F60">
        <v>18.75</v>
      </c>
      <c r="G60" t="s">
        <v>146</v>
      </c>
      <c r="H60" t="s">
        <v>82</v>
      </c>
      <c r="I60" t="s">
        <v>83</v>
      </c>
      <c r="J60" t="s">
        <v>84</v>
      </c>
      <c r="K60" s="13">
        <v>44.681829200000003</v>
      </c>
      <c r="L60">
        <v>9.2563174999999998</v>
      </c>
      <c r="M60" t="s">
        <v>76</v>
      </c>
      <c r="N60">
        <v>1650</v>
      </c>
      <c r="O60">
        <v>2</v>
      </c>
      <c r="P60">
        <v>8</v>
      </c>
      <c r="Q60">
        <v>2013</v>
      </c>
      <c r="R60" t="s">
        <v>77</v>
      </c>
      <c r="S60" t="s">
        <v>77</v>
      </c>
      <c r="T60" t="s">
        <v>77</v>
      </c>
    </row>
    <row r="61" spans="1:20" x14ac:dyDescent="0.2">
      <c r="A61" t="s">
        <v>89</v>
      </c>
      <c r="B61" t="s">
        <v>94</v>
      </c>
      <c r="C61">
        <v>1</v>
      </c>
      <c r="D61" t="s">
        <v>85</v>
      </c>
      <c r="E61">
        <v>120</v>
      </c>
      <c r="F61">
        <v>18.75</v>
      </c>
      <c r="G61" t="s">
        <v>146</v>
      </c>
      <c r="H61" t="s">
        <v>82</v>
      </c>
      <c r="I61" t="s">
        <v>83</v>
      </c>
      <c r="J61" t="s">
        <v>84</v>
      </c>
      <c r="K61" s="13">
        <v>44.681829200000003</v>
      </c>
      <c r="L61">
        <v>9.2563174999999998</v>
      </c>
      <c r="M61" t="s">
        <v>76</v>
      </c>
      <c r="N61">
        <v>1650</v>
      </c>
      <c r="O61">
        <v>2</v>
      </c>
      <c r="P61">
        <v>8</v>
      </c>
      <c r="Q61">
        <v>2013</v>
      </c>
      <c r="R61" t="s">
        <v>77</v>
      </c>
      <c r="S61" t="s">
        <v>77</v>
      </c>
      <c r="T61" t="s">
        <v>77</v>
      </c>
    </row>
    <row r="62" spans="1:20" x14ac:dyDescent="0.2">
      <c r="A62" t="s">
        <v>89</v>
      </c>
      <c r="B62" t="s">
        <v>136</v>
      </c>
      <c r="C62">
        <v>4</v>
      </c>
      <c r="D62" t="s">
        <v>85</v>
      </c>
      <c r="E62">
        <v>120</v>
      </c>
      <c r="F62">
        <v>18.75</v>
      </c>
      <c r="G62" t="s">
        <v>146</v>
      </c>
      <c r="H62" t="s">
        <v>82</v>
      </c>
      <c r="I62" t="s">
        <v>83</v>
      </c>
      <c r="J62" t="s">
        <v>84</v>
      </c>
      <c r="K62" s="13">
        <v>44.681829200000003</v>
      </c>
      <c r="L62">
        <v>9.2563174999999998</v>
      </c>
      <c r="M62" t="s">
        <v>76</v>
      </c>
      <c r="N62">
        <v>1650</v>
      </c>
      <c r="O62">
        <v>2</v>
      </c>
      <c r="P62">
        <v>8</v>
      </c>
      <c r="Q62">
        <v>2013</v>
      </c>
      <c r="R62" t="s">
        <v>77</v>
      </c>
      <c r="S62" t="s">
        <v>77</v>
      </c>
      <c r="T62" t="s">
        <v>77</v>
      </c>
    </row>
    <row r="63" spans="1:20" x14ac:dyDescent="0.2">
      <c r="A63" t="s">
        <v>89</v>
      </c>
      <c r="B63" t="s">
        <v>137</v>
      </c>
      <c r="C63">
        <v>1</v>
      </c>
      <c r="D63" t="s">
        <v>85</v>
      </c>
      <c r="E63">
        <v>120</v>
      </c>
      <c r="F63">
        <v>18.75</v>
      </c>
      <c r="G63" t="s">
        <v>146</v>
      </c>
      <c r="H63" t="s">
        <v>82</v>
      </c>
      <c r="I63" t="s">
        <v>83</v>
      </c>
      <c r="J63" t="s">
        <v>84</v>
      </c>
      <c r="K63" s="13">
        <v>44.681829200000003</v>
      </c>
      <c r="L63">
        <v>9.2563174999999998</v>
      </c>
      <c r="M63" t="s">
        <v>76</v>
      </c>
      <c r="N63">
        <v>1650</v>
      </c>
      <c r="O63">
        <v>2</v>
      </c>
      <c r="P63">
        <v>8</v>
      </c>
      <c r="Q63">
        <v>2013</v>
      </c>
      <c r="R63" t="s">
        <v>77</v>
      </c>
      <c r="S63" t="s">
        <v>77</v>
      </c>
      <c r="T63" t="s">
        <v>77</v>
      </c>
    </row>
    <row r="64" spans="1:20" x14ac:dyDescent="0.2">
      <c r="A64" t="s">
        <v>92</v>
      </c>
      <c r="B64" t="s">
        <v>91</v>
      </c>
      <c r="C64">
        <v>2</v>
      </c>
      <c r="D64" t="s">
        <v>85</v>
      </c>
      <c r="E64">
        <v>120</v>
      </c>
      <c r="F64">
        <v>18.75</v>
      </c>
      <c r="G64" t="s">
        <v>146</v>
      </c>
      <c r="H64" t="s">
        <v>82</v>
      </c>
      <c r="I64" t="s">
        <v>83</v>
      </c>
      <c r="J64" t="s">
        <v>84</v>
      </c>
      <c r="K64" s="13">
        <v>44.681829200000003</v>
      </c>
      <c r="L64">
        <v>9.2563174999999998</v>
      </c>
      <c r="M64" t="s">
        <v>76</v>
      </c>
      <c r="N64">
        <v>1650</v>
      </c>
      <c r="O64">
        <v>2</v>
      </c>
      <c r="P64">
        <v>8</v>
      </c>
      <c r="Q64">
        <v>2013</v>
      </c>
      <c r="R64" t="s">
        <v>77</v>
      </c>
      <c r="S64" t="s">
        <v>77</v>
      </c>
      <c r="T64" t="s">
        <v>77</v>
      </c>
    </row>
    <row r="65" spans="1:20" x14ac:dyDescent="0.2">
      <c r="A65" t="s">
        <v>92</v>
      </c>
      <c r="B65" t="s">
        <v>121</v>
      </c>
      <c r="C65">
        <v>2</v>
      </c>
      <c r="D65" t="s">
        <v>85</v>
      </c>
      <c r="E65">
        <v>120</v>
      </c>
      <c r="F65">
        <v>18.75</v>
      </c>
      <c r="G65" t="s">
        <v>146</v>
      </c>
      <c r="H65" t="s">
        <v>82</v>
      </c>
      <c r="I65" t="s">
        <v>83</v>
      </c>
      <c r="J65" t="s">
        <v>84</v>
      </c>
      <c r="K65" s="13">
        <v>44.681829200000003</v>
      </c>
      <c r="L65">
        <v>9.2563174999999998</v>
      </c>
      <c r="M65" t="s">
        <v>76</v>
      </c>
      <c r="N65">
        <v>1650</v>
      </c>
      <c r="O65">
        <v>2</v>
      </c>
      <c r="P65">
        <v>8</v>
      </c>
      <c r="Q65">
        <v>2013</v>
      </c>
      <c r="R65" t="s">
        <v>77</v>
      </c>
      <c r="S65" t="s">
        <v>77</v>
      </c>
      <c r="T65" t="s">
        <v>77</v>
      </c>
    </row>
    <row r="66" spans="1:20" x14ac:dyDescent="0.2">
      <c r="A66" t="s">
        <v>92</v>
      </c>
      <c r="B66" t="s">
        <v>138</v>
      </c>
      <c r="C66">
        <v>1</v>
      </c>
      <c r="D66" t="s">
        <v>85</v>
      </c>
      <c r="E66">
        <v>120</v>
      </c>
      <c r="F66">
        <v>18.75</v>
      </c>
      <c r="G66" t="s">
        <v>146</v>
      </c>
      <c r="H66" t="s">
        <v>82</v>
      </c>
      <c r="I66" t="s">
        <v>83</v>
      </c>
      <c r="J66" t="s">
        <v>84</v>
      </c>
      <c r="K66" s="13">
        <v>44.681829200000003</v>
      </c>
      <c r="L66">
        <v>9.2563174999999998</v>
      </c>
      <c r="M66" t="s">
        <v>76</v>
      </c>
      <c r="N66">
        <v>1650</v>
      </c>
      <c r="O66">
        <v>2</v>
      </c>
      <c r="P66">
        <v>8</v>
      </c>
      <c r="Q66">
        <v>2013</v>
      </c>
      <c r="R66" t="s">
        <v>77</v>
      </c>
      <c r="S66" t="s">
        <v>77</v>
      </c>
      <c r="T66" t="s">
        <v>77</v>
      </c>
    </row>
    <row r="67" spans="1:20" x14ac:dyDescent="0.2">
      <c r="A67" t="s">
        <v>92</v>
      </c>
      <c r="B67" t="s">
        <v>139</v>
      </c>
      <c r="C67">
        <v>1</v>
      </c>
      <c r="D67" t="s">
        <v>85</v>
      </c>
      <c r="E67">
        <v>120</v>
      </c>
      <c r="F67">
        <v>18.75</v>
      </c>
      <c r="G67" t="s">
        <v>146</v>
      </c>
      <c r="H67" t="s">
        <v>82</v>
      </c>
      <c r="I67" t="s">
        <v>83</v>
      </c>
      <c r="J67" t="s">
        <v>84</v>
      </c>
      <c r="K67" s="13">
        <v>44.681829200000003</v>
      </c>
      <c r="L67">
        <v>9.2563174999999998</v>
      </c>
      <c r="M67" t="s">
        <v>76</v>
      </c>
      <c r="N67">
        <v>1650</v>
      </c>
      <c r="O67">
        <v>2</v>
      </c>
      <c r="P67">
        <v>8</v>
      </c>
      <c r="Q67">
        <v>2013</v>
      </c>
      <c r="R67" t="s">
        <v>77</v>
      </c>
      <c r="S67" t="s">
        <v>77</v>
      </c>
      <c r="T67" t="s">
        <v>77</v>
      </c>
    </row>
    <row r="68" spans="1:20" x14ac:dyDescent="0.2">
      <c r="A68" t="s">
        <v>92</v>
      </c>
      <c r="B68" t="s">
        <v>88</v>
      </c>
      <c r="C68">
        <v>2</v>
      </c>
      <c r="D68" t="s">
        <v>85</v>
      </c>
      <c r="E68">
        <v>120</v>
      </c>
      <c r="F68">
        <v>18.75</v>
      </c>
      <c r="G68" t="s">
        <v>146</v>
      </c>
      <c r="H68" t="s">
        <v>82</v>
      </c>
      <c r="I68" t="s">
        <v>83</v>
      </c>
      <c r="J68" t="s">
        <v>84</v>
      </c>
      <c r="K68" s="13">
        <v>44.681829200000003</v>
      </c>
      <c r="L68">
        <v>9.2563174999999998</v>
      </c>
      <c r="M68" t="s">
        <v>76</v>
      </c>
      <c r="N68">
        <v>1650</v>
      </c>
      <c r="O68">
        <v>2</v>
      </c>
      <c r="P68">
        <v>8</v>
      </c>
      <c r="Q68">
        <v>2013</v>
      </c>
      <c r="R68" t="s">
        <v>77</v>
      </c>
      <c r="S68" t="s">
        <v>77</v>
      </c>
      <c r="T68" t="s">
        <v>77</v>
      </c>
    </row>
    <row r="69" spans="1:20" x14ac:dyDescent="0.2">
      <c r="A69" t="s">
        <v>92</v>
      </c>
      <c r="B69" t="s">
        <v>96</v>
      </c>
      <c r="C69">
        <v>10</v>
      </c>
      <c r="D69" t="s">
        <v>85</v>
      </c>
      <c r="E69">
        <v>120</v>
      </c>
      <c r="F69">
        <v>18.75</v>
      </c>
      <c r="G69" t="s">
        <v>146</v>
      </c>
      <c r="H69" t="s">
        <v>82</v>
      </c>
      <c r="I69" t="s">
        <v>83</v>
      </c>
      <c r="J69" t="s">
        <v>84</v>
      </c>
      <c r="K69" s="13">
        <v>44.681829200000003</v>
      </c>
      <c r="L69">
        <v>9.2563174999999998</v>
      </c>
      <c r="M69" t="s">
        <v>76</v>
      </c>
      <c r="N69">
        <v>1650</v>
      </c>
      <c r="O69">
        <v>2</v>
      </c>
      <c r="P69">
        <v>8</v>
      </c>
      <c r="Q69">
        <v>2013</v>
      </c>
      <c r="R69" t="s">
        <v>77</v>
      </c>
      <c r="S69" t="s">
        <v>77</v>
      </c>
      <c r="T69" t="s">
        <v>77</v>
      </c>
    </row>
    <row r="70" spans="1:20" x14ac:dyDescent="0.2">
      <c r="A70" t="s">
        <v>92</v>
      </c>
      <c r="B70" t="s">
        <v>140</v>
      </c>
      <c r="C70">
        <v>1</v>
      </c>
      <c r="D70" t="s">
        <v>85</v>
      </c>
      <c r="E70">
        <v>120</v>
      </c>
      <c r="F70">
        <v>18.75</v>
      </c>
      <c r="G70" t="s">
        <v>146</v>
      </c>
      <c r="H70" t="s">
        <v>82</v>
      </c>
      <c r="I70" t="s">
        <v>83</v>
      </c>
      <c r="J70" t="s">
        <v>84</v>
      </c>
      <c r="K70" s="13">
        <v>44.681829200000003</v>
      </c>
      <c r="L70">
        <v>9.2563174999999998</v>
      </c>
      <c r="M70" t="s">
        <v>76</v>
      </c>
      <c r="N70">
        <v>1650</v>
      </c>
      <c r="O70">
        <v>2</v>
      </c>
      <c r="P70">
        <v>8</v>
      </c>
      <c r="Q70">
        <v>2013</v>
      </c>
      <c r="R70" t="s">
        <v>77</v>
      </c>
      <c r="S70" t="s">
        <v>77</v>
      </c>
      <c r="T70" t="s">
        <v>77</v>
      </c>
    </row>
    <row r="71" spans="1:20" x14ac:dyDescent="0.2">
      <c r="A71" t="s">
        <v>92</v>
      </c>
      <c r="B71" t="s">
        <v>99</v>
      </c>
      <c r="C71">
        <v>1</v>
      </c>
      <c r="D71" t="s">
        <v>85</v>
      </c>
      <c r="E71">
        <v>120</v>
      </c>
      <c r="F71">
        <v>18.75</v>
      </c>
      <c r="G71" t="s">
        <v>146</v>
      </c>
      <c r="H71" t="s">
        <v>82</v>
      </c>
      <c r="I71" t="s">
        <v>83</v>
      </c>
      <c r="J71" t="s">
        <v>84</v>
      </c>
      <c r="K71" s="13">
        <v>44.681829200000003</v>
      </c>
      <c r="L71">
        <v>9.2563174999999998</v>
      </c>
      <c r="M71" t="s">
        <v>76</v>
      </c>
      <c r="N71">
        <v>1650</v>
      </c>
      <c r="O71">
        <v>2</v>
      </c>
      <c r="P71">
        <v>8</v>
      </c>
      <c r="Q71">
        <v>2013</v>
      </c>
      <c r="R71" t="s">
        <v>77</v>
      </c>
      <c r="S71" t="s">
        <v>77</v>
      </c>
      <c r="T71" t="s">
        <v>77</v>
      </c>
    </row>
    <row r="72" spans="1:20" x14ac:dyDescent="0.2">
      <c r="A72" t="s">
        <v>92</v>
      </c>
      <c r="B72" t="s">
        <v>86</v>
      </c>
      <c r="C72">
        <v>3</v>
      </c>
      <c r="D72" t="s">
        <v>85</v>
      </c>
      <c r="E72">
        <v>120</v>
      </c>
      <c r="F72">
        <v>18.75</v>
      </c>
      <c r="G72" t="s">
        <v>146</v>
      </c>
      <c r="H72" t="s">
        <v>82</v>
      </c>
      <c r="I72" t="s">
        <v>83</v>
      </c>
      <c r="J72" t="s">
        <v>84</v>
      </c>
      <c r="K72" s="13">
        <v>44.681829200000003</v>
      </c>
      <c r="L72">
        <v>9.2563174999999998</v>
      </c>
      <c r="M72" t="s">
        <v>76</v>
      </c>
      <c r="N72">
        <v>1650</v>
      </c>
      <c r="O72">
        <v>2</v>
      </c>
      <c r="P72">
        <v>8</v>
      </c>
      <c r="Q72">
        <v>2013</v>
      </c>
      <c r="R72" t="s">
        <v>77</v>
      </c>
      <c r="S72" t="s">
        <v>77</v>
      </c>
      <c r="T72" t="s">
        <v>77</v>
      </c>
    </row>
    <row r="73" spans="1:20" x14ac:dyDescent="0.2">
      <c r="A73" t="s">
        <v>92</v>
      </c>
      <c r="B73" t="s">
        <v>141</v>
      </c>
      <c r="C73">
        <v>1</v>
      </c>
      <c r="D73" t="s">
        <v>85</v>
      </c>
      <c r="E73">
        <v>120</v>
      </c>
      <c r="F73">
        <v>18.75</v>
      </c>
      <c r="G73" t="s">
        <v>146</v>
      </c>
      <c r="H73" t="s">
        <v>82</v>
      </c>
      <c r="I73" t="s">
        <v>83</v>
      </c>
      <c r="J73" t="s">
        <v>84</v>
      </c>
      <c r="K73" s="13">
        <v>44.681829200000003</v>
      </c>
      <c r="L73">
        <v>9.2563174999999998</v>
      </c>
      <c r="M73" t="s">
        <v>76</v>
      </c>
      <c r="N73">
        <v>1650</v>
      </c>
      <c r="O73">
        <v>2</v>
      </c>
      <c r="P73">
        <v>8</v>
      </c>
      <c r="Q73">
        <v>2013</v>
      </c>
      <c r="R73" t="s">
        <v>77</v>
      </c>
      <c r="S73" t="s">
        <v>77</v>
      </c>
      <c r="T73" t="s">
        <v>77</v>
      </c>
    </row>
    <row r="74" spans="1:20" x14ac:dyDescent="0.2">
      <c r="A74" t="s">
        <v>92</v>
      </c>
      <c r="B74" t="s">
        <v>142</v>
      </c>
      <c r="C74">
        <v>1</v>
      </c>
      <c r="D74" t="s">
        <v>85</v>
      </c>
      <c r="E74">
        <v>120</v>
      </c>
      <c r="F74">
        <v>18.75</v>
      </c>
      <c r="G74" t="s">
        <v>146</v>
      </c>
      <c r="H74" t="s">
        <v>82</v>
      </c>
      <c r="I74" t="s">
        <v>83</v>
      </c>
      <c r="J74" t="s">
        <v>84</v>
      </c>
      <c r="K74" s="13">
        <v>44.681829200000003</v>
      </c>
      <c r="L74">
        <v>9.2563174999999998</v>
      </c>
      <c r="M74" t="s">
        <v>76</v>
      </c>
      <c r="N74">
        <v>1650</v>
      </c>
      <c r="O74">
        <v>2</v>
      </c>
      <c r="P74">
        <v>8</v>
      </c>
      <c r="Q74">
        <v>2013</v>
      </c>
      <c r="R74" t="s">
        <v>77</v>
      </c>
      <c r="S74" t="s">
        <v>77</v>
      </c>
      <c r="T74" t="s">
        <v>77</v>
      </c>
    </row>
    <row r="75" spans="1:20" x14ac:dyDescent="0.2">
      <c r="A75" t="s">
        <v>92</v>
      </c>
      <c r="B75" t="s">
        <v>103</v>
      </c>
      <c r="C75">
        <v>5</v>
      </c>
      <c r="D75" t="s">
        <v>85</v>
      </c>
      <c r="E75">
        <v>120</v>
      </c>
      <c r="F75">
        <v>18.75</v>
      </c>
      <c r="G75" t="s">
        <v>146</v>
      </c>
      <c r="H75" t="s">
        <v>82</v>
      </c>
      <c r="I75" t="s">
        <v>83</v>
      </c>
      <c r="J75" t="s">
        <v>84</v>
      </c>
      <c r="K75" s="13">
        <v>44.681829200000003</v>
      </c>
      <c r="L75">
        <v>9.2563174999999998</v>
      </c>
      <c r="M75" t="s">
        <v>76</v>
      </c>
      <c r="N75">
        <v>1650</v>
      </c>
      <c r="O75">
        <v>2</v>
      </c>
      <c r="P75">
        <v>8</v>
      </c>
      <c r="Q75">
        <v>2013</v>
      </c>
      <c r="R75" t="s">
        <v>77</v>
      </c>
      <c r="S75" t="s">
        <v>77</v>
      </c>
      <c r="T75" t="s">
        <v>77</v>
      </c>
    </row>
    <row r="76" spans="1:20" x14ac:dyDescent="0.2">
      <c r="A76" t="s">
        <v>92</v>
      </c>
      <c r="B76" t="s">
        <v>105</v>
      </c>
      <c r="C76">
        <v>2</v>
      </c>
      <c r="D76" t="s">
        <v>85</v>
      </c>
      <c r="E76">
        <v>120</v>
      </c>
      <c r="F76">
        <v>18.75</v>
      </c>
      <c r="G76" t="s">
        <v>146</v>
      </c>
      <c r="H76" t="s">
        <v>82</v>
      </c>
      <c r="I76" t="s">
        <v>83</v>
      </c>
      <c r="J76" t="s">
        <v>84</v>
      </c>
      <c r="K76" s="13">
        <v>44.681829200000003</v>
      </c>
      <c r="L76">
        <v>9.2563174999999998</v>
      </c>
      <c r="M76" t="s">
        <v>76</v>
      </c>
      <c r="N76">
        <v>1650</v>
      </c>
      <c r="O76">
        <v>2</v>
      </c>
      <c r="P76">
        <v>8</v>
      </c>
      <c r="Q76">
        <v>2013</v>
      </c>
      <c r="R76" t="s">
        <v>77</v>
      </c>
      <c r="S76" t="s">
        <v>77</v>
      </c>
      <c r="T76" t="s">
        <v>77</v>
      </c>
    </row>
    <row r="77" spans="1:20" x14ac:dyDescent="0.2">
      <c r="A77" t="s">
        <v>110</v>
      </c>
      <c r="B77" t="s">
        <v>118</v>
      </c>
      <c r="C77">
        <v>1</v>
      </c>
      <c r="D77" t="s">
        <v>85</v>
      </c>
      <c r="E77">
        <v>120</v>
      </c>
      <c r="F77">
        <v>18.75</v>
      </c>
      <c r="G77" t="s">
        <v>146</v>
      </c>
      <c r="H77" t="s">
        <v>82</v>
      </c>
      <c r="I77" t="s">
        <v>83</v>
      </c>
      <c r="J77" t="s">
        <v>84</v>
      </c>
      <c r="K77" s="13">
        <v>44.681829200000003</v>
      </c>
      <c r="L77">
        <v>9.2563174999999998</v>
      </c>
      <c r="M77" t="s">
        <v>76</v>
      </c>
      <c r="N77">
        <v>1650</v>
      </c>
      <c r="O77">
        <v>2</v>
      </c>
      <c r="P77">
        <v>8</v>
      </c>
      <c r="Q77">
        <v>2013</v>
      </c>
      <c r="R77" t="s">
        <v>77</v>
      </c>
      <c r="S77" t="s">
        <v>77</v>
      </c>
      <c r="T77" t="s">
        <v>77</v>
      </c>
    </row>
    <row r="78" spans="1:20" x14ac:dyDescent="0.2">
      <c r="A78" t="s">
        <v>117</v>
      </c>
      <c r="B78" t="s">
        <v>88</v>
      </c>
      <c r="C78">
        <v>1</v>
      </c>
      <c r="D78" t="s">
        <v>85</v>
      </c>
      <c r="E78">
        <v>120</v>
      </c>
      <c r="F78">
        <v>18.75</v>
      </c>
      <c r="G78" t="s">
        <v>146</v>
      </c>
      <c r="H78" t="s">
        <v>82</v>
      </c>
      <c r="I78" t="s">
        <v>83</v>
      </c>
      <c r="J78" t="s">
        <v>84</v>
      </c>
      <c r="K78" s="13">
        <v>44.681829200000003</v>
      </c>
      <c r="L78">
        <v>9.2563174999999998</v>
      </c>
      <c r="M78" t="s">
        <v>76</v>
      </c>
      <c r="N78">
        <v>1650</v>
      </c>
      <c r="O78">
        <v>2</v>
      </c>
      <c r="P78">
        <v>8</v>
      </c>
      <c r="Q78">
        <v>2013</v>
      </c>
      <c r="R78" t="s">
        <v>77</v>
      </c>
      <c r="S78" t="s">
        <v>77</v>
      </c>
      <c r="T78" t="s">
        <v>77</v>
      </c>
    </row>
    <row r="79" spans="1:20" x14ac:dyDescent="0.2">
      <c r="A79" t="s">
        <v>119</v>
      </c>
      <c r="B79" t="s">
        <v>94</v>
      </c>
      <c r="C79">
        <v>1</v>
      </c>
      <c r="D79" t="s">
        <v>85</v>
      </c>
      <c r="E79">
        <v>120</v>
      </c>
      <c r="F79">
        <v>18.75</v>
      </c>
      <c r="G79" t="s">
        <v>146</v>
      </c>
      <c r="H79" t="s">
        <v>82</v>
      </c>
      <c r="I79" t="s">
        <v>83</v>
      </c>
      <c r="J79" t="s">
        <v>84</v>
      </c>
      <c r="K79" s="13">
        <v>44.681829200000003</v>
      </c>
      <c r="L79">
        <v>9.2563174999999998</v>
      </c>
      <c r="M79" t="s">
        <v>76</v>
      </c>
      <c r="N79">
        <v>1650</v>
      </c>
      <c r="O79">
        <v>2</v>
      </c>
      <c r="P79">
        <v>8</v>
      </c>
      <c r="Q79">
        <v>2013</v>
      </c>
      <c r="R79" t="s">
        <v>77</v>
      </c>
      <c r="S79" t="s">
        <v>77</v>
      </c>
      <c r="T79" t="s">
        <v>77</v>
      </c>
    </row>
    <row r="80" spans="1:20" x14ac:dyDescent="0.2">
      <c r="A80" t="s">
        <v>119</v>
      </c>
      <c r="B80" t="s">
        <v>139</v>
      </c>
      <c r="C80">
        <v>2</v>
      </c>
      <c r="D80" t="s">
        <v>85</v>
      </c>
      <c r="E80">
        <v>120</v>
      </c>
      <c r="F80">
        <v>18.75</v>
      </c>
      <c r="G80" t="s">
        <v>146</v>
      </c>
      <c r="H80" t="s">
        <v>82</v>
      </c>
      <c r="I80" t="s">
        <v>83</v>
      </c>
      <c r="J80" t="s">
        <v>84</v>
      </c>
      <c r="K80" s="13">
        <v>44.681829200000003</v>
      </c>
      <c r="L80">
        <v>9.2563174999999998</v>
      </c>
      <c r="M80" t="s">
        <v>76</v>
      </c>
      <c r="N80">
        <v>1650</v>
      </c>
      <c r="O80">
        <v>2</v>
      </c>
      <c r="P80">
        <v>8</v>
      </c>
      <c r="Q80">
        <v>2013</v>
      </c>
      <c r="R80" t="s">
        <v>77</v>
      </c>
      <c r="S80" t="s">
        <v>77</v>
      </c>
      <c r="T80" t="s">
        <v>77</v>
      </c>
    </row>
    <row r="81" spans="1:20" x14ac:dyDescent="0.2">
      <c r="A81" t="s">
        <v>119</v>
      </c>
      <c r="B81" t="s">
        <v>88</v>
      </c>
      <c r="C81">
        <v>1</v>
      </c>
      <c r="D81" t="s">
        <v>85</v>
      </c>
      <c r="E81">
        <v>120</v>
      </c>
      <c r="F81">
        <v>18.75</v>
      </c>
      <c r="G81" t="s">
        <v>146</v>
      </c>
      <c r="H81" t="s">
        <v>82</v>
      </c>
      <c r="I81" t="s">
        <v>83</v>
      </c>
      <c r="J81" t="s">
        <v>84</v>
      </c>
      <c r="K81" s="13">
        <v>44.681829200000003</v>
      </c>
      <c r="L81">
        <v>9.2563174999999998</v>
      </c>
      <c r="M81" t="s">
        <v>76</v>
      </c>
      <c r="N81">
        <v>1650</v>
      </c>
      <c r="O81">
        <v>2</v>
      </c>
      <c r="P81">
        <v>8</v>
      </c>
      <c r="Q81">
        <v>2013</v>
      </c>
      <c r="R81" t="s">
        <v>77</v>
      </c>
      <c r="S81" t="s">
        <v>77</v>
      </c>
      <c r="T81" t="s">
        <v>77</v>
      </c>
    </row>
    <row r="82" spans="1:20" x14ac:dyDescent="0.2">
      <c r="A82" t="s">
        <v>119</v>
      </c>
      <c r="B82" t="s">
        <v>95</v>
      </c>
      <c r="C82">
        <v>1</v>
      </c>
      <c r="D82" t="s">
        <v>85</v>
      </c>
      <c r="E82">
        <v>120</v>
      </c>
      <c r="F82">
        <v>18.75</v>
      </c>
      <c r="G82" t="s">
        <v>146</v>
      </c>
      <c r="H82" t="s">
        <v>82</v>
      </c>
      <c r="I82" t="s">
        <v>83</v>
      </c>
      <c r="J82" t="s">
        <v>84</v>
      </c>
      <c r="K82" s="13">
        <v>44.681829200000003</v>
      </c>
      <c r="L82">
        <v>9.2563174999999998</v>
      </c>
      <c r="M82" t="s">
        <v>76</v>
      </c>
      <c r="N82">
        <v>1650</v>
      </c>
      <c r="O82">
        <v>2</v>
      </c>
      <c r="P82">
        <v>8</v>
      </c>
      <c r="Q82">
        <v>2013</v>
      </c>
      <c r="R82" t="s">
        <v>77</v>
      </c>
      <c r="S82" t="s">
        <v>77</v>
      </c>
      <c r="T82" t="s">
        <v>77</v>
      </c>
    </row>
    <row r="83" spans="1:20" x14ac:dyDescent="0.2">
      <c r="A83" t="s">
        <v>119</v>
      </c>
      <c r="B83" t="s">
        <v>140</v>
      </c>
      <c r="C83">
        <v>1</v>
      </c>
      <c r="D83" t="s">
        <v>85</v>
      </c>
      <c r="E83">
        <v>120</v>
      </c>
      <c r="F83">
        <v>18.75</v>
      </c>
      <c r="G83" t="s">
        <v>146</v>
      </c>
      <c r="H83" t="s">
        <v>82</v>
      </c>
      <c r="I83" t="s">
        <v>83</v>
      </c>
      <c r="J83" t="s">
        <v>84</v>
      </c>
      <c r="K83" s="13">
        <v>44.681829200000003</v>
      </c>
      <c r="L83">
        <v>9.2563174999999998</v>
      </c>
      <c r="M83" t="s">
        <v>76</v>
      </c>
      <c r="N83">
        <v>1650</v>
      </c>
      <c r="O83">
        <v>2</v>
      </c>
      <c r="P83">
        <v>8</v>
      </c>
      <c r="Q83">
        <v>2013</v>
      </c>
      <c r="R83" t="s">
        <v>77</v>
      </c>
      <c r="S83" t="s">
        <v>77</v>
      </c>
      <c r="T83" t="s">
        <v>77</v>
      </c>
    </row>
    <row r="84" spans="1:20" x14ac:dyDescent="0.2">
      <c r="A84" t="s">
        <v>122</v>
      </c>
      <c r="B84" t="s">
        <v>94</v>
      </c>
      <c r="C84">
        <v>3</v>
      </c>
      <c r="D84" t="s">
        <v>85</v>
      </c>
      <c r="E84">
        <v>120</v>
      </c>
      <c r="F84">
        <v>18.75</v>
      </c>
      <c r="G84" t="s">
        <v>146</v>
      </c>
      <c r="H84" t="s">
        <v>82</v>
      </c>
      <c r="I84" t="s">
        <v>83</v>
      </c>
      <c r="J84" t="s">
        <v>84</v>
      </c>
      <c r="K84" s="13">
        <v>44.681829200000003</v>
      </c>
      <c r="L84">
        <v>9.2563174999999998</v>
      </c>
      <c r="M84" t="s">
        <v>76</v>
      </c>
      <c r="N84">
        <v>1650</v>
      </c>
      <c r="O84">
        <v>2</v>
      </c>
      <c r="P84">
        <v>8</v>
      </c>
      <c r="Q84">
        <v>2013</v>
      </c>
      <c r="R84" t="s">
        <v>77</v>
      </c>
      <c r="S84" t="s">
        <v>77</v>
      </c>
      <c r="T84" t="s">
        <v>77</v>
      </c>
    </row>
    <row r="85" spans="1:20" x14ac:dyDescent="0.2">
      <c r="A85" t="s">
        <v>122</v>
      </c>
      <c r="B85" t="s">
        <v>88</v>
      </c>
      <c r="C85">
        <v>2</v>
      </c>
      <c r="D85" t="s">
        <v>85</v>
      </c>
      <c r="E85">
        <v>120</v>
      </c>
      <c r="F85">
        <v>18.75</v>
      </c>
      <c r="G85" t="s">
        <v>146</v>
      </c>
      <c r="H85" t="s">
        <v>82</v>
      </c>
      <c r="I85" t="s">
        <v>83</v>
      </c>
      <c r="J85" t="s">
        <v>84</v>
      </c>
      <c r="K85" s="13">
        <v>44.681829200000003</v>
      </c>
      <c r="L85">
        <v>9.2563174999999998</v>
      </c>
      <c r="M85" t="s">
        <v>76</v>
      </c>
      <c r="N85">
        <v>1650</v>
      </c>
      <c r="O85">
        <v>2</v>
      </c>
      <c r="P85">
        <v>8</v>
      </c>
      <c r="Q85">
        <v>2013</v>
      </c>
      <c r="R85" t="s">
        <v>77</v>
      </c>
      <c r="S85" t="s">
        <v>77</v>
      </c>
      <c r="T85" t="s">
        <v>77</v>
      </c>
    </row>
    <row r="86" spans="1:20" x14ac:dyDescent="0.2">
      <c r="A86" t="s">
        <v>122</v>
      </c>
      <c r="B86" t="s">
        <v>96</v>
      </c>
      <c r="C86">
        <v>3</v>
      </c>
      <c r="D86" t="s">
        <v>85</v>
      </c>
      <c r="E86">
        <v>120</v>
      </c>
      <c r="F86">
        <v>18.75</v>
      </c>
      <c r="G86" t="s">
        <v>146</v>
      </c>
      <c r="H86" t="s">
        <v>82</v>
      </c>
      <c r="I86" t="s">
        <v>83</v>
      </c>
      <c r="J86" t="s">
        <v>84</v>
      </c>
      <c r="K86" s="13">
        <v>44.681829200000003</v>
      </c>
      <c r="L86">
        <v>9.2563174999999998</v>
      </c>
      <c r="M86" t="s">
        <v>76</v>
      </c>
      <c r="N86">
        <v>1650</v>
      </c>
      <c r="O86">
        <v>2</v>
      </c>
      <c r="P86">
        <v>8</v>
      </c>
      <c r="Q86">
        <v>2013</v>
      </c>
      <c r="R86" t="s">
        <v>77</v>
      </c>
      <c r="S86" t="s">
        <v>77</v>
      </c>
      <c r="T86" t="s">
        <v>77</v>
      </c>
    </row>
    <row r="87" spans="1:20" x14ac:dyDescent="0.2">
      <c r="A87" t="s">
        <v>122</v>
      </c>
      <c r="B87" t="s">
        <v>97</v>
      </c>
      <c r="C87">
        <v>1</v>
      </c>
      <c r="D87" t="s">
        <v>85</v>
      </c>
      <c r="E87">
        <v>120</v>
      </c>
      <c r="F87">
        <v>18.75</v>
      </c>
      <c r="G87" t="s">
        <v>146</v>
      </c>
      <c r="H87" t="s">
        <v>82</v>
      </c>
      <c r="I87" t="s">
        <v>83</v>
      </c>
      <c r="J87" t="s">
        <v>84</v>
      </c>
      <c r="K87" s="13">
        <v>44.681829200000003</v>
      </c>
      <c r="L87">
        <v>9.2563174999999998</v>
      </c>
      <c r="M87" t="s">
        <v>76</v>
      </c>
      <c r="N87">
        <v>1650</v>
      </c>
      <c r="O87">
        <v>2</v>
      </c>
      <c r="P87">
        <v>8</v>
      </c>
      <c r="Q87">
        <v>2013</v>
      </c>
      <c r="R87" t="s">
        <v>77</v>
      </c>
      <c r="S87" t="s">
        <v>77</v>
      </c>
      <c r="T87" t="s">
        <v>77</v>
      </c>
    </row>
    <row r="88" spans="1:20" x14ac:dyDescent="0.2">
      <c r="A88" t="s">
        <v>122</v>
      </c>
      <c r="B88" t="s">
        <v>86</v>
      </c>
      <c r="C88">
        <v>1</v>
      </c>
      <c r="D88" t="s">
        <v>85</v>
      </c>
      <c r="E88">
        <v>120</v>
      </c>
      <c r="F88">
        <v>18.75</v>
      </c>
      <c r="G88" t="s">
        <v>146</v>
      </c>
      <c r="H88" t="s">
        <v>82</v>
      </c>
      <c r="I88" t="s">
        <v>83</v>
      </c>
      <c r="J88" t="s">
        <v>84</v>
      </c>
      <c r="K88" s="13">
        <v>44.681829200000003</v>
      </c>
      <c r="L88">
        <v>9.2563174999999998</v>
      </c>
      <c r="M88" t="s">
        <v>76</v>
      </c>
      <c r="N88">
        <v>1650</v>
      </c>
      <c r="O88">
        <v>2</v>
      </c>
      <c r="P88">
        <v>8</v>
      </c>
      <c r="Q88">
        <v>2013</v>
      </c>
      <c r="R88" t="s">
        <v>77</v>
      </c>
      <c r="S88" t="s">
        <v>77</v>
      </c>
      <c r="T88" t="s">
        <v>77</v>
      </c>
    </row>
    <row r="89" spans="1:20" x14ac:dyDescent="0.2">
      <c r="A89" t="s">
        <v>122</v>
      </c>
      <c r="B89" t="s">
        <v>143</v>
      </c>
      <c r="C89">
        <v>1</v>
      </c>
      <c r="D89" t="s">
        <v>85</v>
      </c>
      <c r="E89">
        <v>120</v>
      </c>
      <c r="F89">
        <v>18.75</v>
      </c>
      <c r="G89" t="s">
        <v>146</v>
      </c>
      <c r="H89" t="s">
        <v>82</v>
      </c>
      <c r="I89" t="s">
        <v>83</v>
      </c>
      <c r="J89" t="s">
        <v>84</v>
      </c>
      <c r="K89" s="13">
        <v>44.681829200000003</v>
      </c>
      <c r="L89">
        <v>9.2563174999999998</v>
      </c>
      <c r="M89" t="s">
        <v>76</v>
      </c>
      <c r="N89">
        <v>1650</v>
      </c>
      <c r="O89">
        <v>2</v>
      </c>
      <c r="P89">
        <v>8</v>
      </c>
      <c r="Q89">
        <v>2013</v>
      </c>
      <c r="R89" t="s">
        <v>77</v>
      </c>
      <c r="S89" t="s">
        <v>77</v>
      </c>
      <c r="T89" t="s">
        <v>77</v>
      </c>
    </row>
    <row r="90" spans="1:20" x14ac:dyDescent="0.2">
      <c r="A90" t="s">
        <v>122</v>
      </c>
      <c r="B90" t="s">
        <v>103</v>
      </c>
      <c r="C90">
        <v>1</v>
      </c>
      <c r="D90" t="s">
        <v>85</v>
      </c>
      <c r="E90">
        <v>120</v>
      </c>
      <c r="F90">
        <v>18.75</v>
      </c>
      <c r="G90" t="s">
        <v>146</v>
      </c>
      <c r="H90" t="s">
        <v>82</v>
      </c>
      <c r="I90" t="s">
        <v>83</v>
      </c>
      <c r="J90" t="s">
        <v>84</v>
      </c>
      <c r="K90" s="13">
        <v>44.681829200000003</v>
      </c>
      <c r="L90">
        <v>9.2563174999999998</v>
      </c>
      <c r="M90" t="s">
        <v>76</v>
      </c>
      <c r="N90">
        <v>1650</v>
      </c>
      <c r="O90">
        <v>2</v>
      </c>
      <c r="P90">
        <v>8</v>
      </c>
      <c r="Q90">
        <v>2013</v>
      </c>
      <c r="R90" t="s">
        <v>77</v>
      </c>
      <c r="S90" t="s">
        <v>77</v>
      </c>
      <c r="T90" t="s">
        <v>77</v>
      </c>
    </row>
    <row r="91" spans="1:20" x14ac:dyDescent="0.2">
      <c r="A91" t="s">
        <v>122</v>
      </c>
      <c r="B91" t="s">
        <v>169</v>
      </c>
      <c r="C91">
        <v>1</v>
      </c>
      <c r="D91" t="s">
        <v>85</v>
      </c>
      <c r="E91">
        <v>120</v>
      </c>
      <c r="F91">
        <v>18.75</v>
      </c>
      <c r="G91" t="s">
        <v>146</v>
      </c>
      <c r="H91" t="s">
        <v>82</v>
      </c>
      <c r="I91" t="s">
        <v>83</v>
      </c>
      <c r="J91" t="s">
        <v>84</v>
      </c>
      <c r="K91" s="13">
        <v>44.681829200000003</v>
      </c>
      <c r="L91">
        <v>9.2563174999999998</v>
      </c>
      <c r="M91" t="s">
        <v>76</v>
      </c>
      <c r="N91">
        <v>1650</v>
      </c>
      <c r="O91">
        <v>2</v>
      </c>
      <c r="P91">
        <v>8</v>
      </c>
      <c r="Q91">
        <v>2013</v>
      </c>
      <c r="R91" t="s">
        <v>77</v>
      </c>
      <c r="S91" t="s">
        <v>77</v>
      </c>
      <c r="T91" t="s">
        <v>77</v>
      </c>
    </row>
    <row r="92" spans="1:20" x14ac:dyDescent="0.2">
      <c r="A92" t="s">
        <v>122</v>
      </c>
      <c r="B92" t="s">
        <v>105</v>
      </c>
      <c r="C92">
        <v>1</v>
      </c>
      <c r="D92" t="s">
        <v>85</v>
      </c>
      <c r="E92">
        <v>120</v>
      </c>
      <c r="F92">
        <v>18.75</v>
      </c>
      <c r="G92" t="s">
        <v>146</v>
      </c>
      <c r="H92" t="s">
        <v>82</v>
      </c>
      <c r="I92" t="s">
        <v>83</v>
      </c>
      <c r="J92" t="s">
        <v>84</v>
      </c>
      <c r="K92" s="13">
        <v>44.681829200000003</v>
      </c>
      <c r="L92">
        <v>9.2563174999999998</v>
      </c>
      <c r="M92" t="s">
        <v>76</v>
      </c>
      <c r="N92">
        <v>1650</v>
      </c>
      <c r="O92">
        <v>2</v>
      </c>
      <c r="P92">
        <v>8</v>
      </c>
      <c r="Q92">
        <v>2013</v>
      </c>
      <c r="R92" t="s">
        <v>77</v>
      </c>
      <c r="S92" t="s">
        <v>77</v>
      </c>
      <c r="T92" t="s">
        <v>77</v>
      </c>
    </row>
    <row r="93" spans="1:20" x14ac:dyDescent="0.2">
      <c r="A93" t="s">
        <v>122</v>
      </c>
      <c r="B93" t="s">
        <v>144</v>
      </c>
      <c r="C93">
        <v>1</v>
      </c>
      <c r="D93" t="s">
        <v>85</v>
      </c>
      <c r="E93">
        <v>120</v>
      </c>
      <c r="F93">
        <v>18.75</v>
      </c>
      <c r="G93" t="s">
        <v>146</v>
      </c>
      <c r="H93" t="s">
        <v>82</v>
      </c>
      <c r="I93" t="s">
        <v>83</v>
      </c>
      <c r="J93" t="s">
        <v>84</v>
      </c>
      <c r="K93" s="13">
        <v>44.681829200000003</v>
      </c>
      <c r="L93">
        <v>9.2563174999999998</v>
      </c>
      <c r="M93" t="s">
        <v>76</v>
      </c>
      <c r="N93">
        <v>1650</v>
      </c>
      <c r="O93">
        <v>2</v>
      </c>
      <c r="P93">
        <v>8</v>
      </c>
      <c r="Q93">
        <v>2013</v>
      </c>
      <c r="R93" t="s">
        <v>77</v>
      </c>
      <c r="S93" t="s">
        <v>77</v>
      </c>
      <c r="T93" t="s">
        <v>77</v>
      </c>
    </row>
    <row r="94" spans="1:20" x14ac:dyDescent="0.2">
      <c r="A94" t="s">
        <v>145</v>
      </c>
      <c r="B94" t="s">
        <v>94</v>
      </c>
      <c r="C94">
        <v>1</v>
      </c>
      <c r="D94" t="s">
        <v>85</v>
      </c>
      <c r="E94">
        <v>120</v>
      </c>
      <c r="F94">
        <v>18.75</v>
      </c>
      <c r="G94" t="s">
        <v>146</v>
      </c>
      <c r="H94" t="s">
        <v>82</v>
      </c>
      <c r="I94" t="s">
        <v>83</v>
      </c>
      <c r="J94" t="s">
        <v>84</v>
      </c>
      <c r="K94" s="13">
        <v>44.681829200000003</v>
      </c>
      <c r="L94">
        <v>9.2563174999999998</v>
      </c>
      <c r="M94" t="s">
        <v>76</v>
      </c>
      <c r="N94">
        <v>1650</v>
      </c>
      <c r="O94">
        <v>2</v>
      </c>
      <c r="P94">
        <v>8</v>
      </c>
      <c r="Q94">
        <v>2013</v>
      </c>
      <c r="R94" t="s">
        <v>77</v>
      </c>
      <c r="S94" t="s">
        <v>77</v>
      </c>
      <c r="T94" t="s">
        <v>77</v>
      </c>
    </row>
    <row r="95" spans="1:20" x14ac:dyDescent="0.2">
      <c r="A95" t="s">
        <v>145</v>
      </c>
      <c r="B95" t="s">
        <v>95</v>
      </c>
      <c r="C95">
        <v>1</v>
      </c>
      <c r="D95" t="s">
        <v>85</v>
      </c>
      <c r="E95">
        <v>120</v>
      </c>
      <c r="F95">
        <v>18.75</v>
      </c>
      <c r="G95" t="s">
        <v>146</v>
      </c>
      <c r="H95" t="s">
        <v>82</v>
      </c>
      <c r="I95" t="s">
        <v>83</v>
      </c>
      <c r="J95" t="s">
        <v>84</v>
      </c>
      <c r="K95" s="13">
        <v>44.681829200000003</v>
      </c>
      <c r="L95">
        <v>9.2563174999999998</v>
      </c>
      <c r="M95" t="s">
        <v>76</v>
      </c>
      <c r="N95">
        <v>1650</v>
      </c>
      <c r="O95">
        <v>2</v>
      </c>
      <c r="P95">
        <v>8</v>
      </c>
      <c r="Q95">
        <v>2013</v>
      </c>
      <c r="R95" t="s">
        <v>77</v>
      </c>
      <c r="S95" t="s">
        <v>77</v>
      </c>
      <c r="T95" t="s">
        <v>77</v>
      </c>
    </row>
    <row r="96" spans="1:20" x14ac:dyDescent="0.2">
      <c r="A96" t="s">
        <v>130</v>
      </c>
      <c r="B96" t="s">
        <v>88</v>
      </c>
      <c r="C96">
        <v>6</v>
      </c>
      <c r="D96" t="s">
        <v>85</v>
      </c>
      <c r="E96">
        <v>120</v>
      </c>
      <c r="F96">
        <v>18.75</v>
      </c>
      <c r="G96" t="s">
        <v>146</v>
      </c>
      <c r="H96" t="s">
        <v>82</v>
      </c>
      <c r="I96" t="s">
        <v>83</v>
      </c>
      <c r="J96" t="s">
        <v>84</v>
      </c>
      <c r="K96" s="13">
        <v>44.681829200000003</v>
      </c>
      <c r="L96">
        <v>9.2563174999999998</v>
      </c>
      <c r="M96" t="s">
        <v>76</v>
      </c>
      <c r="N96">
        <v>1650</v>
      </c>
      <c r="O96">
        <v>2</v>
      </c>
      <c r="P96">
        <v>8</v>
      </c>
      <c r="Q96">
        <v>2013</v>
      </c>
      <c r="R96" t="s">
        <v>77</v>
      </c>
      <c r="S96" t="s">
        <v>77</v>
      </c>
      <c r="T96" t="s">
        <v>77</v>
      </c>
    </row>
    <row r="97" spans="1:20" x14ac:dyDescent="0.2">
      <c r="A97" t="s">
        <v>132</v>
      </c>
      <c r="B97" t="s">
        <v>95</v>
      </c>
      <c r="C97">
        <v>1</v>
      </c>
      <c r="D97" t="s">
        <v>85</v>
      </c>
      <c r="E97">
        <v>120</v>
      </c>
      <c r="F97">
        <v>18.75</v>
      </c>
      <c r="G97" t="s">
        <v>146</v>
      </c>
      <c r="H97" t="s">
        <v>82</v>
      </c>
      <c r="I97" t="s">
        <v>83</v>
      </c>
      <c r="J97" t="s">
        <v>84</v>
      </c>
      <c r="K97" s="13">
        <v>44.681829200000003</v>
      </c>
      <c r="L97">
        <v>9.2563174999999998</v>
      </c>
      <c r="M97" t="s">
        <v>76</v>
      </c>
      <c r="N97">
        <v>1650</v>
      </c>
      <c r="O97">
        <v>2</v>
      </c>
      <c r="P97">
        <v>8</v>
      </c>
      <c r="Q97">
        <v>2013</v>
      </c>
      <c r="R97" t="s">
        <v>77</v>
      </c>
      <c r="S97" t="s">
        <v>77</v>
      </c>
      <c r="T97" t="s">
        <v>77</v>
      </c>
    </row>
    <row r="1048567" spans="16:16" x14ac:dyDescent="0.2">
      <c r="P1048567">
        <v>2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zoomScale="183" zoomScaleNormal="183" workbookViewId="0">
      <selection activeCell="F7" sqref="F7"/>
    </sheetView>
  </sheetViews>
  <sheetFormatPr baseColWidth="10" defaultColWidth="10.5" defaultRowHeight="16" x14ac:dyDescent="0.2"/>
  <cols>
    <col min="4" max="4" width="15" customWidth="1"/>
    <col min="5" max="5" width="20.83203125" customWidth="1"/>
    <col min="6" max="6" width="24.6640625" customWidth="1"/>
    <col min="7" max="7" width="21.83203125" customWidth="1"/>
  </cols>
  <sheetData>
    <row r="1" spans="1:8" x14ac:dyDescent="0.2">
      <c r="A1" s="10" t="s">
        <v>40</v>
      </c>
      <c r="B1" s="10" t="s">
        <v>42</v>
      </c>
      <c r="C1" s="10" t="s">
        <v>44</v>
      </c>
      <c r="D1" s="10" t="s">
        <v>25</v>
      </c>
      <c r="E1" s="10" t="s">
        <v>13</v>
      </c>
      <c r="F1" s="10" t="s">
        <v>55</v>
      </c>
      <c r="G1" s="10" t="s">
        <v>57</v>
      </c>
      <c r="H1" s="10" t="s">
        <v>59</v>
      </c>
    </row>
    <row r="2" spans="1:8" x14ac:dyDescent="0.2">
      <c r="A2">
        <v>26</v>
      </c>
      <c r="B2">
        <v>7</v>
      </c>
      <c r="C2">
        <v>2013</v>
      </c>
      <c r="D2" t="s">
        <v>81</v>
      </c>
      <c r="E2" t="s">
        <v>147</v>
      </c>
      <c r="F2">
        <v>3.68</v>
      </c>
      <c r="G2" t="s">
        <v>78</v>
      </c>
      <c r="H2">
        <v>69</v>
      </c>
    </row>
    <row r="3" spans="1:8" x14ac:dyDescent="0.2">
      <c r="A3">
        <v>26</v>
      </c>
      <c r="B3">
        <v>7</v>
      </c>
      <c r="C3">
        <v>2013</v>
      </c>
      <c r="D3" t="s">
        <v>81</v>
      </c>
      <c r="E3" t="s">
        <v>148</v>
      </c>
      <c r="F3">
        <v>4.746666666666667</v>
      </c>
      <c r="G3" t="s">
        <v>78</v>
      </c>
      <c r="H3">
        <v>89</v>
      </c>
    </row>
    <row r="4" spans="1:8" x14ac:dyDescent="0.2">
      <c r="A4">
        <v>26</v>
      </c>
      <c r="B4">
        <v>7</v>
      </c>
      <c r="C4">
        <v>2013</v>
      </c>
      <c r="D4" t="s">
        <v>81</v>
      </c>
      <c r="E4" t="s">
        <v>149</v>
      </c>
      <c r="F4">
        <v>1.1733333333333333</v>
      </c>
      <c r="G4" t="s">
        <v>78</v>
      </c>
      <c r="H4">
        <v>22</v>
      </c>
    </row>
    <row r="5" spans="1:8" x14ac:dyDescent="0.2">
      <c r="A5">
        <v>26</v>
      </c>
      <c r="B5">
        <v>7</v>
      </c>
      <c r="C5">
        <v>2013</v>
      </c>
      <c r="D5" t="s">
        <v>81</v>
      </c>
      <c r="E5" t="s">
        <v>150</v>
      </c>
      <c r="F5">
        <v>7.4666666666666668</v>
      </c>
      <c r="G5" t="s">
        <v>78</v>
      </c>
      <c r="H5">
        <v>140</v>
      </c>
    </row>
    <row r="6" spans="1:8" x14ac:dyDescent="0.2">
      <c r="A6">
        <v>26</v>
      </c>
      <c r="B6">
        <v>7</v>
      </c>
      <c r="C6">
        <v>2013</v>
      </c>
      <c r="D6" t="s">
        <v>81</v>
      </c>
      <c r="E6" t="s">
        <v>151</v>
      </c>
      <c r="F6">
        <v>0.16</v>
      </c>
      <c r="G6" t="s">
        <v>78</v>
      </c>
      <c r="H6">
        <v>3</v>
      </c>
    </row>
    <row r="7" spans="1:8" x14ac:dyDescent="0.2">
      <c r="A7">
        <v>26</v>
      </c>
      <c r="B7">
        <v>7</v>
      </c>
      <c r="C7">
        <v>2013</v>
      </c>
      <c r="D7" t="s">
        <v>81</v>
      </c>
      <c r="E7" t="s">
        <v>152</v>
      </c>
      <c r="F7">
        <v>0.10666666666666667</v>
      </c>
      <c r="G7" t="s">
        <v>78</v>
      </c>
      <c r="H7">
        <v>2</v>
      </c>
    </row>
    <row r="8" spans="1:8" x14ac:dyDescent="0.2">
      <c r="A8">
        <v>26</v>
      </c>
      <c r="B8">
        <v>7</v>
      </c>
      <c r="C8">
        <v>2013</v>
      </c>
      <c r="D8" t="s">
        <v>81</v>
      </c>
      <c r="E8" t="s">
        <v>153</v>
      </c>
      <c r="F8">
        <v>0.8</v>
      </c>
      <c r="G8" t="s">
        <v>78</v>
      </c>
      <c r="H8">
        <v>15</v>
      </c>
    </row>
    <row r="9" spans="1:8" x14ac:dyDescent="0.2">
      <c r="A9">
        <v>26</v>
      </c>
      <c r="B9">
        <v>7</v>
      </c>
      <c r="C9">
        <v>2013</v>
      </c>
      <c r="D9" t="s">
        <v>81</v>
      </c>
      <c r="E9" t="s">
        <v>154</v>
      </c>
      <c r="F9">
        <v>0.32</v>
      </c>
      <c r="G9" t="s">
        <v>78</v>
      </c>
      <c r="H9">
        <v>6</v>
      </c>
    </row>
    <row r="10" spans="1:8" x14ac:dyDescent="0.2">
      <c r="A10">
        <v>26</v>
      </c>
      <c r="B10">
        <v>7</v>
      </c>
      <c r="C10">
        <v>2013</v>
      </c>
      <c r="D10" t="s">
        <v>81</v>
      </c>
      <c r="E10" t="s">
        <v>155</v>
      </c>
      <c r="F10">
        <v>2.8266666666666667</v>
      </c>
      <c r="G10" t="s">
        <v>78</v>
      </c>
      <c r="H10">
        <v>53</v>
      </c>
    </row>
    <row r="11" spans="1:8" x14ac:dyDescent="0.2">
      <c r="A11">
        <v>26</v>
      </c>
      <c r="B11">
        <v>7</v>
      </c>
      <c r="C11">
        <v>2013</v>
      </c>
      <c r="D11" t="s">
        <v>81</v>
      </c>
      <c r="E11" t="s">
        <v>156</v>
      </c>
      <c r="F11">
        <v>0.69333333333333336</v>
      </c>
      <c r="G11" t="s">
        <v>78</v>
      </c>
      <c r="H11">
        <v>13</v>
      </c>
    </row>
    <row r="12" spans="1:8" x14ac:dyDescent="0.2">
      <c r="A12">
        <v>26</v>
      </c>
      <c r="B12">
        <v>7</v>
      </c>
      <c r="C12">
        <v>2013</v>
      </c>
      <c r="D12" t="s">
        <v>81</v>
      </c>
      <c r="E12" t="s">
        <v>157</v>
      </c>
      <c r="F12">
        <v>12.853333333333333</v>
      </c>
      <c r="G12" t="s">
        <v>78</v>
      </c>
      <c r="H12">
        <v>241</v>
      </c>
    </row>
    <row r="13" spans="1:8" x14ac:dyDescent="0.2">
      <c r="A13">
        <v>26</v>
      </c>
      <c r="B13">
        <v>7</v>
      </c>
      <c r="C13">
        <v>2013</v>
      </c>
      <c r="D13" t="s">
        <v>81</v>
      </c>
      <c r="E13" t="s">
        <v>158</v>
      </c>
      <c r="F13">
        <v>0.21333333333333335</v>
      </c>
      <c r="G13" t="s">
        <v>78</v>
      </c>
      <c r="H13">
        <v>4</v>
      </c>
    </row>
    <row r="14" spans="1:8" x14ac:dyDescent="0.2">
      <c r="A14">
        <v>26</v>
      </c>
      <c r="B14">
        <v>7</v>
      </c>
      <c r="C14">
        <v>2013</v>
      </c>
      <c r="D14" t="s">
        <v>81</v>
      </c>
      <c r="E14" t="s">
        <v>159</v>
      </c>
      <c r="F14">
        <v>0.10666666666666667</v>
      </c>
      <c r="G14" t="s">
        <v>78</v>
      </c>
      <c r="H14">
        <v>2</v>
      </c>
    </row>
    <row r="15" spans="1:8" x14ac:dyDescent="0.2">
      <c r="A15">
        <v>26</v>
      </c>
      <c r="B15">
        <v>7</v>
      </c>
      <c r="C15">
        <v>2013</v>
      </c>
      <c r="D15" t="s">
        <v>81</v>
      </c>
      <c r="E15" t="s">
        <v>160</v>
      </c>
      <c r="F15">
        <v>0.69333333333333336</v>
      </c>
      <c r="G15" t="s">
        <v>78</v>
      </c>
      <c r="H15">
        <v>13</v>
      </c>
    </row>
    <row r="16" spans="1:8" x14ac:dyDescent="0.2">
      <c r="A16">
        <v>2</v>
      </c>
      <c r="B16">
        <v>8</v>
      </c>
      <c r="C16">
        <v>2013</v>
      </c>
      <c r="D16" t="s">
        <v>146</v>
      </c>
      <c r="E16" t="s">
        <v>147</v>
      </c>
      <c r="F16">
        <f>H16/18.75</f>
        <v>2.9333333333333331</v>
      </c>
      <c r="G16" t="s">
        <v>78</v>
      </c>
      <c r="H16">
        <v>55</v>
      </c>
    </row>
    <row r="17" spans="1:8" x14ac:dyDescent="0.2">
      <c r="A17">
        <v>2</v>
      </c>
      <c r="B17">
        <v>8</v>
      </c>
      <c r="C17">
        <v>2013</v>
      </c>
      <c r="D17" t="s">
        <v>146</v>
      </c>
      <c r="E17" t="s">
        <v>149</v>
      </c>
      <c r="F17">
        <f t="shared" ref="F17:F24" si="0">H17/18.75</f>
        <v>0.8</v>
      </c>
      <c r="G17" t="s">
        <v>78</v>
      </c>
      <c r="H17">
        <v>15</v>
      </c>
    </row>
    <row r="18" spans="1:8" x14ac:dyDescent="0.2">
      <c r="A18">
        <v>2</v>
      </c>
      <c r="B18">
        <v>8</v>
      </c>
      <c r="C18">
        <v>2013</v>
      </c>
      <c r="D18" t="s">
        <v>146</v>
      </c>
      <c r="E18" t="s">
        <v>150</v>
      </c>
      <c r="F18">
        <f t="shared" si="0"/>
        <v>1.8666666666666667</v>
      </c>
      <c r="G18" t="s">
        <v>78</v>
      </c>
      <c r="H18">
        <v>35</v>
      </c>
    </row>
    <row r="19" spans="1:8" x14ac:dyDescent="0.2">
      <c r="A19">
        <v>2</v>
      </c>
      <c r="B19">
        <v>8</v>
      </c>
      <c r="C19">
        <v>2013</v>
      </c>
      <c r="D19" t="s">
        <v>146</v>
      </c>
      <c r="E19" t="s">
        <v>152</v>
      </c>
      <c r="F19">
        <f t="shared" si="0"/>
        <v>5.3333333333333337E-2</v>
      </c>
      <c r="G19" t="s">
        <v>78</v>
      </c>
      <c r="H19">
        <v>1</v>
      </c>
    </row>
    <row r="20" spans="1:8" x14ac:dyDescent="0.2">
      <c r="A20">
        <v>2</v>
      </c>
      <c r="B20">
        <v>8</v>
      </c>
      <c r="C20">
        <v>2013</v>
      </c>
      <c r="D20" t="s">
        <v>146</v>
      </c>
      <c r="E20" t="s">
        <v>154</v>
      </c>
      <c r="F20">
        <f t="shared" si="0"/>
        <v>0.37333333333333335</v>
      </c>
      <c r="G20" t="s">
        <v>78</v>
      </c>
      <c r="H20">
        <v>7</v>
      </c>
    </row>
    <row r="21" spans="1:8" x14ac:dyDescent="0.2">
      <c r="A21">
        <v>2</v>
      </c>
      <c r="B21">
        <v>8</v>
      </c>
      <c r="C21">
        <v>2013</v>
      </c>
      <c r="D21" t="s">
        <v>146</v>
      </c>
      <c r="E21" t="s">
        <v>155</v>
      </c>
      <c r="F21">
        <f t="shared" si="0"/>
        <v>0.96</v>
      </c>
      <c r="G21" t="s">
        <v>78</v>
      </c>
      <c r="H21">
        <v>18</v>
      </c>
    </row>
    <row r="22" spans="1:8" x14ac:dyDescent="0.2">
      <c r="A22">
        <v>2</v>
      </c>
      <c r="B22">
        <v>8</v>
      </c>
      <c r="C22">
        <v>2013</v>
      </c>
      <c r="D22" t="s">
        <v>146</v>
      </c>
      <c r="E22" t="s">
        <v>156</v>
      </c>
      <c r="F22">
        <f t="shared" si="0"/>
        <v>0.32</v>
      </c>
      <c r="G22" t="s">
        <v>78</v>
      </c>
      <c r="H22">
        <v>6</v>
      </c>
    </row>
    <row r="23" spans="1:8" x14ac:dyDescent="0.2">
      <c r="A23">
        <v>2</v>
      </c>
      <c r="B23">
        <v>8</v>
      </c>
      <c r="C23">
        <v>2013</v>
      </c>
      <c r="D23" t="s">
        <v>146</v>
      </c>
      <c r="E23" t="s">
        <v>157</v>
      </c>
      <c r="F23">
        <f t="shared" si="0"/>
        <v>8.0533333333333328</v>
      </c>
      <c r="G23" t="s">
        <v>78</v>
      </c>
      <c r="H23">
        <v>151</v>
      </c>
    </row>
    <row r="24" spans="1:8" x14ac:dyDescent="0.2">
      <c r="A24">
        <v>2</v>
      </c>
      <c r="B24">
        <v>8</v>
      </c>
      <c r="C24">
        <v>2013</v>
      </c>
      <c r="D24" t="s">
        <v>146</v>
      </c>
      <c r="E24" t="s">
        <v>161</v>
      </c>
      <c r="F24">
        <f t="shared" si="0"/>
        <v>2.2400000000000002</v>
      </c>
      <c r="G24" t="s">
        <v>78</v>
      </c>
      <c r="H24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zoomScale="274" zoomScaleNormal="274" workbookViewId="0">
      <selection activeCell="C10" sqref="C10"/>
    </sheetView>
  </sheetViews>
  <sheetFormatPr baseColWidth="10" defaultColWidth="10.5" defaultRowHeight="16" x14ac:dyDescent="0.2"/>
  <cols>
    <col min="1" max="1" width="20" customWidth="1"/>
    <col min="2" max="2" width="19.33203125" customWidth="1"/>
    <col min="3" max="3" width="26.1640625" customWidth="1"/>
    <col min="4" max="4" width="23.33203125" customWidth="1"/>
  </cols>
  <sheetData>
    <row r="1" spans="1:3" x14ac:dyDescent="0.2">
      <c r="A1" s="10" t="s">
        <v>62</v>
      </c>
      <c r="B1" t="s">
        <v>165</v>
      </c>
    </row>
    <row r="2" spans="1:3" x14ac:dyDescent="0.2">
      <c r="A2" s="9" t="s">
        <v>64</v>
      </c>
      <c r="B2" t="s">
        <v>162</v>
      </c>
    </row>
    <row r="3" spans="1:3" x14ac:dyDescent="0.2">
      <c r="A3" s="9" t="s">
        <v>79</v>
      </c>
      <c r="B3" t="s">
        <v>80</v>
      </c>
    </row>
    <row r="5" spans="1:3" x14ac:dyDescent="0.2">
      <c r="A5" s="9" t="s">
        <v>68</v>
      </c>
      <c r="B5" s="9" t="s">
        <v>70</v>
      </c>
      <c r="C5" s="9" t="s">
        <v>72</v>
      </c>
    </row>
    <row r="6" spans="1:3" x14ac:dyDescent="0.2">
      <c r="A6" t="s">
        <v>163</v>
      </c>
      <c r="B6" t="s">
        <v>166</v>
      </c>
      <c r="C6" s="14" t="s">
        <v>164</v>
      </c>
    </row>
    <row r="7" spans="1:3" x14ac:dyDescent="0.2">
      <c r="C7" s="12"/>
    </row>
  </sheetData>
  <hyperlinks>
    <hyperlink ref="C6" r:id="rId1" xr:uid="{1D8FB3D1-6336-43C6-93D3-0B1DD32B18BF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Presentation</vt:lpstr>
      <vt:lpstr>Metadata</vt:lpstr>
      <vt:lpstr>Example_sheet1</vt:lpstr>
      <vt:lpstr>Example_sheet2</vt:lpstr>
      <vt:lpstr>Example_sheet3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Lanuza</dc:creator>
  <dc:description/>
  <cp:lastModifiedBy>Jose Lanuza</cp:lastModifiedBy>
  <cp:revision>5</cp:revision>
  <dcterms:created xsi:type="dcterms:W3CDTF">2022-04-04T09:16:26Z</dcterms:created>
  <dcterms:modified xsi:type="dcterms:W3CDTF">2022-07-23T10:38:04Z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