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-\Desktop\capstone project - e-commerce data\"/>
    </mc:Choice>
  </mc:AlternateContent>
  <xr:revisionPtr revIDLastSave="0" documentId="8_{34B92679-F355-402E-9DA9-66A89D86BBF8}" xr6:coauthVersionLast="47" xr6:coauthVersionMax="47" xr10:uidLastSave="{00000000-0000-0000-0000-000000000000}"/>
  <bookViews>
    <workbookView xWindow="-120" yWindow="-120" windowWidth="29040" windowHeight="15840" activeTab="1"/>
  </bookViews>
  <sheets>
    <sheet name="pivot table" sheetId="3" r:id="rId1"/>
    <sheet name="pivot results calcs" sheetId="4" r:id="rId2"/>
    <sheet name="bquxjob_119061f9_18315945593" sheetId="1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G7" i="4" l="1"/>
  <c r="D5" i="4"/>
  <c r="D6" i="4"/>
  <c r="D7" i="4"/>
  <c r="D8" i="4"/>
  <c r="D9" i="4"/>
  <c r="D10" i="4"/>
  <c r="D11" i="4"/>
  <c r="D12" i="4"/>
  <c r="D13" i="4"/>
  <c r="D14" i="4"/>
  <c r="D15" i="4"/>
  <c r="D4" i="4"/>
</calcChain>
</file>

<file path=xl/sharedStrings.xml><?xml version="1.0" encoding="utf-8"?>
<sst xmlns="http://schemas.openxmlformats.org/spreadsheetml/2006/main" count="41" uniqueCount="13">
  <si>
    <t>Month</t>
  </si>
  <si>
    <t>SaleType</t>
  </si>
  <si>
    <t>num_transactions</t>
  </si>
  <si>
    <t>Transaction_total</t>
  </si>
  <si>
    <t>Bulge</t>
  </si>
  <si>
    <t>Regular</t>
  </si>
  <si>
    <t>Column Labels</t>
  </si>
  <si>
    <t>Grand Total</t>
  </si>
  <si>
    <t>Row Labels</t>
  </si>
  <si>
    <t>Sum of Transaction_total</t>
  </si>
  <si>
    <t>Months</t>
  </si>
  <si>
    <t>Difference</t>
  </si>
  <si>
    <t>Avg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</si>
</sst>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pablo bremer ortega" refreshedDate="44810.774120138885" createdVersion="8" refreshedVersion="8" minRefreshableVersion="3" recordCount="25">
  <cacheSource type="worksheet">
    <worksheetSource ref="A1:D1048576" sheet="bquxjob_119061f9_18315945593"/>
  </cacheSource>
  <cacheFields count="4"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SaleType" numFmtId="0">
      <sharedItems containsBlank="1" count="3">
        <s v="Bulge"/>
        <s v="Regular"/>
        <m/>
      </sharedItems>
    </cacheField>
    <cacheField name="num_transactions" numFmtId="0">
      <sharedItems containsString="0" containsBlank="1" containsNumber="1" containsInteger="1" minValue="6591" maxValue="60123"/>
    </cacheField>
    <cacheField name="Transaction_total" numFmtId="0">
      <sharedItems containsString="0" containsBlank="1" containsNumber="1" minValue="315513.52000003401" maxValue="6017728.1700001396" count="25">
        <n v="3611231.9299999699"/>
        <n v="937191.53999999096"/>
        <n v="2607332.3599999198"/>
        <n v="720010.28000000899"/>
        <n v="3431669.1799998502"/>
        <n v="953000.64000002097"/>
        <n v="2826995.9999999399"/>
        <n v="752314.06000001205"/>
        <n v="3627199.6299998602"/>
        <n v="942752.58000002406"/>
        <n v="3565676.8099999102"/>
        <n v="920455.34000001801"/>
        <n v="3635629.9099999"/>
        <n v="935864.97000002605"/>
        <n v="3897702.2799998899"/>
        <n v="852098.95000002801"/>
        <n v="5369371.3600002304"/>
        <n v="1244401.43000007"/>
        <n v="5668617.8800003296"/>
        <n v="1543661.9700001101"/>
        <n v="6017728.1700001396"/>
        <n v="1810761.3599996199"/>
        <n v="2196556"/>
        <n v="315513.520000034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8585"/>
    <x v="0"/>
  </r>
  <r>
    <x v="0"/>
    <x v="1"/>
    <n v="25275"/>
    <x v="1"/>
  </r>
  <r>
    <x v="1"/>
    <x v="0"/>
    <n v="7708"/>
    <x v="2"/>
  </r>
  <r>
    <x v="1"/>
    <x v="1"/>
    <n v="19051"/>
    <x v="3"/>
  </r>
  <r>
    <x v="2"/>
    <x v="0"/>
    <n v="10347"/>
    <x v="4"/>
  </r>
  <r>
    <x v="2"/>
    <x v="1"/>
    <n v="24971"/>
    <x v="5"/>
  </r>
  <r>
    <x v="3"/>
    <x v="0"/>
    <n v="8785"/>
    <x v="6"/>
  </r>
  <r>
    <x v="3"/>
    <x v="1"/>
    <n v="19922"/>
    <x v="7"/>
  </r>
  <r>
    <x v="4"/>
    <x v="0"/>
    <n v="11769"/>
    <x v="8"/>
  </r>
  <r>
    <x v="4"/>
    <x v="1"/>
    <n v="23987"/>
    <x v="9"/>
  </r>
  <r>
    <x v="5"/>
    <x v="0"/>
    <n v="10829"/>
    <x v="10"/>
  </r>
  <r>
    <x v="5"/>
    <x v="1"/>
    <n v="24705"/>
    <x v="11"/>
  </r>
  <r>
    <x v="6"/>
    <x v="0"/>
    <n v="11570"/>
    <x v="12"/>
  </r>
  <r>
    <x v="6"/>
    <x v="1"/>
    <n v="26568"/>
    <x v="13"/>
  </r>
  <r>
    <x v="7"/>
    <x v="0"/>
    <n v="12111"/>
    <x v="14"/>
  </r>
  <r>
    <x v="7"/>
    <x v="1"/>
    <n v="21981"/>
    <x v="15"/>
  </r>
  <r>
    <x v="8"/>
    <x v="0"/>
    <n v="17252"/>
    <x v="16"/>
  </r>
  <r>
    <x v="8"/>
    <x v="1"/>
    <n v="31383"/>
    <x v="17"/>
  </r>
  <r>
    <x v="9"/>
    <x v="0"/>
    <n v="17713"/>
    <x v="18"/>
  </r>
  <r>
    <x v="9"/>
    <x v="1"/>
    <n v="40556"/>
    <x v="19"/>
  </r>
  <r>
    <x v="10"/>
    <x v="0"/>
    <n v="21696"/>
    <x v="20"/>
  </r>
  <r>
    <x v="10"/>
    <x v="1"/>
    <n v="60123"/>
    <x v="21"/>
  </r>
  <r>
    <x v="11"/>
    <x v="0"/>
    <n v="6591"/>
    <x v="22"/>
  </r>
  <r>
    <x v="11"/>
    <x v="1"/>
    <n v="18225"/>
    <x v="23"/>
  </r>
  <r>
    <x v="12"/>
    <x v="2"/>
    <m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/>
  <pivotFields count="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dataField="1" showAll="0">
      <items count="26">
        <item x="23"/>
        <item x="3"/>
        <item x="7"/>
        <item x="15"/>
        <item x="11"/>
        <item x="13"/>
        <item x="1"/>
        <item x="9"/>
        <item x="5"/>
        <item x="17"/>
        <item x="19"/>
        <item x="21"/>
        <item x="22"/>
        <item x="2"/>
        <item x="6"/>
        <item x="4"/>
        <item x="10"/>
        <item x="0"/>
        <item x="8"/>
        <item x="12"/>
        <item x="14"/>
        <item x="16"/>
        <item x="18"/>
        <item x="20"/>
        <item x="24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ransaction_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D25" sqref="D25"/>
    </sheetView>
  </sheetViews>
  <sheetFormatPr defaultRowHeight="15" x14ac:dyDescent="0.25"/>
  <sheetData>
    <row r="3" spans="1:4" x14ac:dyDescent="0.25">
      <c r="A3" s="1" t="s">
        <v>9</v>
      </c>
      <c r="B3" s="1" t="s">
        <v>6</v>
      </c>
    </row>
    <row r="4" spans="1:4" x14ac:dyDescent="0.25">
      <c r="A4" s="1" t="s">
        <v>8</v>
      </c>
      <c r="B4" t="s">
        <v>4</v>
      </c>
      <c r="C4" t="s">
        <v>5</v>
      </c>
      <c r="D4" t="s">
        <v>7</v>
      </c>
    </row>
    <row r="5" spans="1:4" x14ac:dyDescent="0.25">
      <c r="A5" s="2">
        <v>1</v>
      </c>
      <c r="B5" s="3">
        <v>3611231.9299999699</v>
      </c>
      <c r="C5" s="3">
        <v>937191.53999999096</v>
      </c>
      <c r="D5" s="3">
        <v>4548423.4699999606</v>
      </c>
    </row>
    <row r="6" spans="1:4" x14ac:dyDescent="0.25">
      <c r="A6" s="2">
        <v>2</v>
      </c>
      <c r="B6" s="3">
        <v>2607332.3599999198</v>
      </c>
      <c r="C6" s="3">
        <v>720010.28000000899</v>
      </c>
      <c r="D6" s="3">
        <v>3327342.6399999289</v>
      </c>
    </row>
    <row r="7" spans="1:4" x14ac:dyDescent="0.25">
      <c r="A7" s="2">
        <v>3</v>
      </c>
      <c r="B7" s="3">
        <v>3431669.1799998502</v>
      </c>
      <c r="C7" s="3">
        <v>953000.64000002097</v>
      </c>
      <c r="D7" s="3">
        <v>4384669.8199998708</v>
      </c>
    </row>
    <row r="8" spans="1:4" x14ac:dyDescent="0.25">
      <c r="A8" s="2">
        <v>4</v>
      </c>
      <c r="B8" s="3">
        <v>2826995.9999999399</v>
      </c>
      <c r="C8" s="3">
        <v>752314.06000001205</v>
      </c>
      <c r="D8" s="3">
        <v>3579310.0599999521</v>
      </c>
    </row>
    <row r="9" spans="1:4" x14ac:dyDescent="0.25">
      <c r="A9" s="2">
        <v>5</v>
      </c>
      <c r="B9" s="3">
        <v>3627199.6299998602</v>
      </c>
      <c r="C9" s="3">
        <v>942752.58000002406</v>
      </c>
      <c r="D9" s="3">
        <v>4569952.2099998845</v>
      </c>
    </row>
    <row r="10" spans="1:4" x14ac:dyDescent="0.25">
      <c r="A10" s="2">
        <v>6</v>
      </c>
      <c r="B10" s="3">
        <v>3565676.8099999102</v>
      </c>
      <c r="C10" s="3">
        <v>920455.34000001801</v>
      </c>
      <c r="D10" s="3">
        <v>4486132.1499999277</v>
      </c>
    </row>
    <row r="11" spans="1:4" x14ac:dyDescent="0.25">
      <c r="A11" s="2">
        <v>7</v>
      </c>
      <c r="B11" s="3">
        <v>3635629.9099999</v>
      </c>
      <c r="C11" s="3">
        <v>935864.97000002605</v>
      </c>
      <c r="D11" s="3">
        <v>4571494.8799999263</v>
      </c>
    </row>
    <row r="12" spans="1:4" x14ac:dyDescent="0.25">
      <c r="A12" s="2">
        <v>8</v>
      </c>
      <c r="B12" s="3">
        <v>3897702.2799998899</v>
      </c>
      <c r="C12" s="3">
        <v>852098.95000002801</v>
      </c>
      <c r="D12" s="3">
        <v>4749801.2299999176</v>
      </c>
    </row>
    <row r="13" spans="1:4" x14ac:dyDescent="0.25">
      <c r="A13" s="2">
        <v>9</v>
      </c>
      <c r="B13" s="3">
        <v>5369371.3600002304</v>
      </c>
      <c r="C13" s="3">
        <v>1244401.43000007</v>
      </c>
      <c r="D13" s="3">
        <v>6613772.7900003009</v>
      </c>
    </row>
    <row r="14" spans="1:4" x14ac:dyDescent="0.25">
      <c r="A14" s="2">
        <v>10</v>
      </c>
      <c r="B14" s="3">
        <v>5668617.8800003296</v>
      </c>
      <c r="C14" s="3">
        <v>1543661.9700001101</v>
      </c>
      <c r="D14" s="3">
        <v>7212279.8500004392</v>
      </c>
    </row>
    <row r="15" spans="1:4" x14ac:dyDescent="0.25">
      <c r="A15" s="2">
        <v>11</v>
      </c>
      <c r="B15" s="3">
        <v>6017728.1700001396</v>
      </c>
      <c r="C15" s="3">
        <v>1810761.3599996199</v>
      </c>
      <c r="D15" s="3">
        <v>7828489.529999759</v>
      </c>
    </row>
    <row r="16" spans="1:4" x14ac:dyDescent="0.25">
      <c r="A16" s="2">
        <v>12</v>
      </c>
      <c r="B16" s="3">
        <v>2196556</v>
      </c>
      <c r="C16" s="3">
        <v>315513.52000003401</v>
      </c>
      <c r="D16" s="3">
        <v>2512069.520000034</v>
      </c>
    </row>
    <row r="17" spans="1:4" x14ac:dyDescent="0.25">
      <c r="A17" s="2" t="s">
        <v>7</v>
      </c>
      <c r="B17" s="3">
        <v>46455711.509999931</v>
      </c>
      <c r="C17" s="3">
        <v>11928026.639999963</v>
      </c>
      <c r="D17" s="3">
        <v>58383738.149999909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G8" sqref="G8"/>
    </sheetView>
  </sheetViews>
  <sheetFormatPr defaultRowHeight="15" x14ac:dyDescent="0.25"/>
  <cols>
    <col min="1" max="4" width="16.7109375" customWidth="1"/>
    <col min="6" max="6" width="10.28515625" bestFit="1" customWidth="1"/>
  </cols>
  <sheetData>
    <row r="3" spans="1:7" x14ac:dyDescent="0.25">
      <c r="A3" t="s">
        <v>10</v>
      </c>
      <c r="B3" t="s">
        <v>4</v>
      </c>
      <c r="C3" t="s">
        <v>5</v>
      </c>
      <c r="D3" t="s">
        <v>11</v>
      </c>
    </row>
    <row r="4" spans="1:7" x14ac:dyDescent="0.25">
      <c r="A4">
        <v>1</v>
      </c>
      <c r="B4">
        <v>3611231.9299999699</v>
      </c>
      <c r="C4">
        <v>937191.53999999096</v>
      </c>
      <c r="D4" s="4">
        <f>((B4-C4)/C4)</f>
        <v>2.8532485365798381</v>
      </c>
    </row>
    <row r="5" spans="1:7" x14ac:dyDescent="0.25">
      <c r="A5">
        <v>2</v>
      </c>
      <c r="B5">
        <v>2607332.3599999198</v>
      </c>
      <c r="C5">
        <v>720010.28000000899</v>
      </c>
      <c r="D5" s="4">
        <f t="shared" ref="D5:D15" si="0">((B5-C5)/C5)</f>
        <v>2.6212432411380115</v>
      </c>
    </row>
    <row r="6" spans="1:7" x14ac:dyDescent="0.25">
      <c r="A6">
        <v>3</v>
      </c>
      <c r="B6">
        <v>3431669.1799998502</v>
      </c>
      <c r="C6">
        <v>953000.64000002097</v>
      </c>
      <c r="D6" s="4">
        <f t="shared" si="0"/>
        <v>2.6009096279303385</v>
      </c>
    </row>
    <row r="7" spans="1:7" x14ac:dyDescent="0.25">
      <c r="A7">
        <v>4</v>
      </c>
      <c r="B7">
        <v>2826995.9999999399</v>
      </c>
      <c r="C7">
        <v>752314.06000001205</v>
      </c>
      <c r="D7" s="4">
        <f t="shared" si="0"/>
        <v>2.7577338379132441</v>
      </c>
      <c r="F7" t="s">
        <v>12</v>
      </c>
      <c r="G7" s="5">
        <f>AVERAGE(D4:D15)</f>
        <v>3.1071330453402468</v>
      </c>
    </row>
    <row r="8" spans="1:7" x14ac:dyDescent="0.25">
      <c r="A8">
        <v>5</v>
      </c>
      <c r="B8">
        <v>3627199.6299998602</v>
      </c>
      <c r="C8">
        <v>942752.58000002406</v>
      </c>
      <c r="D8" s="4">
        <f t="shared" si="0"/>
        <v>2.8474565935420375</v>
      </c>
    </row>
    <row r="9" spans="1:7" x14ac:dyDescent="0.25">
      <c r="A9">
        <v>6</v>
      </c>
      <c r="B9">
        <v>3565676.8099999102</v>
      </c>
      <c r="C9">
        <v>920455.34000001801</v>
      </c>
      <c r="D9" s="4">
        <f t="shared" si="0"/>
        <v>2.8738183755877178</v>
      </c>
    </row>
    <row r="10" spans="1:7" x14ac:dyDescent="0.25">
      <c r="A10">
        <v>7</v>
      </c>
      <c r="B10">
        <v>3635629.9099999</v>
      </c>
      <c r="C10">
        <v>935864.97000002605</v>
      </c>
      <c r="D10" s="4">
        <f t="shared" si="0"/>
        <v>2.8847804186962982</v>
      </c>
    </row>
    <row r="11" spans="1:7" x14ac:dyDescent="0.25">
      <c r="A11">
        <v>8</v>
      </c>
      <c r="B11">
        <v>3897702.2799998899</v>
      </c>
      <c r="C11">
        <v>852098.95000002801</v>
      </c>
      <c r="D11" s="4">
        <f t="shared" si="0"/>
        <v>3.5742366892950188</v>
      </c>
    </row>
    <row r="12" spans="1:7" x14ac:dyDescent="0.25">
      <c r="A12">
        <v>9</v>
      </c>
      <c r="B12">
        <v>5369371.3600002304</v>
      </c>
      <c r="C12">
        <v>1244401.43000007</v>
      </c>
      <c r="D12" s="4">
        <f t="shared" si="0"/>
        <v>3.3148225568978398</v>
      </c>
    </row>
    <row r="13" spans="1:7" x14ac:dyDescent="0.25">
      <c r="A13">
        <v>10</v>
      </c>
      <c r="B13">
        <v>5668617.8800003296</v>
      </c>
      <c r="C13">
        <v>1543661.9700001101</v>
      </c>
      <c r="D13" s="4">
        <f t="shared" si="0"/>
        <v>2.6721885945016353</v>
      </c>
    </row>
    <row r="14" spans="1:7" x14ac:dyDescent="0.25">
      <c r="A14">
        <v>11</v>
      </c>
      <c r="B14">
        <v>6017728.1700001396</v>
      </c>
      <c r="C14">
        <v>1810761.3599996199</v>
      </c>
      <c r="D14" s="4">
        <f t="shared" si="0"/>
        <v>2.3233137744895349</v>
      </c>
    </row>
    <row r="15" spans="1:7" x14ac:dyDescent="0.25">
      <c r="A15">
        <v>12</v>
      </c>
      <c r="B15">
        <v>2196556</v>
      </c>
      <c r="C15">
        <v>315513.52000003401</v>
      </c>
      <c r="D15" s="4">
        <f t="shared" si="0"/>
        <v>5.961844297511445</v>
      </c>
    </row>
    <row r="16" spans="1:7" x14ac:dyDescent="0.25">
      <c r="A16" t="s">
        <v>7</v>
      </c>
      <c r="B16">
        <v>46455711.509999931</v>
      </c>
      <c r="C16">
        <v>11928026.639999963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8585</v>
      </c>
      <c r="D2">
        <v>3611231.9299999699</v>
      </c>
    </row>
    <row r="3" spans="1:4" x14ac:dyDescent="0.25">
      <c r="A3">
        <v>1</v>
      </c>
      <c r="B3" t="s">
        <v>5</v>
      </c>
      <c r="C3">
        <v>25275</v>
      </c>
      <c r="D3">
        <v>937191.53999999096</v>
      </c>
    </row>
    <row r="4" spans="1:4" x14ac:dyDescent="0.25">
      <c r="A4">
        <v>2</v>
      </c>
      <c r="B4" t="s">
        <v>4</v>
      </c>
      <c r="C4">
        <v>7708</v>
      </c>
      <c r="D4">
        <v>2607332.3599999198</v>
      </c>
    </row>
    <row r="5" spans="1:4" x14ac:dyDescent="0.25">
      <c r="A5">
        <v>2</v>
      </c>
      <c r="B5" t="s">
        <v>5</v>
      </c>
      <c r="C5">
        <v>19051</v>
      </c>
      <c r="D5">
        <v>720010.28000000899</v>
      </c>
    </row>
    <row r="6" spans="1:4" x14ac:dyDescent="0.25">
      <c r="A6">
        <v>3</v>
      </c>
      <c r="B6" t="s">
        <v>4</v>
      </c>
      <c r="C6">
        <v>10347</v>
      </c>
      <c r="D6">
        <v>3431669.1799998502</v>
      </c>
    </row>
    <row r="7" spans="1:4" x14ac:dyDescent="0.25">
      <c r="A7">
        <v>3</v>
      </c>
      <c r="B7" t="s">
        <v>5</v>
      </c>
      <c r="C7">
        <v>24971</v>
      </c>
      <c r="D7">
        <v>953000.64000002097</v>
      </c>
    </row>
    <row r="8" spans="1:4" x14ac:dyDescent="0.25">
      <c r="A8">
        <v>4</v>
      </c>
      <c r="B8" t="s">
        <v>4</v>
      </c>
      <c r="C8">
        <v>8785</v>
      </c>
      <c r="D8">
        <v>2826995.9999999399</v>
      </c>
    </row>
    <row r="9" spans="1:4" x14ac:dyDescent="0.25">
      <c r="A9">
        <v>4</v>
      </c>
      <c r="B9" t="s">
        <v>5</v>
      </c>
      <c r="C9">
        <v>19922</v>
      </c>
      <c r="D9">
        <v>752314.06000001205</v>
      </c>
    </row>
    <row r="10" spans="1:4" x14ac:dyDescent="0.25">
      <c r="A10">
        <v>5</v>
      </c>
      <c r="B10" t="s">
        <v>4</v>
      </c>
      <c r="C10">
        <v>11769</v>
      </c>
      <c r="D10">
        <v>3627199.6299998602</v>
      </c>
    </row>
    <row r="11" spans="1:4" x14ac:dyDescent="0.25">
      <c r="A11">
        <v>5</v>
      </c>
      <c r="B11" t="s">
        <v>5</v>
      </c>
      <c r="C11">
        <v>23987</v>
      </c>
      <c r="D11">
        <v>942752.58000002406</v>
      </c>
    </row>
    <row r="12" spans="1:4" x14ac:dyDescent="0.25">
      <c r="A12">
        <v>6</v>
      </c>
      <c r="B12" t="s">
        <v>4</v>
      </c>
      <c r="C12">
        <v>10829</v>
      </c>
      <c r="D12">
        <v>3565676.8099999102</v>
      </c>
    </row>
    <row r="13" spans="1:4" x14ac:dyDescent="0.25">
      <c r="A13">
        <v>6</v>
      </c>
      <c r="B13" t="s">
        <v>5</v>
      </c>
      <c r="C13">
        <v>24705</v>
      </c>
      <c r="D13">
        <v>920455.34000001801</v>
      </c>
    </row>
    <row r="14" spans="1:4" x14ac:dyDescent="0.25">
      <c r="A14">
        <v>7</v>
      </c>
      <c r="B14" t="s">
        <v>4</v>
      </c>
      <c r="C14">
        <v>11570</v>
      </c>
      <c r="D14">
        <v>3635629.9099999</v>
      </c>
    </row>
    <row r="15" spans="1:4" x14ac:dyDescent="0.25">
      <c r="A15">
        <v>7</v>
      </c>
      <c r="B15" t="s">
        <v>5</v>
      </c>
      <c r="C15">
        <v>26568</v>
      </c>
      <c r="D15">
        <v>935864.97000002605</v>
      </c>
    </row>
    <row r="16" spans="1:4" x14ac:dyDescent="0.25">
      <c r="A16">
        <v>8</v>
      </c>
      <c r="B16" t="s">
        <v>4</v>
      </c>
      <c r="C16">
        <v>12111</v>
      </c>
      <c r="D16">
        <v>3897702.2799998899</v>
      </c>
    </row>
    <row r="17" spans="1:4" x14ac:dyDescent="0.25">
      <c r="A17">
        <v>8</v>
      </c>
      <c r="B17" t="s">
        <v>5</v>
      </c>
      <c r="C17">
        <v>21981</v>
      </c>
      <c r="D17">
        <v>852098.95000002801</v>
      </c>
    </row>
    <row r="18" spans="1:4" x14ac:dyDescent="0.25">
      <c r="A18">
        <v>9</v>
      </c>
      <c r="B18" t="s">
        <v>4</v>
      </c>
      <c r="C18">
        <v>17252</v>
      </c>
      <c r="D18">
        <v>5369371.3600002304</v>
      </c>
    </row>
    <row r="19" spans="1:4" x14ac:dyDescent="0.25">
      <c r="A19">
        <v>9</v>
      </c>
      <c r="B19" t="s">
        <v>5</v>
      </c>
      <c r="C19">
        <v>31383</v>
      </c>
      <c r="D19">
        <v>1244401.43000007</v>
      </c>
    </row>
    <row r="20" spans="1:4" x14ac:dyDescent="0.25">
      <c r="A20">
        <v>10</v>
      </c>
      <c r="B20" t="s">
        <v>4</v>
      </c>
      <c r="C20">
        <v>17713</v>
      </c>
      <c r="D20">
        <v>5668617.8800003296</v>
      </c>
    </row>
    <row r="21" spans="1:4" x14ac:dyDescent="0.25">
      <c r="A21">
        <v>10</v>
      </c>
      <c r="B21" t="s">
        <v>5</v>
      </c>
      <c r="C21">
        <v>40556</v>
      </c>
      <c r="D21">
        <v>1543661.9700001101</v>
      </c>
    </row>
    <row r="22" spans="1:4" x14ac:dyDescent="0.25">
      <c r="A22">
        <v>11</v>
      </c>
      <c r="B22" t="s">
        <v>4</v>
      </c>
      <c r="C22">
        <v>21696</v>
      </c>
      <c r="D22">
        <v>6017728.1700001396</v>
      </c>
    </row>
    <row r="23" spans="1:4" x14ac:dyDescent="0.25">
      <c r="A23">
        <v>11</v>
      </c>
      <c r="B23" t="s">
        <v>5</v>
      </c>
      <c r="C23">
        <v>60123</v>
      </c>
      <c r="D23">
        <v>1810761.3599996199</v>
      </c>
    </row>
    <row r="24" spans="1:4" x14ac:dyDescent="0.25">
      <c r="A24">
        <v>12</v>
      </c>
      <c r="B24" t="s">
        <v>4</v>
      </c>
      <c r="C24">
        <v>6591</v>
      </c>
      <c r="D24">
        <v>2196556</v>
      </c>
    </row>
    <row r="25" spans="1:4" x14ac:dyDescent="0.25">
      <c r="A25">
        <v>12</v>
      </c>
      <c r="B25" t="s">
        <v>5</v>
      </c>
      <c r="C25">
        <v>18225</v>
      </c>
      <c r="D25">
        <v>315513.52000003401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pivot results calcs</vt:lpstr>
      <vt:lpstr>bquxjob_119061f9_18315945593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pablo bremer ortega</dc:creator>
  <cp:lastModifiedBy>jose pablo bremer ortega</cp:lastModifiedBy>
  <dcterms:created xsi:type="dcterms:W3CDTF">2022-09-07T01:57:01Z</dcterms:created>
  <dcterms:modified xsi:type="dcterms:W3CDTF">2022-09-07T01:57:01Z</dcterms:modified>
</cp:coreProperties>
</file>