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ACION INA\PAE Java\PROYECTO_PAE_FACTURACION\Documentacion del Proyecto\Evaluacion-Proyecto\"/>
    </mc:Choice>
  </mc:AlternateContent>
  <xr:revisionPtr revIDLastSave="0" documentId="13_ncr:1_{600DEA60-E170-4ED7-9BF5-C4BB7E3B6211}" xr6:coauthVersionLast="47" xr6:coauthVersionMax="47" xr10:uidLastSave="{00000000-0000-0000-0000-000000000000}"/>
  <bookViews>
    <workbookView xWindow="25080" yWindow="300" windowWidth="19440" windowHeight="15600" xr2:uid="{BE4880C2-807B-4208-83F9-5BE7C8B615DB}"/>
  </bookViews>
  <sheets>
    <sheet name="Derick" sheetId="3" r:id="rId1"/>
    <sheet name="EVALUACIÓN" sheetId="1" r:id="rId2"/>
    <sheet name="Hoja1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3" l="1"/>
  <c r="C40" i="3"/>
  <c r="B40" i="3"/>
  <c r="D40" i="1"/>
  <c r="C40" i="1"/>
  <c r="B40" i="1"/>
  <c r="B41" i="1" s="1"/>
  <c r="B42" i="1" s="1"/>
  <c r="B43" i="1" s="1"/>
  <c r="B41" i="3" l="1"/>
  <c r="B42" i="3" s="1"/>
  <c r="B43" i="3" s="1"/>
</calcChain>
</file>

<file path=xl/sharedStrings.xml><?xml version="1.0" encoding="utf-8"?>
<sst xmlns="http://schemas.openxmlformats.org/spreadsheetml/2006/main" count="100" uniqueCount="51">
  <si>
    <t>PROYECTO FASE 3. Valor 30%</t>
  </si>
  <si>
    <t>Escala numérica de evaluación</t>
  </si>
  <si>
    <r>
      <t>Persona participante</t>
    </r>
    <r>
      <rPr>
        <sz val="12"/>
        <color theme="1"/>
        <rFont val="Times New Roman"/>
        <family val="1"/>
      </rPr>
      <t>:</t>
    </r>
    <r>
      <rPr>
        <sz val="12"/>
        <color rgb="FF0070C0"/>
        <rFont val="Times New Roman"/>
        <family val="1"/>
      </rPr>
      <t xml:space="preserve"> </t>
    </r>
  </si>
  <si>
    <t xml:space="preserve"> </t>
  </si>
  <si>
    <t>Criterios</t>
  </si>
  <si>
    <t xml:space="preserve">Lista de rasgos observables </t>
  </si>
  <si>
    <t>CC</t>
  </si>
  <si>
    <t>CI</t>
  </si>
  <si>
    <t>II</t>
  </si>
  <si>
    <t>En cuanto al desarrollo. FASE 3</t>
  </si>
  <si>
    <r>
      <t>1.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Crea los formularios con los controles y propiedades correctas</t>
    </r>
  </si>
  <si>
    <r>
      <t>2.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Realiza la conexión correctamente con la base de datos</t>
    </r>
  </si>
  <si>
    <r>
      <t>3.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Inserta correctamente los datos solicitados en al menos 2 tablas (CRUD)</t>
    </r>
  </si>
  <si>
    <r>
      <t>4.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Modifica los datos correctamente en al menos 2 tablas (CRUD)</t>
    </r>
  </si>
  <si>
    <r>
      <t>5.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Elimina los datos correctamente en al menos 2 tablas (CRUD)</t>
    </r>
  </si>
  <si>
    <r>
      <t>6.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Permite insertar varios detalles de facturas en la misma factura</t>
    </r>
  </si>
  <si>
    <r>
      <t>7.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Calcula el subtotal de la factura</t>
    </r>
  </si>
  <si>
    <r>
      <t>8.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Calcula el impuesto de la factura</t>
    </r>
  </si>
  <si>
    <r>
      <t>9.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Calcula el descuento de la factura</t>
    </r>
  </si>
  <si>
    <r>
      <t>10.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Calcula el total de la factura</t>
    </r>
  </si>
  <si>
    <r>
      <t>11.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Permite modificar la cantidad de un producto ya incluido en el detalle</t>
    </r>
  </si>
  <si>
    <r>
      <t>12.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Permite eliminar un detalle de factura indicando una cantidad negativa cuando la factura tiene más de un detalle incluido.</t>
    </r>
  </si>
  <si>
    <r>
      <t>13.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Cuando se eliminan todos los detalles de factura, se elimina el encabezado de factura, y permite crear una nueva factura</t>
    </r>
  </si>
  <si>
    <r>
      <t>14.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Controla que no se pueda crear facturas sin detalles de factura asociados</t>
    </r>
  </si>
  <si>
    <r>
      <t>15.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Realiza de forma correcta el reporte de ventas por mes</t>
    </r>
  </si>
  <si>
    <r>
      <t>16.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Realiza de forma correcta el reporte de ventas por empleado por un rango de fechas</t>
    </r>
  </si>
  <si>
    <r>
      <t>17.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Utiliza buenas prácticas de programación</t>
    </r>
  </si>
  <si>
    <r>
      <t>18.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La aplicación es amigable, es fácil de usar, aporta en cuanto a UX</t>
    </r>
  </si>
  <si>
    <r>
      <t>19.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Contiene todos los elementos necesarios para resolver el proyecto eficientemente</t>
    </r>
  </si>
  <si>
    <r>
      <t>20.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Resuelve el problema solicitado</t>
    </r>
  </si>
  <si>
    <r>
      <t>21.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La solución presentada es funcional y acorde a lo solicitado</t>
    </r>
  </si>
  <si>
    <r>
      <t>22.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Realiza la exposición del sistema de forma segura y convence a “los compradores” de que es un excelente producto lo que está ofreciendo.</t>
    </r>
  </si>
  <si>
    <r>
      <t>23.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Realiza un análisis técnico detallado y con fundamentos válidos en la valoración de los sistemas expuestos por los demás compañeros</t>
    </r>
  </si>
  <si>
    <t>Opcionales (suman si las realizan, si no las hacen no restan puntos)</t>
  </si>
  <si>
    <t>Los reportes los muestra en formato pdf</t>
  </si>
  <si>
    <t>Las facturas las muestra en formato pdf</t>
  </si>
  <si>
    <t>Realiza carrito de compras</t>
  </si>
  <si>
    <t>Permite la autenticación de los usuarios del sistema (Login)</t>
  </si>
  <si>
    <t>Total de puntos a evaluar</t>
  </si>
  <si>
    <t>Subtotal puntos obtenidos por columna</t>
  </si>
  <si>
    <t>Total de puntos obtenidos</t>
  </si>
  <si>
    <t>Nota correspondiente a la III Etapa</t>
  </si>
  <si>
    <t>Porcentaje obtenido III Fase (22%)</t>
  </si>
  <si>
    <t>Observaciones:</t>
  </si>
  <si>
    <t>El DELETE en productosno tiene el where</t>
  </si>
  <si>
    <t>No hace un buen manejo de las excepciones</t>
  </si>
  <si>
    <t>La apariencia es la misma que el ejemplo</t>
  </si>
  <si>
    <t>Los encabezados de algunos formularios son incorrectos</t>
  </si>
  <si>
    <t>El sistema spresenta variso errores no controlados</t>
  </si>
  <si>
    <t>Lista de rasgos observables</t>
  </si>
  <si>
    <r>
      <t>Persona participante</t>
    </r>
    <r>
      <rPr>
        <sz val="12"/>
        <color theme="1"/>
        <rFont val="Times New Roman"/>
        <family val="1"/>
      </rPr>
      <t>:</t>
    </r>
    <r>
      <rPr>
        <sz val="12"/>
        <color rgb="FF0070C0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Claudio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</si>
</sst>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70C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b/>
      <sz val="18"/>
      <color theme="0" tint="-4.9989318521683403E-2"/>
      <name val="Calibri"/>
      <family val="2"/>
      <scheme val="minor"/>
    </font>
    <font>
      <b/>
      <sz val="18"/>
      <color theme="0" tint="-4.9989318521683403E-2"/>
      <name val="Times New Roman"/>
      <family val="1"/>
    </font>
    <font>
      <b/>
      <sz val="14"/>
      <color rgb="FF000000"/>
      <name val="Times New Roman"/>
      <family val="1"/>
    </font>
    <font>
      <b/>
      <sz val="14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C4BC9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top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10" xfId="0" applyBorder="1" applyAlignment="1">
      <alignment horizontal="justify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6" fillId="6" borderId="9" xfId="0" applyFont="1" applyFill="1" applyBorder="1" applyAlignment="1">
      <alignment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9" fillId="7" borderId="1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8" borderId="2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/>
    </xf>
    <xf numFmtId="0" fontId="12" fillId="0" borderId="10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10" fillId="7" borderId="19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1" fontId="10" fillId="7" borderId="19" xfId="0" applyNumberFormat="1" applyFont="1" applyFill="1" applyBorder="1" applyAlignment="1">
      <alignment horizontal="center" vertical="center" wrapText="1"/>
    </xf>
    <xf numFmtId="1" fontId="10" fillId="7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104775</xdr:rowOff>
    </xdr:from>
    <xdr:to>
      <xdr:col>1</xdr:col>
      <xdr:colOff>47625</xdr:colOff>
      <xdr:row>50</xdr:row>
      <xdr:rowOff>133350</xdr:rowOff>
    </xdr:to>
    <xdr:sp macro="" textlink="">
      <xdr:nvSpPr>
        <xdr:cNvPr id="2" name="Cuadro de texto 1">
          <a:extLst>
            <a:ext uri="{FF2B5EF4-FFF2-40B4-BE49-F238E27FC236}">
              <a16:creationId xmlns:a16="http://schemas.microsoft.com/office/drawing/2014/main" id="{B7A2ABA7-8577-48E8-9389-9DD4AD727361}"/>
            </a:ext>
          </a:extLst>
        </xdr:cNvPr>
        <xdr:cNvSpPr txBox="1">
          <a:spLocks noChangeArrowheads="1"/>
        </xdr:cNvSpPr>
      </xdr:nvSpPr>
      <xdr:spPr bwMode="auto">
        <a:xfrm>
          <a:off x="0" y="9782175"/>
          <a:ext cx="6419850" cy="1362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C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Simbología:</a:t>
          </a:r>
        </a:p>
        <a:p>
          <a:pPr algn="l" rtl="0">
            <a:defRPr sz="1000"/>
          </a:pPr>
          <a:r>
            <a:rPr lang="es-CR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CC</a:t>
          </a:r>
          <a:r>
            <a:rPr lang="es-C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: correcto y completo</a:t>
          </a:r>
        </a:p>
        <a:p>
          <a:pPr algn="l" rtl="0">
            <a:defRPr sz="1000"/>
          </a:pPr>
          <a:r>
            <a:rPr lang="es-CR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CI</a:t>
          </a:r>
          <a:r>
            <a:rPr lang="es-C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:  correcto pero incompleto</a:t>
          </a:r>
        </a:p>
        <a:p>
          <a:pPr algn="l" rtl="0">
            <a:defRPr sz="1000"/>
          </a:pPr>
          <a:r>
            <a:rPr lang="es-CR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II</a:t>
          </a:r>
          <a:r>
            <a:rPr lang="es-C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:  incorrecto e incompleto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104775</xdr:rowOff>
    </xdr:from>
    <xdr:to>
      <xdr:col>1</xdr:col>
      <xdr:colOff>47625</xdr:colOff>
      <xdr:row>50</xdr:row>
      <xdr:rowOff>133350</xdr:rowOff>
    </xdr:to>
    <xdr:sp macro="" textlink="">
      <xdr:nvSpPr>
        <xdr:cNvPr id="2" name="Cuadro de texto 1">
          <a:extLst>
            <a:ext uri="{FF2B5EF4-FFF2-40B4-BE49-F238E27FC236}">
              <a16:creationId xmlns:a16="http://schemas.microsoft.com/office/drawing/2014/main" id="{06C1AB53-31FC-4D3C-A4DC-0D8F4614AA1F}"/>
            </a:ext>
          </a:extLst>
        </xdr:cNvPr>
        <xdr:cNvSpPr txBox="1">
          <a:spLocks noChangeArrowheads="1"/>
        </xdr:cNvSpPr>
      </xdr:nvSpPr>
      <xdr:spPr bwMode="auto">
        <a:xfrm>
          <a:off x="0" y="9782175"/>
          <a:ext cx="6419850" cy="1362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C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Simbología:</a:t>
          </a:r>
        </a:p>
        <a:p>
          <a:pPr algn="l" rtl="0">
            <a:defRPr sz="1000"/>
          </a:pPr>
          <a:r>
            <a:rPr lang="es-CR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CC</a:t>
          </a:r>
          <a:r>
            <a:rPr lang="es-C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: correcto y completo</a:t>
          </a:r>
        </a:p>
        <a:p>
          <a:pPr algn="l" rtl="0">
            <a:defRPr sz="1000"/>
          </a:pPr>
          <a:r>
            <a:rPr lang="es-CR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CI</a:t>
          </a:r>
          <a:r>
            <a:rPr lang="es-C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:  correcto pero incompleto</a:t>
          </a:r>
        </a:p>
        <a:p>
          <a:pPr algn="l" rtl="0">
            <a:defRPr sz="1000"/>
          </a:pPr>
          <a:r>
            <a:rPr lang="es-CR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II</a:t>
          </a:r>
          <a:r>
            <a:rPr lang="es-C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:  incorrecto e incompleto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121B1-DCCB-4602-95B1-603340A158A5}">
  <dimension ref="A1:D58"/>
  <sheetViews>
    <sheetView showGridLines="0" tabSelected="1" zoomScale="130" zoomScaleNormal="130" workbookViewId="0">
      <selection activeCell="A5" sqref="A5"/>
    </sheetView>
  </sheetViews>
  <sheetFormatPr baseColWidth="10" defaultColWidth="11.42578125" defaultRowHeight="15" x14ac:dyDescent="0.25"/>
  <cols>
    <col min="1" max="1" width="95.5703125" customWidth="1"/>
  </cols>
  <sheetData>
    <row r="1" spans="1:4" ht="15.75" x14ac:dyDescent="0.25">
      <c r="A1" s="39" t="s">
        <v>0</v>
      </c>
      <c r="B1" s="39"/>
      <c r="C1" s="39"/>
      <c r="D1" s="39"/>
    </row>
    <row r="2" spans="1:4" ht="15.75" x14ac:dyDescent="0.25">
      <c r="A2" s="39" t="s">
        <v>1</v>
      </c>
      <c r="B2" s="39"/>
      <c r="C2" s="39"/>
      <c r="D2" s="39"/>
    </row>
    <row r="3" spans="1:4" ht="15.75" x14ac:dyDescent="0.25">
      <c r="A3" s="1"/>
    </row>
    <row r="4" spans="1:4" ht="15.75" x14ac:dyDescent="0.25">
      <c r="A4" s="2"/>
    </row>
    <row r="5" spans="1:4" ht="15.75" x14ac:dyDescent="0.25">
      <c r="A5" s="1" t="s">
        <v>50</v>
      </c>
    </row>
    <row r="6" spans="1:4" x14ac:dyDescent="0.25">
      <c r="A6" s="3" t="s">
        <v>3</v>
      </c>
    </row>
    <row r="7" spans="1:4" x14ac:dyDescent="0.25">
      <c r="A7" s="4" t="s">
        <v>3</v>
      </c>
      <c r="B7" s="40" t="s">
        <v>4</v>
      </c>
      <c r="C7" s="41"/>
      <c r="D7" s="42"/>
    </row>
    <row r="8" spans="1:4" x14ac:dyDescent="0.25">
      <c r="A8" s="5" t="s">
        <v>49</v>
      </c>
      <c r="B8" s="6" t="s">
        <v>6</v>
      </c>
      <c r="C8" s="7" t="s">
        <v>7</v>
      </c>
      <c r="D8" s="8" t="s">
        <v>8</v>
      </c>
    </row>
    <row r="9" spans="1:4" x14ac:dyDescent="0.25">
      <c r="A9" s="9"/>
      <c r="B9" s="10">
        <v>2</v>
      </c>
      <c r="C9" s="11">
        <v>1</v>
      </c>
      <c r="D9" s="12">
        <v>0</v>
      </c>
    </row>
    <row r="10" spans="1:4" x14ac:dyDescent="0.25">
      <c r="A10" s="13" t="s">
        <v>9</v>
      </c>
      <c r="B10" s="14"/>
      <c r="C10" s="15"/>
      <c r="D10" s="16"/>
    </row>
    <row r="11" spans="1:4" x14ac:dyDescent="0.25">
      <c r="A11" s="17" t="s">
        <v>10</v>
      </c>
      <c r="B11" s="18">
        <v>2</v>
      </c>
      <c r="C11" s="19"/>
      <c r="D11" s="20"/>
    </row>
    <row r="12" spans="1:4" x14ac:dyDescent="0.25">
      <c r="A12" s="21" t="s">
        <v>11</v>
      </c>
      <c r="B12" s="18">
        <v>2</v>
      </c>
      <c r="C12" s="19"/>
      <c r="D12" s="20"/>
    </row>
    <row r="13" spans="1:4" x14ac:dyDescent="0.25">
      <c r="A13" s="17" t="s">
        <v>12</v>
      </c>
      <c r="B13" s="18">
        <v>2</v>
      </c>
      <c r="C13" s="19"/>
      <c r="D13" s="20"/>
    </row>
    <row r="14" spans="1:4" x14ac:dyDescent="0.25">
      <c r="A14" s="17" t="s">
        <v>13</v>
      </c>
      <c r="B14" s="18">
        <v>2</v>
      </c>
      <c r="C14" s="19"/>
      <c r="D14" s="20"/>
    </row>
    <row r="15" spans="1:4" x14ac:dyDescent="0.25">
      <c r="A15" s="17" t="s">
        <v>14</v>
      </c>
      <c r="B15" s="18">
        <v>2</v>
      </c>
      <c r="C15" s="19"/>
      <c r="D15" s="20"/>
    </row>
    <row r="16" spans="1:4" x14ac:dyDescent="0.25">
      <c r="A16" s="17" t="s">
        <v>15</v>
      </c>
      <c r="B16" s="18"/>
      <c r="C16" s="19">
        <v>1</v>
      </c>
      <c r="D16" s="20"/>
    </row>
    <row r="17" spans="1:4" x14ac:dyDescent="0.25">
      <c r="A17" s="17" t="s">
        <v>16</v>
      </c>
      <c r="B17" s="18"/>
      <c r="C17" s="19">
        <v>1</v>
      </c>
      <c r="D17" s="20"/>
    </row>
    <row r="18" spans="1:4" x14ac:dyDescent="0.25">
      <c r="A18" s="17" t="s">
        <v>17</v>
      </c>
      <c r="B18" s="18"/>
      <c r="C18" s="19">
        <v>1</v>
      </c>
      <c r="D18" s="20"/>
    </row>
    <row r="19" spans="1:4" x14ac:dyDescent="0.25">
      <c r="A19" s="17" t="s">
        <v>18</v>
      </c>
      <c r="B19" s="18"/>
      <c r="C19" s="19">
        <v>1</v>
      </c>
      <c r="D19" s="20"/>
    </row>
    <row r="20" spans="1:4" x14ac:dyDescent="0.25">
      <c r="A20" s="17" t="s">
        <v>19</v>
      </c>
      <c r="B20" s="18">
        <v>2</v>
      </c>
      <c r="C20" s="19"/>
      <c r="D20" s="20"/>
    </row>
    <row r="21" spans="1:4" x14ac:dyDescent="0.25">
      <c r="A21" s="17" t="s">
        <v>20</v>
      </c>
      <c r="B21" s="18">
        <v>2</v>
      </c>
      <c r="C21" s="19"/>
      <c r="D21" s="20"/>
    </row>
    <row r="22" spans="1:4" ht="30" x14ac:dyDescent="0.25">
      <c r="A22" s="17" t="s">
        <v>21</v>
      </c>
      <c r="B22" s="18">
        <v>2</v>
      </c>
      <c r="C22" s="19"/>
      <c r="D22" s="20"/>
    </row>
    <row r="23" spans="1:4" ht="30" x14ac:dyDescent="0.25">
      <c r="A23" s="17" t="s">
        <v>22</v>
      </c>
      <c r="B23" s="18">
        <v>2</v>
      </c>
      <c r="C23" s="19"/>
      <c r="D23" s="20"/>
    </row>
    <row r="24" spans="1:4" x14ac:dyDescent="0.25">
      <c r="A24" s="17" t="s">
        <v>23</v>
      </c>
      <c r="B24" s="18">
        <v>2</v>
      </c>
      <c r="C24" s="19"/>
      <c r="D24" s="20"/>
    </row>
    <row r="25" spans="1:4" x14ac:dyDescent="0.25">
      <c r="A25" s="17" t="s">
        <v>24</v>
      </c>
      <c r="B25" s="18"/>
      <c r="C25" s="19"/>
      <c r="D25" s="20">
        <v>0</v>
      </c>
    </row>
    <row r="26" spans="1:4" x14ac:dyDescent="0.25">
      <c r="A26" s="17" t="s">
        <v>25</v>
      </c>
      <c r="B26" s="18"/>
      <c r="C26" s="19"/>
      <c r="D26" s="20">
        <v>0</v>
      </c>
    </row>
    <row r="27" spans="1:4" x14ac:dyDescent="0.25">
      <c r="A27" s="17" t="s">
        <v>26</v>
      </c>
      <c r="B27" s="18">
        <v>2</v>
      </c>
      <c r="C27" s="19"/>
      <c r="D27" s="20"/>
    </row>
    <row r="28" spans="1:4" x14ac:dyDescent="0.25">
      <c r="A28" s="17" t="s">
        <v>27</v>
      </c>
      <c r="B28" s="18">
        <v>2</v>
      </c>
      <c r="C28" s="19"/>
      <c r="D28" s="20"/>
    </row>
    <row r="29" spans="1:4" x14ac:dyDescent="0.25">
      <c r="A29" s="17" t="s">
        <v>28</v>
      </c>
      <c r="B29" s="18"/>
      <c r="C29" s="19">
        <v>1</v>
      </c>
      <c r="D29" s="20"/>
    </row>
    <row r="30" spans="1:4" x14ac:dyDescent="0.25">
      <c r="A30" s="17" t="s">
        <v>29</v>
      </c>
      <c r="B30" s="18"/>
      <c r="C30" s="19"/>
      <c r="D30" s="20"/>
    </row>
    <row r="31" spans="1:4" x14ac:dyDescent="0.25">
      <c r="A31" s="17" t="s">
        <v>30</v>
      </c>
      <c r="B31" s="18"/>
      <c r="C31" s="19">
        <v>1</v>
      </c>
      <c r="D31" s="20"/>
    </row>
    <row r="32" spans="1:4" ht="30" x14ac:dyDescent="0.25">
      <c r="A32" s="21" t="s">
        <v>31</v>
      </c>
      <c r="B32" s="22"/>
      <c r="C32" s="23">
        <v>1</v>
      </c>
      <c r="D32" s="24"/>
    </row>
    <row r="33" spans="1:4" ht="30" x14ac:dyDescent="0.25">
      <c r="A33" s="21" t="s">
        <v>32</v>
      </c>
      <c r="B33" s="18"/>
      <c r="C33" s="19">
        <v>1</v>
      </c>
      <c r="D33" s="20"/>
    </row>
    <row r="34" spans="1:4" x14ac:dyDescent="0.25">
      <c r="A34" s="13" t="s">
        <v>33</v>
      </c>
      <c r="B34" s="14"/>
      <c r="C34" s="15"/>
      <c r="D34" s="16"/>
    </row>
    <row r="35" spans="1:4" x14ac:dyDescent="0.25">
      <c r="A35" s="21" t="s">
        <v>34</v>
      </c>
      <c r="B35" s="18"/>
      <c r="C35" s="19"/>
      <c r="D35" s="20"/>
    </row>
    <row r="36" spans="1:4" x14ac:dyDescent="0.25">
      <c r="A36" s="21" t="s">
        <v>35</v>
      </c>
      <c r="B36" s="18"/>
      <c r="C36" s="19"/>
      <c r="D36" s="20"/>
    </row>
    <row r="37" spans="1:4" x14ac:dyDescent="0.25">
      <c r="A37" s="21" t="s">
        <v>36</v>
      </c>
      <c r="B37" s="18"/>
      <c r="C37" s="19"/>
      <c r="D37" s="20"/>
    </row>
    <row r="38" spans="1:4" x14ac:dyDescent="0.25">
      <c r="A38" s="21" t="s">
        <v>37</v>
      </c>
      <c r="B38" s="25"/>
      <c r="C38" s="26"/>
      <c r="D38" s="27"/>
    </row>
    <row r="39" spans="1:4" x14ac:dyDescent="0.25">
      <c r="A39" s="28" t="s">
        <v>38</v>
      </c>
      <c r="B39" s="43">
        <v>46</v>
      </c>
      <c r="C39" s="44"/>
      <c r="D39" s="45"/>
    </row>
    <row r="40" spans="1:4" x14ac:dyDescent="0.25">
      <c r="A40" s="29" t="s">
        <v>39</v>
      </c>
      <c r="B40" s="30">
        <f>SUM(B11:B38)</f>
        <v>24</v>
      </c>
      <c r="C40" s="30">
        <f>SUM(C11:C38)</f>
        <v>8</v>
      </c>
      <c r="D40" s="30">
        <f>SUM(D11:D38)</f>
        <v>0</v>
      </c>
    </row>
    <row r="41" spans="1:4" s="32" customFormat="1" ht="24" customHeight="1" x14ac:dyDescent="0.25">
      <c r="A41" s="31" t="s">
        <v>40</v>
      </c>
      <c r="B41" s="46">
        <f>+B40+C40</f>
        <v>32</v>
      </c>
      <c r="C41" s="46"/>
      <c r="D41" s="47"/>
    </row>
    <row r="42" spans="1:4" s="32" customFormat="1" ht="24" customHeight="1" x14ac:dyDescent="0.25">
      <c r="A42" s="31" t="s">
        <v>41</v>
      </c>
      <c r="B42" s="48">
        <f>100/46*B41</f>
        <v>69.565217391304344</v>
      </c>
      <c r="C42" s="48"/>
      <c r="D42" s="49"/>
    </row>
    <row r="43" spans="1:4" s="32" customFormat="1" ht="24" customHeight="1" x14ac:dyDescent="0.25">
      <c r="A43" s="33" t="s">
        <v>42</v>
      </c>
      <c r="B43" s="36">
        <f>+B42/100*22</f>
        <v>15.304347826086957</v>
      </c>
      <c r="C43" s="37"/>
      <c r="D43" s="38"/>
    </row>
    <row r="44" spans="1:4" x14ac:dyDescent="0.25">
      <c r="A44" s="34"/>
      <c r="B44" s="34"/>
      <c r="C44" s="34"/>
      <c r="D44" s="34"/>
    </row>
    <row r="45" spans="1:4" x14ac:dyDescent="0.25">
      <c r="A45" s="35"/>
    </row>
    <row r="46" spans="1:4" x14ac:dyDescent="0.25">
      <c r="A46" s="35"/>
    </row>
    <row r="53" spans="1:1" x14ac:dyDescent="0.25">
      <c r="A53" s="35" t="s">
        <v>43</v>
      </c>
    </row>
    <row r="54" spans="1:1" x14ac:dyDescent="0.25">
      <c r="A54" t="s">
        <v>44</v>
      </c>
    </row>
    <row r="55" spans="1:1" x14ac:dyDescent="0.25">
      <c r="A55" t="s">
        <v>45</v>
      </c>
    </row>
    <row r="56" spans="1:1" x14ac:dyDescent="0.25">
      <c r="A56" t="s">
        <v>46</v>
      </c>
    </row>
    <row r="57" spans="1:1" x14ac:dyDescent="0.25">
      <c r="A57" t="s">
        <v>47</v>
      </c>
    </row>
    <row r="58" spans="1:1" x14ac:dyDescent="0.25">
      <c r="A58" t="s">
        <v>48</v>
      </c>
    </row>
  </sheetData>
  <mergeCells count="7">
    <mergeCell ref="B43:D43"/>
    <mergeCell ref="A1:D1"/>
    <mergeCell ref="A2:D2"/>
    <mergeCell ref="B7:D7"/>
    <mergeCell ref="B39:D39"/>
    <mergeCell ref="B41:D41"/>
    <mergeCell ref="B42:D42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618B6-2DB2-427E-85E8-3444ED1BB9C2}">
  <dimension ref="A1:D58"/>
  <sheetViews>
    <sheetView showGridLines="0" topLeftCell="A12" zoomScale="130" zoomScaleNormal="130" workbookViewId="0">
      <selection activeCell="F9" sqref="F9"/>
    </sheetView>
  </sheetViews>
  <sheetFormatPr baseColWidth="10" defaultColWidth="11.42578125" defaultRowHeight="15" x14ac:dyDescent="0.25"/>
  <cols>
    <col min="1" max="1" width="95.5703125" customWidth="1"/>
  </cols>
  <sheetData>
    <row r="1" spans="1:4" ht="15.75" x14ac:dyDescent="0.25">
      <c r="A1" s="39" t="s">
        <v>0</v>
      </c>
      <c r="B1" s="39"/>
      <c r="C1" s="39"/>
      <c r="D1" s="39"/>
    </row>
    <row r="2" spans="1:4" ht="15.75" x14ac:dyDescent="0.25">
      <c r="A2" s="39" t="s">
        <v>1</v>
      </c>
      <c r="B2" s="39"/>
      <c r="C2" s="39"/>
      <c r="D2" s="39"/>
    </row>
    <row r="3" spans="1:4" ht="15.75" x14ac:dyDescent="0.25">
      <c r="A3" s="1"/>
    </row>
    <row r="4" spans="1:4" ht="15.75" x14ac:dyDescent="0.25">
      <c r="A4" s="2"/>
    </row>
    <row r="5" spans="1:4" ht="15.75" x14ac:dyDescent="0.25">
      <c r="A5" s="1" t="s">
        <v>2</v>
      </c>
    </row>
    <row r="6" spans="1:4" ht="15.75" thickBot="1" x14ac:dyDescent="0.3">
      <c r="A6" s="3" t="s">
        <v>3</v>
      </c>
    </row>
    <row r="7" spans="1:4" ht="15.75" thickBot="1" x14ac:dyDescent="0.3">
      <c r="A7" s="4" t="s">
        <v>3</v>
      </c>
      <c r="B7" s="40" t="s">
        <v>4</v>
      </c>
      <c r="C7" s="41"/>
      <c r="D7" s="42"/>
    </row>
    <row r="8" spans="1:4" ht="15.75" thickBot="1" x14ac:dyDescent="0.3">
      <c r="A8" s="5" t="s">
        <v>5</v>
      </c>
      <c r="B8" s="6" t="s">
        <v>6</v>
      </c>
      <c r="C8" s="7" t="s">
        <v>7</v>
      </c>
      <c r="D8" s="8" t="s">
        <v>8</v>
      </c>
    </row>
    <row r="9" spans="1:4" ht="15.75" thickBot="1" x14ac:dyDescent="0.3">
      <c r="A9" s="9"/>
      <c r="B9" s="10">
        <v>2</v>
      </c>
      <c r="C9" s="11">
        <v>1</v>
      </c>
      <c r="D9" s="12">
        <v>0</v>
      </c>
    </row>
    <row r="10" spans="1:4" ht="15.75" thickBot="1" x14ac:dyDescent="0.3">
      <c r="A10" s="13" t="s">
        <v>9</v>
      </c>
      <c r="B10" s="14"/>
      <c r="C10" s="15"/>
      <c r="D10" s="16"/>
    </row>
    <row r="11" spans="1:4" ht="15.75" thickBot="1" x14ac:dyDescent="0.3">
      <c r="A11" s="17" t="s">
        <v>10</v>
      </c>
      <c r="B11" s="18"/>
      <c r="C11" s="19"/>
      <c r="D11" s="20"/>
    </row>
    <row r="12" spans="1:4" ht="15.75" thickBot="1" x14ac:dyDescent="0.3">
      <c r="A12" s="21" t="s">
        <v>11</v>
      </c>
      <c r="B12" s="18"/>
      <c r="C12" s="19"/>
      <c r="D12" s="20"/>
    </row>
    <row r="13" spans="1:4" ht="15.75" thickBot="1" x14ac:dyDescent="0.3">
      <c r="A13" s="17" t="s">
        <v>12</v>
      </c>
      <c r="B13" s="18"/>
      <c r="C13" s="19"/>
      <c r="D13" s="20"/>
    </row>
    <row r="14" spans="1:4" ht="15.75" thickBot="1" x14ac:dyDescent="0.3">
      <c r="A14" s="17" t="s">
        <v>13</v>
      </c>
      <c r="B14" s="18"/>
      <c r="C14" s="19"/>
      <c r="D14" s="20"/>
    </row>
    <row r="15" spans="1:4" ht="15.75" thickBot="1" x14ac:dyDescent="0.3">
      <c r="A15" s="17" t="s">
        <v>14</v>
      </c>
      <c r="B15" s="18"/>
      <c r="C15" s="19"/>
      <c r="D15" s="20"/>
    </row>
    <row r="16" spans="1:4" ht="15.75" thickBot="1" x14ac:dyDescent="0.3">
      <c r="A16" s="17" t="s">
        <v>15</v>
      </c>
      <c r="B16" s="18"/>
      <c r="C16" s="19"/>
      <c r="D16" s="20"/>
    </row>
    <row r="17" spans="1:4" ht="15.75" thickBot="1" x14ac:dyDescent="0.3">
      <c r="A17" s="17" t="s">
        <v>16</v>
      </c>
      <c r="B17" s="18"/>
      <c r="C17" s="19"/>
      <c r="D17" s="20"/>
    </row>
    <row r="18" spans="1:4" ht="15.75" thickBot="1" x14ac:dyDescent="0.3">
      <c r="A18" s="17" t="s">
        <v>17</v>
      </c>
      <c r="B18" s="18"/>
      <c r="C18" s="19"/>
      <c r="D18" s="20"/>
    </row>
    <row r="19" spans="1:4" ht="15.75" thickBot="1" x14ac:dyDescent="0.3">
      <c r="A19" s="17" t="s">
        <v>18</v>
      </c>
      <c r="B19" s="18"/>
      <c r="C19" s="19"/>
      <c r="D19" s="20"/>
    </row>
    <row r="20" spans="1:4" ht="15.75" thickBot="1" x14ac:dyDescent="0.3">
      <c r="A20" s="17" t="s">
        <v>19</v>
      </c>
      <c r="B20" s="18"/>
      <c r="C20" s="19"/>
      <c r="D20" s="20"/>
    </row>
    <row r="21" spans="1:4" ht="15.75" thickBot="1" x14ac:dyDescent="0.3">
      <c r="A21" s="17" t="s">
        <v>20</v>
      </c>
      <c r="B21" s="18"/>
      <c r="C21" s="19"/>
      <c r="D21" s="20"/>
    </row>
    <row r="22" spans="1:4" ht="30.75" thickBot="1" x14ac:dyDescent="0.3">
      <c r="A22" s="17" t="s">
        <v>21</v>
      </c>
      <c r="B22" s="18"/>
      <c r="C22" s="19"/>
      <c r="D22" s="20"/>
    </row>
    <row r="23" spans="1:4" ht="30.75" thickBot="1" x14ac:dyDescent="0.3">
      <c r="A23" s="17" t="s">
        <v>22</v>
      </c>
      <c r="B23" s="18"/>
      <c r="C23" s="19"/>
      <c r="D23" s="20"/>
    </row>
    <row r="24" spans="1:4" ht="15.75" thickBot="1" x14ac:dyDescent="0.3">
      <c r="A24" s="17" t="s">
        <v>23</v>
      </c>
      <c r="B24" s="18"/>
      <c r="C24" s="19"/>
      <c r="D24" s="20"/>
    </row>
    <row r="25" spans="1:4" ht="15.75" thickBot="1" x14ac:dyDescent="0.3">
      <c r="A25" s="17" t="s">
        <v>24</v>
      </c>
      <c r="B25" s="18"/>
      <c r="C25" s="19"/>
      <c r="D25" s="20"/>
    </row>
    <row r="26" spans="1:4" ht="15.75" thickBot="1" x14ac:dyDescent="0.3">
      <c r="A26" s="17" t="s">
        <v>25</v>
      </c>
      <c r="B26" s="18"/>
      <c r="C26" s="19"/>
      <c r="D26" s="20"/>
    </row>
    <row r="27" spans="1:4" ht="15.75" thickBot="1" x14ac:dyDescent="0.3">
      <c r="A27" s="17" t="s">
        <v>26</v>
      </c>
      <c r="B27" s="18"/>
      <c r="C27" s="19"/>
      <c r="D27" s="20"/>
    </row>
    <row r="28" spans="1:4" ht="15.75" thickBot="1" x14ac:dyDescent="0.3">
      <c r="A28" s="17" t="s">
        <v>27</v>
      </c>
      <c r="B28" s="18"/>
      <c r="C28" s="19"/>
      <c r="D28" s="20"/>
    </row>
    <row r="29" spans="1:4" ht="15.75" thickBot="1" x14ac:dyDescent="0.3">
      <c r="A29" s="17" t="s">
        <v>28</v>
      </c>
      <c r="B29" s="18"/>
      <c r="C29" s="19"/>
      <c r="D29" s="20"/>
    </row>
    <row r="30" spans="1:4" ht="15.75" thickBot="1" x14ac:dyDescent="0.3">
      <c r="A30" s="17" t="s">
        <v>29</v>
      </c>
      <c r="B30" s="18"/>
      <c r="C30" s="19"/>
      <c r="D30" s="20"/>
    </row>
    <row r="31" spans="1:4" ht="15.75" thickBot="1" x14ac:dyDescent="0.3">
      <c r="A31" s="17" t="s">
        <v>30</v>
      </c>
      <c r="B31" s="18"/>
      <c r="C31" s="19"/>
      <c r="D31" s="20"/>
    </row>
    <row r="32" spans="1:4" ht="30.75" thickBot="1" x14ac:dyDescent="0.3">
      <c r="A32" s="21" t="s">
        <v>31</v>
      </c>
      <c r="B32" s="22"/>
      <c r="C32" s="23"/>
      <c r="D32" s="24"/>
    </row>
    <row r="33" spans="1:4" ht="30.75" thickBot="1" x14ac:dyDescent="0.3">
      <c r="A33" s="21" t="s">
        <v>32</v>
      </c>
      <c r="B33" s="18"/>
      <c r="C33" s="19"/>
      <c r="D33" s="20"/>
    </row>
    <row r="34" spans="1:4" ht="15.75" thickBot="1" x14ac:dyDescent="0.3">
      <c r="A34" s="13" t="s">
        <v>33</v>
      </c>
      <c r="B34" s="14"/>
      <c r="C34" s="15"/>
      <c r="D34" s="16"/>
    </row>
    <row r="35" spans="1:4" ht="15.75" thickBot="1" x14ac:dyDescent="0.3">
      <c r="A35" s="21" t="s">
        <v>34</v>
      </c>
      <c r="B35" s="18"/>
      <c r="C35" s="19"/>
      <c r="D35" s="20"/>
    </row>
    <row r="36" spans="1:4" ht="15.75" thickBot="1" x14ac:dyDescent="0.3">
      <c r="A36" s="21" t="s">
        <v>35</v>
      </c>
      <c r="B36" s="18"/>
      <c r="C36" s="19"/>
      <c r="D36" s="20"/>
    </row>
    <row r="37" spans="1:4" ht="15.75" thickBot="1" x14ac:dyDescent="0.3">
      <c r="A37" s="21" t="s">
        <v>36</v>
      </c>
      <c r="B37" s="18"/>
      <c r="C37" s="19"/>
      <c r="D37" s="20"/>
    </row>
    <row r="38" spans="1:4" ht="15.75" thickBot="1" x14ac:dyDescent="0.3">
      <c r="A38" s="21" t="s">
        <v>37</v>
      </c>
      <c r="B38" s="25"/>
      <c r="C38" s="26"/>
      <c r="D38" s="27"/>
    </row>
    <row r="39" spans="1:4" ht="15.75" thickBot="1" x14ac:dyDescent="0.3">
      <c r="A39" s="28" t="s">
        <v>38</v>
      </c>
      <c r="B39" s="43">
        <v>46</v>
      </c>
      <c r="C39" s="44"/>
      <c r="D39" s="45"/>
    </row>
    <row r="40" spans="1:4" ht="15.75" thickBot="1" x14ac:dyDescent="0.3">
      <c r="A40" s="29" t="s">
        <v>39</v>
      </c>
      <c r="B40" s="30">
        <f>SUM(B11:B38)</f>
        <v>0</v>
      </c>
      <c r="C40" s="30">
        <f>SUM(C11:C38)</f>
        <v>0</v>
      </c>
      <c r="D40" s="30">
        <f>SUM(D11:D38)</f>
        <v>0</v>
      </c>
    </row>
    <row r="41" spans="1:4" s="32" customFormat="1" ht="24" customHeight="1" thickBot="1" x14ac:dyDescent="0.3">
      <c r="A41" s="31" t="s">
        <v>40</v>
      </c>
      <c r="B41" s="46">
        <f>+B40+C40</f>
        <v>0</v>
      </c>
      <c r="C41" s="46"/>
      <c r="D41" s="47"/>
    </row>
    <row r="42" spans="1:4" s="32" customFormat="1" ht="24" customHeight="1" thickBot="1" x14ac:dyDescent="0.3">
      <c r="A42" s="31" t="s">
        <v>41</v>
      </c>
      <c r="B42" s="48">
        <f>100/46*B41</f>
        <v>0</v>
      </c>
      <c r="C42" s="48"/>
      <c r="D42" s="49"/>
    </row>
    <row r="43" spans="1:4" s="32" customFormat="1" ht="24" customHeight="1" thickBot="1" x14ac:dyDescent="0.3">
      <c r="A43" s="33" t="s">
        <v>42</v>
      </c>
      <c r="B43" s="36">
        <f>+B42/100*22</f>
        <v>0</v>
      </c>
      <c r="C43" s="37"/>
      <c r="D43" s="38"/>
    </row>
    <row r="44" spans="1:4" x14ac:dyDescent="0.25">
      <c r="A44" s="34"/>
      <c r="B44" s="34"/>
      <c r="C44" s="34"/>
      <c r="D44" s="34"/>
    </row>
    <row r="45" spans="1:4" x14ac:dyDescent="0.25">
      <c r="A45" s="35"/>
    </row>
    <row r="46" spans="1:4" x14ac:dyDescent="0.25">
      <c r="A46" s="35"/>
    </row>
    <row r="53" spans="1:1" x14ac:dyDescent="0.25">
      <c r="A53" s="35" t="s">
        <v>43</v>
      </c>
    </row>
    <row r="54" spans="1:1" x14ac:dyDescent="0.25">
      <c r="A54" t="s">
        <v>44</v>
      </c>
    </row>
    <row r="55" spans="1:1" x14ac:dyDescent="0.25">
      <c r="A55" t="s">
        <v>45</v>
      </c>
    </row>
    <row r="56" spans="1:1" x14ac:dyDescent="0.25">
      <c r="A56" t="s">
        <v>46</v>
      </c>
    </row>
    <row r="57" spans="1:1" x14ac:dyDescent="0.25">
      <c r="A57" t="s">
        <v>47</v>
      </c>
    </row>
    <row r="58" spans="1:1" x14ac:dyDescent="0.25">
      <c r="A58" t="s">
        <v>48</v>
      </c>
    </row>
  </sheetData>
  <mergeCells count="7">
    <mergeCell ref="B43:D43"/>
    <mergeCell ref="A1:D1"/>
    <mergeCell ref="A2:D2"/>
    <mergeCell ref="B7:D7"/>
    <mergeCell ref="B39:D39"/>
    <mergeCell ref="B41:D41"/>
    <mergeCell ref="B42:D4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D8627-A716-4558-9704-8C89BC831E70}">
  <dimension ref="A1"/>
  <sheetViews>
    <sheetView workbookViewId="0"/>
  </sheetViews>
  <sheetFormatPr baseColWidth="10" defaultColWidth="8.8554687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038d38e-3419-40fd-8945-56417ca14b40">
      <Terms xmlns="http://schemas.microsoft.com/office/infopath/2007/PartnerControls"/>
    </lcf76f155ced4ddcb4097134ff3c332f>
    <TaxCatchAll xmlns="a7bf6601-51d1-44bb-b2a3-1b095cc1ce4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77A08971191D4983EB4298F6766649" ma:contentTypeVersion="11" ma:contentTypeDescription="Create a new document." ma:contentTypeScope="" ma:versionID="e21819a56aca3b58fd77d4ef78557994">
  <xsd:schema xmlns:xsd="http://www.w3.org/2001/XMLSchema" xmlns:xs="http://www.w3.org/2001/XMLSchema" xmlns:p="http://schemas.microsoft.com/office/2006/metadata/properties" xmlns:ns2="b038d38e-3419-40fd-8945-56417ca14b40" xmlns:ns3="a7bf6601-51d1-44bb-b2a3-1b095cc1ce4b" targetNamespace="http://schemas.microsoft.com/office/2006/metadata/properties" ma:root="true" ma:fieldsID="7c07e479f2e720c3fd7b12cb05872380" ns2:_="" ns3:_="">
    <xsd:import namespace="b038d38e-3419-40fd-8945-56417ca14b40"/>
    <xsd:import namespace="a7bf6601-51d1-44bb-b2a3-1b095cc1ce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38d38e-3419-40fd-8945-56417ca14b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ce1260b-973e-4eb3-a506-63ea217af86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f6601-51d1-44bb-b2a3-1b095cc1ce4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53f5b21-f791-4ff5-9862-2158e5610c36}" ma:internalName="TaxCatchAll" ma:showField="CatchAllData" ma:web="a7bf6601-51d1-44bb-b2a3-1b095cc1ce4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F6856B-E6E2-4E7D-9469-7896D4A7D6C8}">
  <ds:schemaRefs>
    <ds:schemaRef ds:uri="a7bf6601-51d1-44bb-b2a3-1b095cc1ce4b"/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b038d38e-3419-40fd-8945-56417ca14b40"/>
    <ds:schemaRef ds:uri="http://schemas.microsoft.com/office/infopath/2007/PartnerControls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6249155-4125-4735-8B14-D1F9322E64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A9FC5C-F4BE-4428-8E03-4051C3E340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38d38e-3419-40fd-8945-56417ca14b40"/>
    <ds:schemaRef ds:uri="a7bf6601-51d1-44bb-b2a3-1b095cc1ce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Derick</vt:lpstr>
      <vt:lpstr>EVALUACIÓN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Alonso Bogantes Rodriguez</dc:creator>
  <cp:keywords/>
  <dc:description/>
  <cp:lastModifiedBy>Jose Joaquin Campos Chaves</cp:lastModifiedBy>
  <cp:revision/>
  <dcterms:created xsi:type="dcterms:W3CDTF">2023-10-30T19:22:08Z</dcterms:created>
  <dcterms:modified xsi:type="dcterms:W3CDTF">2023-10-30T22:43:02Z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0x010100AA77A08971191D4983EB4298F6766649</vt:lpwstr>
  </property>
  <property fmtid="{D5CDD505-2E9C-101B-9397-08002B2CF9AE}" pid="3" name="MediaServiceImageTags">
    <vt:lpwstr/>
  </property>
</Properties>
</file>