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cumentos\School\INNI\2024A\Algoritmia\Ordenamientos\"/>
    </mc:Choice>
  </mc:AlternateContent>
  <xr:revisionPtr revIDLastSave="0" documentId="13_ncr:1_{023D4869-48DB-475B-AB81-1E8F8DC005CB}" xr6:coauthVersionLast="47" xr6:coauthVersionMax="47" xr10:uidLastSave="{00000000-0000-0000-0000-000000000000}"/>
  <bookViews>
    <workbookView xWindow="-120" yWindow="-16440" windowWidth="29040" windowHeight="15720" xr2:uid="{8FE4C2A9-BD82-47B7-A2F5-59F910B78A6D}"/>
  </bookViews>
  <sheets>
    <sheet name="Tiempos" sheetId="4" r:id="rId1"/>
    <sheet name="Graficas Tiempos" sheetId="6" r:id="rId2"/>
    <sheet name="Comparaciones" sheetId="8" r:id="rId3"/>
    <sheet name="Graficas Comparaciones" sheetId="10" r:id="rId4"/>
    <sheet name="Asignaciones" sheetId="9" r:id="rId5"/>
    <sheet name="Graficas Asignacion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9" l="1"/>
  <c r="E79" i="9"/>
  <c r="D79" i="9"/>
  <c r="C79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F79" i="8"/>
  <c r="E79" i="8"/>
  <c r="D79" i="8"/>
  <c r="C79" i="8"/>
  <c r="F78" i="8"/>
  <c r="E78" i="8"/>
  <c r="D78" i="8"/>
  <c r="C78" i="8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7" i="4"/>
  <c r="G76" i="4"/>
  <c r="G75" i="4"/>
  <c r="G74" i="4"/>
  <c r="F79" i="4"/>
  <c r="F78" i="4"/>
  <c r="F77" i="4"/>
  <c r="F76" i="4"/>
  <c r="F75" i="4"/>
  <c r="F74" i="4"/>
  <c r="E79" i="4"/>
  <c r="E78" i="4"/>
  <c r="E77" i="4"/>
  <c r="E76" i="4"/>
  <c r="E75" i="4"/>
  <c r="E74" i="4"/>
  <c r="D76" i="4"/>
  <c r="D75" i="4"/>
  <c r="D74" i="4"/>
  <c r="D79" i="4"/>
  <c r="D78" i="4"/>
  <c r="D77" i="4"/>
  <c r="C78" i="4"/>
  <c r="C79" i="4"/>
  <c r="C77" i="4"/>
  <c r="C76" i="4"/>
  <c r="C75" i="4"/>
  <c r="C74" i="4"/>
</calcChain>
</file>

<file path=xl/sharedStrings.xml><?xml version="1.0" encoding="utf-8"?>
<sst xmlns="http://schemas.openxmlformats.org/spreadsheetml/2006/main" count="150" uniqueCount="23">
  <si>
    <t>Elementos</t>
  </si>
  <si>
    <t>InsertionSort</t>
  </si>
  <si>
    <t>SelectionSort</t>
  </si>
  <si>
    <t>ShellSort</t>
  </si>
  <si>
    <t>BubbleSort</t>
  </si>
  <si>
    <t>QuickSort</t>
  </si>
  <si>
    <t>Ordenados</t>
  </si>
  <si>
    <t>Reversos</t>
  </si>
  <si>
    <t>Aleatorios - 1</t>
  </si>
  <si>
    <t>Aleatorios - 2</t>
  </si>
  <si>
    <t>Aleatorios - 3</t>
  </si>
  <si>
    <t>Aleatorios - 4</t>
  </si>
  <si>
    <t>Aleatorios - 5</t>
  </si>
  <si>
    <t>Aleatorios - 6</t>
  </si>
  <si>
    <t>Aleatorios - 7</t>
  </si>
  <si>
    <t>Aleatorios - 8</t>
  </si>
  <si>
    <t>Aleatorios - 9</t>
  </si>
  <si>
    <t>Aleatorios - 10</t>
  </si>
  <si>
    <t>N/A</t>
  </si>
  <si>
    <t>*Notas: QuickSort se limitó a 1000 elementos en Python debido a los limites de llamadas recursivas en el lenguaje.</t>
  </si>
  <si>
    <t>Version</t>
  </si>
  <si>
    <t>q</t>
  </si>
  <si>
    <t>Promedios 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</si>
</sst>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1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Tiempos!$C$2:$G$2</c:f>
              <c:numCache>
                <c:formatCode>0.0000000000</c:formatCode>
                <c:ptCount val="5"/>
                <c:pt idx="0">
                  <c:v>2.4750232696533199E-3</c:v>
                </c:pt>
                <c:pt idx="1">
                  <c:v>2.1641254425048802E-3</c:v>
                </c:pt>
                <c:pt idx="2">
                  <c:v>2.5827884674072201E-3</c:v>
                </c:pt>
                <c:pt idx="3">
                  <c:v>2.04229354858398E-3</c:v>
                </c:pt>
                <c:pt idx="4">
                  <c:v>9.987354278564451E-4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4-4486-BD31-0FD60522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Tiempos'!$A$8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Tiempos!$C$11:$G$11</c:f>
              <c:numCache>
                <c:formatCode>0.0000000000</c:formatCode>
                <c:ptCount val="5"/>
                <c:pt idx="0">
                  <c:v>0.21486496925354001</c:v>
                </c:pt>
                <c:pt idx="1">
                  <c:v>0.27304887771606401</c:v>
                </c:pt>
                <c:pt idx="2">
                  <c:v>3.6626815795898403E-2</c:v>
                </c:pt>
                <c:pt idx="3">
                  <c:v>0.45287442207336398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5-4DF6-8A48-2EAF2860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Tiempos'!$A$8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Tiempos!$C$12:$G$12</c:f>
              <c:numCache>
                <c:formatCode>0.0000000000</c:formatCode>
                <c:ptCount val="5"/>
                <c:pt idx="0">
                  <c:v>20.139838933944699</c:v>
                </c:pt>
                <c:pt idx="1">
                  <c:v>24.5327901840209</c:v>
                </c:pt>
                <c:pt idx="2">
                  <c:v>0.513391733169555</c:v>
                </c:pt>
                <c:pt idx="3">
                  <c:v>48.685987234115601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4196-8F59-394896F9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Tiempos'!$A$8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Tiempos!$C$13:$G$13</c:f>
              <c:numCache>
                <c:formatCode>0.0000000000</c:formatCode>
                <c:ptCount val="5"/>
                <c:pt idx="0">
                  <c:v>2140.3744688033999</c:v>
                </c:pt>
                <c:pt idx="1">
                  <c:v>2633.9879031181299</c:v>
                </c:pt>
                <c:pt idx="2">
                  <c:v>7.8872547149658203</c:v>
                </c:pt>
                <c:pt idx="3">
                  <c:v>6734.0701181888498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15-8CD3-21479EB4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Tiempos!$C$74:$G$74</c:f>
              <c:numCache>
                <c:formatCode>0.0000000000</c:formatCode>
                <c:ptCount val="5"/>
                <c:pt idx="0">
                  <c:v>1.6352415084838821E-3</c:v>
                </c:pt>
                <c:pt idx="1">
                  <c:v>1.4366149902343707E-3</c:v>
                </c:pt>
                <c:pt idx="2">
                  <c:v>1.7325162887573194E-3</c:v>
                </c:pt>
                <c:pt idx="3">
                  <c:v>1.391792297363277E-3</c:v>
                </c:pt>
                <c:pt idx="4">
                  <c:v>7.0035457611083778E-4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DFB-8BCC-184BC758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Tiempos!$C$75:$G$75</c:f>
              <c:numCache>
                <c:formatCode>0.0000000000</c:formatCode>
                <c:ptCount val="5"/>
                <c:pt idx="0">
                  <c:v>3.998732566833493E-3</c:v>
                </c:pt>
                <c:pt idx="1">
                  <c:v>2.810621261596675E-3</c:v>
                </c:pt>
                <c:pt idx="2">
                  <c:v>3.2775402069091749E-3</c:v>
                </c:pt>
                <c:pt idx="3">
                  <c:v>2.7715206146240183E-3</c:v>
                </c:pt>
                <c:pt idx="4">
                  <c:v>1.0401964187622024E-3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B00-911D-BAAE0840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Tiempos!$C$76:$G$76</c:f>
              <c:numCache>
                <c:formatCode>0.0000000000</c:formatCode>
                <c:ptCount val="5"/>
                <c:pt idx="0">
                  <c:v>1.424484252929685E-2</c:v>
                </c:pt>
                <c:pt idx="1">
                  <c:v>5.6252717971801702E-3</c:v>
                </c:pt>
                <c:pt idx="2">
                  <c:v>5.1284074783325157E-3</c:v>
                </c:pt>
                <c:pt idx="3">
                  <c:v>5.9466838836669863E-3</c:v>
                </c:pt>
                <c:pt idx="4">
                  <c:v>4.2553901672363215E-3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6EE-966A-8E8EC5E3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Tiempos!$C$77:$G$77</c:f>
              <c:numCache>
                <c:formatCode>0.0000000000</c:formatCode>
                <c:ptCount val="5"/>
                <c:pt idx="0">
                  <c:v>0.11100001335144014</c:v>
                </c:pt>
                <c:pt idx="1">
                  <c:v>0.13628280162811235</c:v>
                </c:pt>
                <c:pt idx="2">
                  <c:v>2.0974278450012172E-2</c:v>
                </c:pt>
                <c:pt idx="3">
                  <c:v>0.22562236785888629</c:v>
                </c:pt>
                <c:pt idx="4">
                  <c:v>3.8313817977905229E-2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B-459B-B365-585D7D3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Tiempos!$C$78:$G$78</c:f>
              <c:numCache>
                <c:formatCode>0.0000000000</c:formatCode>
                <c:ptCount val="5"/>
                <c:pt idx="0">
                  <c:v>9.3344539165496485</c:v>
                </c:pt>
                <c:pt idx="1">
                  <c:v>11.352800774574257</c:v>
                </c:pt>
                <c:pt idx="2">
                  <c:v>0.26897368431091256</c:v>
                </c:pt>
                <c:pt idx="3">
                  <c:v>23.7537957668304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6-475F-BB28-6D6B7E5D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Tiempos!$C$79:$G$79</c:f>
              <c:numCache>
                <c:formatCode>0.0000000000</c:formatCode>
                <c:ptCount val="5"/>
                <c:pt idx="0">
                  <c:v>997.54292333125863</c:v>
                </c:pt>
                <c:pt idx="1">
                  <c:v>1218.8036241292925</c:v>
                </c:pt>
                <c:pt idx="2">
                  <c:v>4.0799513578414892</c:v>
                </c:pt>
                <c:pt idx="3">
                  <c:v>3717.7639364719348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DB4-9CE7-46D20AB5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Comparaciones!$C$2:$G$2</c:f>
              <c:numCache>
                <c:formatCode>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DEC-878E-8BFF6989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Tiempos!$C$3:$G$3</c:f>
              <c:numCache>
                <c:formatCode>0.0000000000</c:formatCode>
                <c:ptCount val="5"/>
                <c:pt idx="0">
                  <c:v>5.9008598327636701E-3</c:v>
                </c:pt>
                <c:pt idx="1">
                  <c:v>3.35288047790527E-3</c:v>
                </c:pt>
                <c:pt idx="2">
                  <c:v>3.8747787475585898E-3</c:v>
                </c:pt>
                <c:pt idx="3">
                  <c:v>3.2792091369628902E-3</c:v>
                </c:pt>
                <c:pt idx="4">
                  <c:v>9.9825859069824197E-4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370-A53D-342C4C10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Comparaciones!$C$3:$G$3</c:f>
              <c:numCache>
                <c:formatCode>0</c:formatCode>
                <c:ptCount val="5"/>
                <c:pt idx="0">
                  <c:v>9</c:v>
                </c:pt>
                <c:pt idx="1">
                  <c:v>45</c:v>
                </c:pt>
                <c:pt idx="2">
                  <c:v>22</c:v>
                </c:pt>
                <c:pt idx="3">
                  <c:v>9</c:v>
                </c:pt>
                <c:pt idx="4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9-4129-8120-59C6591E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Comparaciones!$C$4:$G$4</c:f>
              <c:numCache>
                <c:formatCode>0</c:formatCode>
                <c:ptCount val="5"/>
                <c:pt idx="0">
                  <c:v>99</c:v>
                </c:pt>
                <c:pt idx="1">
                  <c:v>4950</c:v>
                </c:pt>
                <c:pt idx="2">
                  <c:v>503</c:v>
                </c:pt>
                <c:pt idx="3">
                  <c:v>99</c:v>
                </c:pt>
                <c:pt idx="4">
                  <c:v>228983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4857-B5B5-13340F54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Comparaciones!$C$5:$G$5</c:f>
              <c:numCache>
                <c:formatCode>0</c:formatCode>
                <c:ptCount val="5"/>
                <c:pt idx="0">
                  <c:v>999</c:v>
                </c:pt>
                <c:pt idx="1">
                  <c:v>499500</c:v>
                </c:pt>
                <c:pt idx="2">
                  <c:v>8006</c:v>
                </c:pt>
                <c:pt idx="3">
                  <c:v>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9-4B83-ADD2-3F52E60D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Comparaciones!$C$6:$G$6</c:f>
              <c:numCache>
                <c:formatCode>0</c:formatCode>
                <c:ptCount val="5"/>
                <c:pt idx="0">
                  <c:v>9999</c:v>
                </c:pt>
                <c:pt idx="1">
                  <c:v>49995000</c:v>
                </c:pt>
                <c:pt idx="2">
                  <c:v>120005</c:v>
                </c:pt>
                <c:pt idx="3">
                  <c:v>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4D0C-A42B-D4A60920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Comparaciones!$C$6:$G$6</c:f>
              <c:numCache>
                <c:formatCode>0</c:formatCode>
                <c:ptCount val="5"/>
                <c:pt idx="0">
                  <c:v>9999</c:v>
                </c:pt>
                <c:pt idx="1">
                  <c:v>49995000</c:v>
                </c:pt>
                <c:pt idx="2">
                  <c:v>120005</c:v>
                </c:pt>
                <c:pt idx="3">
                  <c:v>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D-4E6C-840D-DA7FE918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Comparaciones!$C$8:$G$8</c:f>
              <c:numCache>
                <c:formatCode>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D-476C-BF00-87AA0F4E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Comparaciones!$C$9:$G$9</c:f>
              <c:numCache>
                <c:formatCode>0</c:formatCode>
                <c:ptCount val="5"/>
                <c:pt idx="0">
                  <c:v>9</c:v>
                </c:pt>
                <c:pt idx="1">
                  <c:v>45</c:v>
                </c:pt>
                <c:pt idx="2">
                  <c:v>22</c:v>
                </c:pt>
                <c:pt idx="3">
                  <c:v>45</c:v>
                </c:pt>
                <c:pt idx="4">
                  <c:v>20326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4-4FEF-AC5A-898A7A1E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Comparaciones!$C$10:$G$10</c:f>
              <c:numCache>
                <c:formatCode>0</c:formatCode>
                <c:ptCount val="5"/>
                <c:pt idx="0">
                  <c:v>99</c:v>
                </c:pt>
                <c:pt idx="1">
                  <c:v>4950</c:v>
                </c:pt>
                <c:pt idx="2">
                  <c:v>503</c:v>
                </c:pt>
                <c:pt idx="3">
                  <c:v>4950</c:v>
                </c:pt>
                <c:pt idx="4">
                  <c:v>305885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3-45DB-B454-CA4BF05F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Comparaciones!$C$11:$G$11</c:f>
              <c:numCache>
                <c:formatCode>0</c:formatCode>
                <c:ptCount val="5"/>
                <c:pt idx="0">
                  <c:v>999</c:v>
                </c:pt>
                <c:pt idx="1">
                  <c:v>499500</c:v>
                </c:pt>
                <c:pt idx="2">
                  <c:v>8006</c:v>
                </c:pt>
                <c:pt idx="3">
                  <c:v>499500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135-83E6-02CDA578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Comparaciones!$C$12:$G$12</c:f>
              <c:numCache>
                <c:formatCode>0</c:formatCode>
                <c:ptCount val="5"/>
                <c:pt idx="0">
                  <c:v>9999</c:v>
                </c:pt>
                <c:pt idx="1">
                  <c:v>49995000</c:v>
                </c:pt>
                <c:pt idx="2">
                  <c:v>120005</c:v>
                </c:pt>
                <c:pt idx="3">
                  <c:v>49995000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C-4527-AD93-345BFF00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Tiempos!$C$4:$G$4</c:f>
              <c:numCache>
                <c:formatCode>0.0000000000</c:formatCode>
                <c:ptCount val="5"/>
                <c:pt idx="0">
                  <c:v>1.8996953964233398E-2</c:v>
                </c:pt>
                <c:pt idx="1">
                  <c:v>1.12919807434082E-2</c:v>
                </c:pt>
                <c:pt idx="2">
                  <c:v>6.3178539276123004E-3</c:v>
                </c:pt>
                <c:pt idx="3">
                  <c:v>8.2061290740966797E-3</c:v>
                </c:pt>
                <c:pt idx="4">
                  <c:v>1.05125904083251E-2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9-44D4-BA5A-44FC7DD0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Comparaciones!$C$13:$G$13</c:f>
              <c:numCache>
                <c:formatCode>0</c:formatCode>
                <c:ptCount val="5"/>
                <c:pt idx="0">
                  <c:v>99999</c:v>
                </c:pt>
                <c:pt idx="1">
                  <c:v>4999950000</c:v>
                </c:pt>
                <c:pt idx="2">
                  <c:v>1500006</c:v>
                </c:pt>
                <c:pt idx="3">
                  <c:v>4999950000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FF6-827F-48293FF5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Comparaciones!$C$74:$G$74</c:f>
              <c:numCache>
                <c:formatCode>0.0000000000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538.5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B-4911-AF2D-6BBC34C1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Comparaciones!$C$75:$G$75</c:f>
              <c:numCache>
                <c:formatCode>0.0000000000</c:formatCode>
                <c:ptCount val="5"/>
                <c:pt idx="0">
                  <c:v>9</c:v>
                </c:pt>
                <c:pt idx="1">
                  <c:v>45</c:v>
                </c:pt>
                <c:pt idx="2">
                  <c:v>22</c:v>
                </c:pt>
                <c:pt idx="3">
                  <c:v>45</c:v>
                </c:pt>
                <c:pt idx="4">
                  <c:v>8267.6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9-4092-AEBA-DBB135A7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Comparaciones!$C$76:$G$76</c:f>
              <c:numCache>
                <c:formatCode>0.0000000000</c:formatCode>
                <c:ptCount val="5"/>
                <c:pt idx="0">
                  <c:v>99</c:v>
                </c:pt>
                <c:pt idx="1">
                  <c:v>4950</c:v>
                </c:pt>
                <c:pt idx="2">
                  <c:v>503</c:v>
                </c:pt>
                <c:pt idx="3">
                  <c:v>4950</c:v>
                </c:pt>
                <c:pt idx="4">
                  <c:v>72611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F0D-9494-ABADC038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Comparaciones!$C$77:$G$77</c:f>
              <c:numCache>
                <c:formatCode>0.0000000000</c:formatCode>
                <c:ptCount val="5"/>
                <c:pt idx="0">
                  <c:v>999</c:v>
                </c:pt>
                <c:pt idx="1">
                  <c:v>499500</c:v>
                </c:pt>
                <c:pt idx="2">
                  <c:v>8006</c:v>
                </c:pt>
                <c:pt idx="3">
                  <c:v>499500</c:v>
                </c:pt>
                <c:pt idx="4">
                  <c:v>1189631.2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7-475E-AA17-0D635B54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Comparaciones!$C$78:$G$78</c:f>
              <c:numCache>
                <c:formatCode>0.0000000000</c:formatCode>
                <c:ptCount val="5"/>
                <c:pt idx="0">
                  <c:v>9999</c:v>
                </c:pt>
                <c:pt idx="1">
                  <c:v>49995000</c:v>
                </c:pt>
                <c:pt idx="2">
                  <c:v>120005</c:v>
                </c:pt>
                <c:pt idx="3">
                  <c:v>49995000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42C-8671-DAE5E8BB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Comparaciones!$C$79:$G$79</c:f>
              <c:numCache>
                <c:formatCode>0.0000000000</c:formatCode>
                <c:ptCount val="5"/>
                <c:pt idx="0">
                  <c:v>99999</c:v>
                </c:pt>
                <c:pt idx="1">
                  <c:v>4999950000</c:v>
                </c:pt>
                <c:pt idx="2">
                  <c:v>1500006</c:v>
                </c:pt>
                <c:pt idx="3">
                  <c:v>4999950000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A-450A-BD4A-BCE41AC9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Asignaciones!$C$2:$G$2</c:f>
              <c:numCache>
                <c:formatCode>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  <c:pt idx="4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A-4C86-9B74-83D8EC2C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Asignaciones!$C$3:$G$3</c:f>
              <c:numCache>
                <c:formatCode>0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22</c:v>
                </c:pt>
                <c:pt idx="3">
                  <c:v>0</c:v>
                </c:pt>
                <c:pt idx="4">
                  <c:v>14590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4E2-B5B5-6E580D4F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Asignaciones!$C$4:$G$4</c:f>
              <c:numCache>
                <c:formatCode>0</c:formatCode>
                <c:ptCount val="5"/>
                <c:pt idx="0">
                  <c:v>99</c:v>
                </c:pt>
                <c:pt idx="1">
                  <c:v>200</c:v>
                </c:pt>
                <c:pt idx="2">
                  <c:v>503</c:v>
                </c:pt>
                <c:pt idx="3">
                  <c:v>0</c:v>
                </c:pt>
                <c:pt idx="4">
                  <c:v>303788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52-B737-161DD99F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Tiempos!$C$5:$G$5</c:f>
              <c:numCache>
                <c:formatCode>0.0000000000</c:formatCode>
                <c:ptCount val="5"/>
                <c:pt idx="0">
                  <c:v>0.18482780456542899</c:v>
                </c:pt>
                <c:pt idx="1">
                  <c:v>0.25194501876830999</c:v>
                </c:pt>
                <c:pt idx="2">
                  <c:v>3.4823894500732401E-2</c:v>
                </c:pt>
                <c:pt idx="3">
                  <c:v>0.403707265853881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7-48EF-AF94-175EE2E2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Asignaciones!$C$5:$G$5</c:f>
              <c:numCache>
                <c:formatCode>0</c:formatCode>
                <c:ptCount val="5"/>
                <c:pt idx="0">
                  <c:v>999</c:v>
                </c:pt>
                <c:pt idx="1">
                  <c:v>2000</c:v>
                </c:pt>
                <c:pt idx="2">
                  <c:v>8006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ED6-8093-C66ACBE1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Asignaciones!$C$6:$G$6</c:f>
              <c:numCache>
                <c:formatCode>0</c:formatCode>
                <c:ptCount val="5"/>
                <c:pt idx="0">
                  <c:v>9999</c:v>
                </c:pt>
                <c:pt idx="1">
                  <c:v>20000</c:v>
                </c:pt>
                <c:pt idx="2">
                  <c:v>120005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7B5-B7B0-4DC9205B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Tiempos!$C$7:$G$7</c:f>
              <c:numCache>
                <c:formatCode>0.0000000000</c:formatCode>
                <c:ptCount val="5"/>
                <c:pt idx="0">
                  <c:v>1801.17050290107</c:v>
                </c:pt>
                <c:pt idx="1">
                  <c:v>2412.11719512939</c:v>
                </c:pt>
                <c:pt idx="2">
                  <c:v>7.4664309024810702</c:v>
                </c:pt>
                <c:pt idx="3">
                  <c:v>6135.51160907745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E-4B25-BDAF-B1BF0D78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Asignaciones!$C$8:$G$8</c:f>
              <c:numCache>
                <c:formatCode>0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4-4758-BFA7-7B200407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Asignaciones!$C$9:$G$9</c:f>
              <c:numCache>
                <c:formatCode>0</c:formatCode>
                <c:ptCount val="5"/>
                <c:pt idx="0">
                  <c:v>54</c:v>
                </c:pt>
                <c:pt idx="1">
                  <c:v>20</c:v>
                </c:pt>
                <c:pt idx="2">
                  <c:v>35</c:v>
                </c:pt>
                <c:pt idx="3">
                  <c:v>90</c:v>
                </c:pt>
                <c:pt idx="4">
                  <c:v>16298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45D7-9FC7-2BC34553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Asignaciones!$C$10:$G$10</c:f>
              <c:numCache>
                <c:formatCode>0</c:formatCode>
                <c:ptCount val="5"/>
                <c:pt idx="0">
                  <c:v>5049</c:v>
                </c:pt>
                <c:pt idx="1">
                  <c:v>200</c:v>
                </c:pt>
                <c:pt idx="2">
                  <c:v>763</c:v>
                </c:pt>
                <c:pt idx="3">
                  <c:v>9900</c:v>
                </c:pt>
                <c:pt idx="4">
                  <c:v>419726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B06-B135-D5B75D7A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Comparaciones!$C$1:$G$1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Asignaciones!$C$11:$G$11</c:f>
              <c:numCache>
                <c:formatCode>0</c:formatCode>
                <c:ptCount val="5"/>
                <c:pt idx="0">
                  <c:v>500499</c:v>
                </c:pt>
                <c:pt idx="1">
                  <c:v>2000</c:v>
                </c:pt>
                <c:pt idx="2">
                  <c:v>12706</c:v>
                </c:pt>
                <c:pt idx="3">
                  <c:v>999000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7-41D1-BCCE-9E0D8F33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Asignaciones!$C$12:$G$12</c:f>
              <c:numCache>
                <c:formatCode>0</c:formatCode>
                <c:ptCount val="5"/>
                <c:pt idx="0">
                  <c:v>50004999</c:v>
                </c:pt>
                <c:pt idx="1">
                  <c:v>20000</c:v>
                </c:pt>
                <c:pt idx="2">
                  <c:v>182565</c:v>
                </c:pt>
                <c:pt idx="3">
                  <c:v>99990000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A-4FC1-B02F-F2836E8E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Asignaciones!$C$13:$G$13</c:f>
              <c:numCache>
                <c:formatCode>0</c:formatCode>
                <c:ptCount val="5"/>
                <c:pt idx="0">
                  <c:v>5000049999</c:v>
                </c:pt>
                <c:pt idx="1">
                  <c:v>200000</c:v>
                </c:pt>
                <c:pt idx="2">
                  <c:v>2344566</c:v>
                </c:pt>
                <c:pt idx="3">
                  <c:v>9999900000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B-4C17-A584-35F40480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Asignaciones!$C$68:$G$68</c:f>
              <c:numCache>
                <c:formatCode>0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7-4C7F-B69A-F65BBC4C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Tiempos!$C$6:$G$6</c:f>
              <c:numCache>
                <c:formatCode>0.0000000000</c:formatCode>
                <c:ptCount val="5"/>
                <c:pt idx="0">
                  <c:v>16.8493330478668</c:v>
                </c:pt>
                <c:pt idx="1">
                  <c:v>22.461940050125101</c:v>
                </c:pt>
                <c:pt idx="2">
                  <c:v>0.48474693298339799</c:v>
                </c:pt>
                <c:pt idx="3">
                  <c:v>42.965799331665004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7-4FC3-97AB-AD85FB0F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Asignaciones!$C$69:$G$69</c:f>
              <c:numCache>
                <c:formatCode>0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33</c:v>
                </c:pt>
                <c:pt idx="3">
                  <c:v>46</c:v>
                </c:pt>
                <c:pt idx="4">
                  <c:v>12680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D3C-8D31-EBC6961D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Asignaciones!$C$76:$G$76</c:f>
              <c:numCache>
                <c:formatCode>0.0000000000</c:formatCode>
                <c:ptCount val="5"/>
                <c:pt idx="0">
                  <c:v>2556.3000000000002</c:v>
                </c:pt>
                <c:pt idx="1">
                  <c:v>200</c:v>
                </c:pt>
                <c:pt idx="2">
                  <c:v>897.3</c:v>
                </c:pt>
                <c:pt idx="3">
                  <c:v>4914.6000000000004</c:v>
                </c:pt>
                <c:pt idx="4">
                  <c:v>77605.2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6-451B-8149-64379E52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Asignaciones!$C$77:$G$77</c:f>
              <c:numCache>
                <c:formatCode>0.0000000000</c:formatCode>
                <c:ptCount val="5"/>
                <c:pt idx="0">
                  <c:v>250168.3</c:v>
                </c:pt>
                <c:pt idx="1">
                  <c:v>2000</c:v>
                </c:pt>
                <c:pt idx="2">
                  <c:v>15773.3</c:v>
                </c:pt>
                <c:pt idx="3">
                  <c:v>498338.6</c:v>
                </c:pt>
                <c:pt idx="4">
                  <c:v>1443765.8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150-8CCF-03089ECE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Asignaciones!$C$78:$G$78</c:f>
              <c:numCache>
                <c:formatCode>0.0000000000</c:formatCode>
                <c:ptCount val="5"/>
                <c:pt idx="0">
                  <c:v>24950960.300000001</c:v>
                </c:pt>
                <c:pt idx="1">
                  <c:v>20000</c:v>
                </c:pt>
                <c:pt idx="2">
                  <c:v>270883</c:v>
                </c:pt>
                <c:pt idx="3">
                  <c:v>49881922.600000001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0-4803-85F5-B2AB9F99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Aleatorios</a:t>
            </a:r>
            <a:r>
              <a:rPr lang="en-US"/>
              <a:t> (100000)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Asignaciones!$A$74</c:f>
              <c:strCache>
                <c:ptCount val="1"/>
                <c:pt idx="0">
                  <c:v>Promedios Aleatorios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Asignaciones!$C$79:$G$79</c:f>
              <c:numCache>
                <c:formatCode>0.0000000000</c:formatCode>
                <c:ptCount val="5"/>
                <c:pt idx="0">
                  <c:v>2499350551</c:v>
                </c:pt>
                <c:pt idx="1">
                  <c:v>200000</c:v>
                </c:pt>
                <c:pt idx="2">
                  <c:v>4367532.3</c:v>
                </c:pt>
                <c:pt idx="3">
                  <c:v>4998501104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D-40C7-98B4-EA44D629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Ordenados (100,000)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Tiempos!$A$2</c:f>
              <c:strCache>
                <c:ptCount val="1"/>
                <c:pt idx="0">
                  <c:v>Ordenados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Tiempos!$C$6:$G$6</c:f>
              <c:numCache>
                <c:formatCode>0.0000000000</c:formatCode>
                <c:ptCount val="5"/>
                <c:pt idx="0">
                  <c:v>16.8493330478668</c:v>
                </c:pt>
                <c:pt idx="1">
                  <c:v>22.461940050125101</c:v>
                </c:pt>
                <c:pt idx="2">
                  <c:v>0.48474693298339799</c:v>
                </c:pt>
                <c:pt idx="3">
                  <c:v>42.965799331665004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DD9-9C10-77B4274E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Tiempos!$C$8:$G$8</c:f>
              <c:numCache>
                <c:formatCode>0.0000000000</c:formatCode>
                <c:ptCount val="5"/>
                <c:pt idx="0">
                  <c:v>2.5680065155029201E-3</c:v>
                </c:pt>
                <c:pt idx="1">
                  <c:v>2.2511482238769501E-3</c:v>
                </c:pt>
                <c:pt idx="2">
                  <c:v>2.66790390014648E-3</c:v>
                </c:pt>
                <c:pt idx="3">
                  <c:v>2.1722316741943299E-3</c:v>
                </c:pt>
                <c:pt idx="4">
                  <c:v>9.984970092773431E-4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9-4D02-90E2-423634B3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Tiempos!$C$9:$G$9</c:f>
              <c:numCache>
                <c:formatCode>0.0000000000</c:formatCode>
                <c:ptCount val="5"/>
                <c:pt idx="0">
                  <c:v>6.00194931030273E-3</c:v>
                </c:pt>
                <c:pt idx="1">
                  <c:v>3.6318302154540998E-3</c:v>
                </c:pt>
                <c:pt idx="2">
                  <c:v>3.9689540863037101E-3</c:v>
                </c:pt>
                <c:pt idx="3">
                  <c:v>3.38101387023925E-3</c:v>
                </c:pt>
                <c:pt idx="4">
                  <c:v>1.0082721710205E-3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CE8-8218-E2779F0E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Reversos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Tiempos!$A$8</c:f>
              <c:strCache>
                <c:ptCount val="1"/>
                <c:pt idx="0">
                  <c:v>Reversos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Tiempos!$C$1:$G$1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ShellSort</c:v>
                </c:pt>
                <c:pt idx="3">
                  <c:v>BubbleSort</c:v>
                </c:pt>
                <c:pt idx="4">
                  <c:v>QuickSort</c:v>
                </c:pt>
              </c:strCache>
            </c:strRef>
          </c:cat>
          <c:val>
            <c:numRef>
              <c:f>Tiempos!$C$10:$G$10</c:f>
              <c:numCache>
                <c:formatCode>0.0000000000</c:formatCode>
                <c:ptCount val="5"/>
                <c:pt idx="0">
                  <c:v>1.9427776336669901E-2</c:v>
                </c:pt>
                <c:pt idx="1">
                  <c:v>1.1780977249145499E-2</c:v>
                </c:pt>
                <c:pt idx="2">
                  <c:v>6.5417289733886701E-3</c:v>
                </c:pt>
                <c:pt idx="3">
                  <c:v>8.7783336639404297E-3</c:v>
                </c:pt>
                <c:pt idx="4">
                  <c:v>1.05130672454833E-2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227-8486-08DA78D9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16496"/>
        <c:axId val="1684815536"/>
      </c:barChart>
      <c:catAx>
        <c:axId val="1684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5536"/>
        <c:crosses val="autoZero"/>
        <c:auto val="1"/>
        <c:lblAlgn val="ctr"/>
        <c:lblOffset val="100"/>
        <c:noMultiLvlLbl val="0"/>
      </c:catAx>
      <c:valAx>
        <c:axId val="1684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F09677-6DBE-4007-8B8E-6E883353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DCE66F-F498-47EA-92D0-A30CD4AB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4771EE-A4E0-4E72-9504-01041D3B9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1</xdr:row>
      <xdr:rowOff>0</xdr:rowOff>
    </xdr:from>
    <xdr:to>
      <xdr:col>28</xdr:col>
      <xdr:colOff>9525</xdr:colOff>
      <xdr:row>15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8C6735-32CB-4051-979B-802D0669F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1</xdr:row>
      <xdr:rowOff>0</xdr:rowOff>
    </xdr:from>
    <xdr:to>
      <xdr:col>35</xdr:col>
      <xdr:colOff>19050</xdr:colOff>
      <xdr:row>15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A30FAB-E516-4DC2-8349-4106CA7FD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0</xdr:row>
      <xdr:rowOff>180975</xdr:rowOff>
    </xdr:from>
    <xdr:to>
      <xdr:col>42</xdr:col>
      <xdr:colOff>0</xdr:colOff>
      <xdr:row>15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A71221-8616-4BF4-BFB1-5E9FB44B6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30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AAE7D12-B9C6-4D08-90F0-4C44EA5E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E4C11E5-8214-4D4F-BF57-734716B18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0</xdr:colOff>
      <xdr:row>30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99AC13-B66F-4DC0-94F6-CB4D7B8B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30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2246EE4-05C3-4790-9CA4-094250E0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30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F87550-75B4-45CD-91FD-B7BD60F69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42</xdr:col>
      <xdr:colOff>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1D6F13-11A2-45DF-AC4B-D9E46F5DD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1DAB86-00C5-46B0-A494-E8A2AD812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C021CB-C618-4565-BB3D-71C216C7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709F63-682E-4A05-8990-2D0F0086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28</xdr:col>
      <xdr:colOff>0</xdr:colOff>
      <xdr:row>45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31A75F7-08B0-4B4A-B106-257ADF97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35</xdr:col>
      <xdr:colOff>0</xdr:colOff>
      <xdr:row>45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AE4BE1E-5B41-47D6-92E1-E1BBB33F8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42</xdr:col>
      <xdr:colOff>0</xdr:colOff>
      <xdr:row>45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387B6A2-B7A2-433D-98A8-5B5332903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7445B-08F3-4580-A88F-D5D48CA21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E2B908-2591-4BB7-8B40-D9C7EAE8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BE2AE-81E2-41C8-A73C-AED7A5E0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1</xdr:row>
      <xdr:rowOff>0</xdr:rowOff>
    </xdr:from>
    <xdr:to>
      <xdr:col>28</xdr:col>
      <xdr:colOff>9525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C7E220-28F5-4A23-A907-E08715317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1</xdr:row>
      <xdr:rowOff>0</xdr:rowOff>
    </xdr:from>
    <xdr:to>
      <xdr:col>35</xdr:col>
      <xdr:colOff>19050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756B3E-B334-46F3-9E11-4A0D8C23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0</xdr:row>
      <xdr:rowOff>180975</xdr:rowOff>
    </xdr:from>
    <xdr:to>
      <xdr:col>42</xdr:col>
      <xdr:colOff>0</xdr:colOff>
      <xdr:row>15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3F1DA1-92AC-404B-8BB8-176704461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30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B88049-DC81-4AA7-8FE8-FF31E481D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4D22A6-A6BF-4EC2-AA28-600C697B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0</xdr:colOff>
      <xdr:row>30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CF4E3F-4566-4ACC-8908-72F348796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30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58FBA4-AACC-432B-A84C-5043E938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30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CC2CE98-6B9C-44D2-A8CD-5A9851B5A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42</xdr:col>
      <xdr:colOff>0</xdr:colOff>
      <xdr:row>30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F2069A-47F2-4392-A8E2-36D6A9D9D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7A5414C-789C-4235-B5F5-717855845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C207D1-9426-4B01-99D9-607BD8483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45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C64018-0854-4255-A476-5C911FC53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28</xdr:col>
      <xdr:colOff>0</xdr:colOff>
      <xdr:row>45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6B5D8A1-C362-4238-9B21-919F9FED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35</xdr:col>
      <xdr:colOff>0</xdr:colOff>
      <xdr:row>45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6777A37-2E40-4E8F-9BA6-40C40C6F5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42</xdr:col>
      <xdr:colOff>0</xdr:colOff>
      <xdr:row>45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D1F6FC5-888D-4276-8EA0-877372A01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307874-BE8F-4E5A-80C1-46DE0C60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684A69-DAC8-4239-AB88-60EE2ABE0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B1957-F38E-4CF3-8CD9-F3A80C40D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1</xdr:row>
      <xdr:rowOff>0</xdr:rowOff>
    </xdr:from>
    <xdr:to>
      <xdr:col>28</xdr:col>
      <xdr:colOff>9525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D7FF5A-82DC-4134-A0FE-A7E036F88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1</xdr:row>
      <xdr:rowOff>0</xdr:rowOff>
    </xdr:from>
    <xdr:to>
      <xdr:col>35</xdr:col>
      <xdr:colOff>19050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D6C45C-B08E-496C-A0C9-30CC882DD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0</xdr:row>
      <xdr:rowOff>180975</xdr:rowOff>
    </xdr:from>
    <xdr:to>
      <xdr:col>42</xdr:col>
      <xdr:colOff>0</xdr:colOff>
      <xdr:row>15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BBB2EE-3A2C-4D72-BB12-071CB3B7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30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11DF26-8D7C-4878-A69C-1A4EF13FA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9F3713-4977-48BA-A367-102F5F48C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0</xdr:colOff>
      <xdr:row>30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9E9EE6-2B0F-49D5-B320-6DFBD02BF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30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0A2D85-3D19-4E28-9C1D-46A62270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30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63B124-BA35-43A4-A3CA-0A4F5EF8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42</xdr:col>
      <xdr:colOff>0</xdr:colOff>
      <xdr:row>30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D874B7-926D-4E3A-8C49-627423D59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DE3AFF-8820-44CF-B2E6-BC6AF871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F518CDB-525A-4C1A-9C61-BB9469F0D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45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61F5EFD-17D3-47A7-BBAD-F50B6B5E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28</xdr:col>
      <xdr:colOff>0</xdr:colOff>
      <xdr:row>45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BA1AA5D-DD27-4427-AFF7-6B5BDE7FC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35</xdr:col>
      <xdr:colOff>0</xdr:colOff>
      <xdr:row>45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D38953F-C27E-4F3E-BD25-96B22F6F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42</xdr:col>
      <xdr:colOff>0</xdr:colOff>
      <xdr:row>45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E0D3F8C-DC1D-47EF-ACC9-B3F9312E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0B1E-EC81-4F60-B96C-A237C90A85CD}">
  <dimension ref="A1:G81"/>
  <sheetViews>
    <sheetView showGridLines="0" tabSelected="1" workbookViewId="0">
      <pane ySplit="1" topLeftCell="A52" activePane="bottomLeft" state="frozen"/>
      <selection pane="bottomLeft" activeCell="A74" sqref="A74:G79"/>
    </sheetView>
  </sheetViews>
  <sheetFormatPr baseColWidth="10" defaultColWidth="11.42578125" defaultRowHeight="15" x14ac:dyDescent="0.25"/>
  <cols>
    <col min="1" max="1" width="14.42578125" style="1" customWidth="1"/>
    <col min="2" max="2" width="11.42578125" style="1"/>
    <col min="3" max="3" width="17.42578125" style="1" customWidth="1"/>
    <col min="4" max="4" width="18.140625" style="1" customWidth="1"/>
    <col min="5" max="5" width="16.140625" style="1" customWidth="1"/>
    <col min="6" max="6" width="17.42578125" style="1" customWidth="1"/>
    <col min="7" max="7" width="13.42578125" style="1" bestFit="1" customWidth="1"/>
    <col min="8" max="16384" width="11.42578125" style="1"/>
  </cols>
  <sheetData>
    <row r="1" spans="1:7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5</v>
      </c>
      <c r="C2" s="6">
        <v>2.4750232696533199E-3</v>
      </c>
      <c r="D2" s="6">
        <v>2.1641254425048802E-3</v>
      </c>
      <c r="E2" s="6">
        <v>2.5827884674072201E-3</v>
      </c>
      <c r="F2" s="6">
        <v>2.04229354858398E-3</v>
      </c>
      <c r="G2" s="6">
        <v>9.987354278564451E-4</v>
      </c>
    </row>
    <row r="3" spans="1:7" x14ac:dyDescent="0.25">
      <c r="A3" s="2"/>
      <c r="B3" s="2">
        <v>10</v>
      </c>
      <c r="C3" s="6">
        <v>5.9008598327636701E-3</v>
      </c>
      <c r="D3" s="6">
        <v>3.35288047790527E-3</v>
      </c>
      <c r="E3" s="6">
        <v>3.8747787475585898E-3</v>
      </c>
      <c r="F3" s="6">
        <v>3.2792091369628902E-3</v>
      </c>
      <c r="G3" s="6">
        <v>9.9825859069824197E-4</v>
      </c>
    </row>
    <row r="4" spans="1:7" x14ac:dyDescent="0.25">
      <c r="A4" s="2"/>
      <c r="B4" s="2">
        <v>100</v>
      </c>
      <c r="C4" s="6">
        <v>1.8996953964233398E-2</v>
      </c>
      <c r="D4" s="6">
        <v>1.12919807434082E-2</v>
      </c>
      <c r="E4" s="6">
        <v>6.3178539276123004E-3</v>
      </c>
      <c r="F4" s="6">
        <v>8.2061290740966797E-3</v>
      </c>
      <c r="G4" s="6">
        <v>1.05125904083251E-2</v>
      </c>
    </row>
    <row r="5" spans="1:7" x14ac:dyDescent="0.25">
      <c r="A5" s="2"/>
      <c r="B5" s="2">
        <v>1000</v>
      </c>
      <c r="C5" s="6">
        <v>0.18482780456542899</v>
      </c>
      <c r="D5" s="6">
        <v>0.25194501876830999</v>
      </c>
      <c r="E5" s="6">
        <v>3.4823894500732401E-2</v>
      </c>
      <c r="F5" s="6">
        <v>0.403707265853881</v>
      </c>
      <c r="G5" s="6" t="s">
        <v>18</v>
      </c>
    </row>
    <row r="6" spans="1:7" x14ac:dyDescent="0.25">
      <c r="A6" s="2"/>
      <c r="B6" s="2">
        <v>10000</v>
      </c>
      <c r="C6" s="6">
        <v>16.8493330478668</v>
      </c>
      <c r="D6" s="6">
        <v>22.461940050125101</v>
      </c>
      <c r="E6" s="6">
        <v>0.48474693298339799</v>
      </c>
      <c r="F6" s="6">
        <v>42.965799331665004</v>
      </c>
      <c r="G6" s="6" t="s">
        <v>18</v>
      </c>
    </row>
    <row r="7" spans="1:7" x14ac:dyDescent="0.25">
      <c r="A7" s="2"/>
      <c r="B7" s="2">
        <v>100000</v>
      </c>
      <c r="C7" s="6">
        <v>1801.17050290107</v>
      </c>
      <c r="D7" s="6">
        <v>2412.11719512939</v>
      </c>
      <c r="E7" s="6">
        <v>7.4664309024810702</v>
      </c>
      <c r="F7" s="6">
        <v>6135.51160907745</v>
      </c>
      <c r="G7" s="6" t="s">
        <v>18</v>
      </c>
    </row>
    <row r="8" spans="1:7" x14ac:dyDescent="0.25">
      <c r="A8" s="3" t="s">
        <v>7</v>
      </c>
      <c r="B8" s="4">
        <v>5</v>
      </c>
      <c r="C8" s="5">
        <v>2.5680065155029201E-3</v>
      </c>
      <c r="D8" s="5">
        <v>2.2511482238769501E-3</v>
      </c>
      <c r="E8" s="5">
        <v>2.66790390014648E-3</v>
      </c>
      <c r="F8" s="5">
        <v>2.1722316741943299E-3</v>
      </c>
      <c r="G8" s="5">
        <v>9.984970092773431E-4</v>
      </c>
    </row>
    <row r="9" spans="1:7" x14ac:dyDescent="0.25">
      <c r="A9" s="4"/>
      <c r="B9" s="4">
        <v>10</v>
      </c>
      <c r="C9" s="5">
        <v>6.00194931030273E-3</v>
      </c>
      <c r="D9" s="5">
        <v>3.6318302154540998E-3</v>
      </c>
      <c r="E9" s="5">
        <v>3.9689540863037101E-3</v>
      </c>
      <c r="F9" s="5">
        <v>3.38101387023925E-3</v>
      </c>
      <c r="G9" s="5">
        <v>1.0082721710205E-3</v>
      </c>
    </row>
    <row r="10" spans="1:7" x14ac:dyDescent="0.25">
      <c r="A10" s="4"/>
      <c r="B10" s="4">
        <v>100</v>
      </c>
      <c r="C10" s="5">
        <v>1.9427776336669901E-2</v>
      </c>
      <c r="D10" s="5">
        <v>1.1780977249145499E-2</v>
      </c>
      <c r="E10" s="5">
        <v>6.5417289733886701E-3</v>
      </c>
      <c r="F10" s="5">
        <v>8.7783336639404297E-3</v>
      </c>
      <c r="G10" s="5">
        <v>1.05130672454833E-2</v>
      </c>
    </row>
    <row r="11" spans="1:7" x14ac:dyDescent="0.25">
      <c r="A11" s="4"/>
      <c r="B11" s="4">
        <v>1000</v>
      </c>
      <c r="C11" s="5">
        <v>0.21486496925354001</v>
      </c>
      <c r="D11" s="5">
        <v>0.27304887771606401</v>
      </c>
      <c r="E11" s="5">
        <v>3.6626815795898403E-2</v>
      </c>
      <c r="F11" s="5">
        <v>0.45287442207336398</v>
      </c>
      <c r="G11" s="5" t="s">
        <v>18</v>
      </c>
    </row>
    <row r="12" spans="1:7" x14ac:dyDescent="0.25">
      <c r="A12" s="4"/>
      <c r="B12" s="4">
        <v>10000</v>
      </c>
      <c r="C12" s="5">
        <v>20.139838933944699</v>
      </c>
      <c r="D12" s="5">
        <v>24.5327901840209</v>
      </c>
      <c r="E12" s="5">
        <v>0.513391733169555</v>
      </c>
      <c r="F12" s="5">
        <v>48.685987234115601</v>
      </c>
      <c r="G12" s="5" t="s">
        <v>18</v>
      </c>
    </row>
    <row r="13" spans="1:7" x14ac:dyDescent="0.25">
      <c r="A13" s="4"/>
      <c r="B13" s="4">
        <v>100000</v>
      </c>
      <c r="C13" s="5">
        <v>2140.3744688033999</v>
      </c>
      <c r="D13" s="5">
        <v>2633.9879031181299</v>
      </c>
      <c r="E13" s="5">
        <v>7.8872547149658203</v>
      </c>
      <c r="F13" s="5">
        <v>6734.0701181888498</v>
      </c>
      <c r="G13" s="5" t="s">
        <v>18</v>
      </c>
    </row>
    <row r="14" spans="1:7" x14ac:dyDescent="0.25">
      <c r="A14" s="2" t="s">
        <v>8</v>
      </c>
      <c r="B14" s="2">
        <v>5</v>
      </c>
      <c r="C14" s="6">
        <v>5.5193901062011697E-4</v>
      </c>
      <c r="D14" s="6">
        <v>4.04119491577148E-4</v>
      </c>
      <c r="E14" s="6">
        <v>5.5384635925292904E-4</v>
      </c>
      <c r="F14" s="6">
        <v>4.27007675170898E-4</v>
      </c>
      <c r="G14" s="6">
        <v>0</v>
      </c>
    </row>
    <row r="15" spans="1:7" x14ac:dyDescent="0.25">
      <c r="A15" s="2"/>
      <c r="B15" s="2">
        <v>10</v>
      </c>
      <c r="C15" s="6">
        <v>2.7410984039306602E-3</v>
      </c>
      <c r="D15" s="6">
        <v>2.4111270904540998E-3</v>
      </c>
      <c r="E15" s="6">
        <v>2.8507709503173802E-3</v>
      </c>
      <c r="F15" s="6">
        <v>2.3512840270995998E-3</v>
      </c>
      <c r="G15" s="6">
        <v>1.0008811950683501E-3</v>
      </c>
    </row>
    <row r="16" spans="1:7" x14ac:dyDescent="0.25">
      <c r="A16" s="2"/>
      <c r="B16" s="2">
        <v>100</v>
      </c>
      <c r="C16" s="6">
        <v>6.2489509582519497E-3</v>
      </c>
      <c r="D16" s="6">
        <v>3.6318302154540998E-3</v>
      </c>
      <c r="E16" s="6">
        <v>4.1649341583251901E-3</v>
      </c>
      <c r="F16" s="6">
        <v>3.8242340087890599E-3</v>
      </c>
      <c r="G16" s="6">
        <v>1.99723243713378E-3</v>
      </c>
    </row>
    <row r="17" spans="1:7" x14ac:dyDescent="0.25">
      <c r="A17" s="2"/>
      <c r="B17" s="2">
        <v>1000</v>
      </c>
      <c r="C17" s="6">
        <v>3.7079095840454102E-2</v>
      </c>
      <c r="D17" s="6">
        <v>3.3035993576049798E-2</v>
      </c>
      <c r="E17" s="6">
        <v>8.8047981262206997E-3</v>
      </c>
      <c r="F17" s="6">
        <v>4.8555135726928697E-2</v>
      </c>
      <c r="G17" s="6">
        <v>1.0369062423705999E-2</v>
      </c>
    </row>
    <row r="18" spans="1:7" x14ac:dyDescent="0.25">
      <c r="A18" s="2"/>
      <c r="B18" s="2">
        <v>10000</v>
      </c>
      <c r="C18" s="6">
        <v>1.8459458351135201</v>
      </c>
      <c r="D18" s="6">
        <v>2.2679388523101802</v>
      </c>
      <c r="E18" s="6">
        <v>7.1046829223632799E-2</v>
      </c>
      <c r="F18" s="6">
        <v>4.6841080188751203</v>
      </c>
      <c r="G18" s="6" t="s">
        <v>18</v>
      </c>
    </row>
    <row r="19" spans="1:7" x14ac:dyDescent="0.25">
      <c r="A19" s="2"/>
      <c r="B19" s="2">
        <v>100000</v>
      </c>
      <c r="C19" s="6">
        <v>190.495007038116</v>
      </c>
      <c r="D19" s="6">
        <v>239.903045892715</v>
      </c>
      <c r="E19" s="6">
        <v>1.10149574279785</v>
      </c>
      <c r="F19" s="6">
        <v>538.08571434020996</v>
      </c>
      <c r="G19" s="6" t="s">
        <v>18</v>
      </c>
    </row>
    <row r="20" spans="1:7" x14ac:dyDescent="0.25">
      <c r="A20" s="3" t="s">
        <v>9</v>
      </c>
      <c r="B20" s="4">
        <v>5</v>
      </c>
      <c r="C20" s="5">
        <v>8.1110000610351497E-4</v>
      </c>
      <c r="D20" s="5">
        <v>7.1883201599120996E-4</v>
      </c>
      <c r="E20" s="5">
        <v>8.0800056457519499E-4</v>
      </c>
      <c r="F20" s="5">
        <v>6.90221786499023E-4</v>
      </c>
      <c r="G20" s="5">
        <v>0</v>
      </c>
    </row>
    <row r="21" spans="1:7" x14ac:dyDescent="0.25">
      <c r="A21" s="4"/>
      <c r="B21" s="4">
        <v>10</v>
      </c>
      <c r="C21" s="5">
        <v>2.84695625305175E-3</v>
      </c>
      <c r="D21" s="5">
        <v>2.5029182434082001E-3</v>
      </c>
      <c r="E21" s="5">
        <v>2.93493270874023E-3</v>
      </c>
      <c r="F21" s="5">
        <v>2.4383068084716701E-3</v>
      </c>
      <c r="G21" s="5">
        <v>9.9897384643554601E-4</v>
      </c>
    </row>
    <row r="22" spans="1:7" x14ac:dyDescent="0.25">
      <c r="A22" s="4"/>
      <c r="B22" s="4">
        <v>100</v>
      </c>
      <c r="C22" s="5">
        <v>7.9259872436523403E-3</v>
      </c>
      <c r="D22" s="5">
        <v>3.9129257202148403E-3</v>
      </c>
      <c r="E22" s="5">
        <v>4.3618679046630799E-3</v>
      </c>
      <c r="F22" s="5">
        <v>4.2891502380370998E-3</v>
      </c>
      <c r="G22" s="5">
        <v>2.0027160644531198E-3</v>
      </c>
    </row>
    <row r="23" spans="1:7" x14ac:dyDescent="0.25">
      <c r="A23" s="4"/>
      <c r="B23" s="4">
        <v>1000</v>
      </c>
      <c r="C23" s="5">
        <v>5.4193019866943297E-2</v>
      </c>
      <c r="D23" s="5">
        <v>5.4432153701782199E-2</v>
      </c>
      <c r="E23" s="5">
        <v>1.13248825073242E-2</v>
      </c>
      <c r="F23" s="5">
        <v>8.8142156600952107E-2</v>
      </c>
      <c r="G23" s="5">
        <v>1.8576383590698201E-2</v>
      </c>
    </row>
    <row r="24" spans="1:7" x14ac:dyDescent="0.25">
      <c r="A24" s="4"/>
      <c r="B24" s="4">
        <v>10000</v>
      </c>
      <c r="C24" s="5">
        <v>3.4835667610168399</v>
      </c>
      <c r="D24" s="5">
        <v>4.2833960056304896</v>
      </c>
      <c r="E24" s="5">
        <v>0.115808963775634</v>
      </c>
      <c r="F24" s="5">
        <v>8.8779871463775599</v>
      </c>
      <c r="G24" s="5" t="s">
        <v>18</v>
      </c>
    </row>
    <row r="25" spans="1:7" x14ac:dyDescent="0.25">
      <c r="A25" s="4"/>
      <c r="B25" s="4">
        <v>100000</v>
      </c>
      <c r="C25" s="5">
        <v>367.62412285804697</v>
      </c>
      <c r="D25" s="5">
        <v>456.45968389511103</v>
      </c>
      <c r="E25" s="5">
        <v>1.7576439380645701</v>
      </c>
      <c r="F25" s="5">
        <v>1807.3981029987301</v>
      </c>
      <c r="G25" s="5" t="s">
        <v>18</v>
      </c>
    </row>
    <row r="26" spans="1:7" x14ac:dyDescent="0.25">
      <c r="A26" s="2" t="s">
        <v>10</v>
      </c>
      <c r="B26" s="2">
        <v>5</v>
      </c>
      <c r="C26" s="6">
        <v>1.0409355163574199E-3</v>
      </c>
      <c r="D26" s="6">
        <v>1.3079643249511699E-3</v>
      </c>
      <c r="E26" s="6">
        <v>1.07693672180175E-3</v>
      </c>
      <c r="F26" s="6">
        <v>1.29199028015136E-3</v>
      </c>
      <c r="G26" s="6">
        <v>1.0051727294921799E-3</v>
      </c>
    </row>
    <row r="27" spans="1:7" x14ac:dyDescent="0.25">
      <c r="A27" s="2"/>
      <c r="B27" s="2">
        <v>10</v>
      </c>
      <c r="C27" s="6">
        <v>2.9449462890625E-3</v>
      </c>
      <c r="D27" s="6">
        <v>2.59995460510253E-3</v>
      </c>
      <c r="E27" s="6">
        <v>3.0469894409179601E-3</v>
      </c>
      <c r="F27" s="6">
        <v>2.5362968444824201E-3</v>
      </c>
      <c r="G27" s="6">
        <v>9.9945068359375E-4</v>
      </c>
    </row>
    <row r="28" spans="1:7" x14ac:dyDescent="0.25">
      <c r="A28" s="2"/>
      <c r="B28" s="2">
        <v>100</v>
      </c>
      <c r="C28" s="6">
        <v>1.20871067047119E-2</v>
      </c>
      <c r="D28" s="6">
        <v>4.2021274566650304E-3</v>
      </c>
      <c r="E28" s="6">
        <v>4.5478343963623004E-3</v>
      </c>
      <c r="F28" s="6">
        <v>4.7512054443359297E-3</v>
      </c>
      <c r="G28" s="6">
        <v>1.99723243713378E-3</v>
      </c>
    </row>
    <row r="29" spans="1:7" x14ac:dyDescent="0.25">
      <c r="A29" s="2"/>
      <c r="B29" s="2">
        <v>1000</v>
      </c>
      <c r="C29" s="6">
        <v>7.06608295440673E-2</v>
      </c>
      <c r="D29" s="6">
        <v>8.4450006484985296E-2</v>
      </c>
      <c r="E29" s="6">
        <v>1.4425754547119101E-2</v>
      </c>
      <c r="F29" s="6">
        <v>0.12752509117126401</v>
      </c>
      <c r="G29" s="6">
        <v>2.0546436309814401E-2</v>
      </c>
    </row>
    <row r="30" spans="1:7" x14ac:dyDescent="0.25">
      <c r="A30" s="2"/>
      <c r="B30" s="2">
        <v>10000</v>
      </c>
      <c r="C30" s="6">
        <v>5.1533398628234801</v>
      </c>
      <c r="D30" s="6">
        <v>6.2986781597137398</v>
      </c>
      <c r="E30" s="6">
        <v>0.15529394149780201</v>
      </c>
      <c r="F30" s="6">
        <v>13.080197095870901</v>
      </c>
      <c r="G30" s="6" t="s">
        <v>18</v>
      </c>
    </row>
    <row r="31" spans="1:7" x14ac:dyDescent="0.25">
      <c r="A31" s="2"/>
      <c r="B31" s="2">
        <v>100000</v>
      </c>
      <c r="C31" s="6">
        <v>548.364121913909</v>
      </c>
      <c r="D31" s="6">
        <v>673.59104490280095</v>
      </c>
      <c r="E31" s="6">
        <v>2.4096410274505602</v>
      </c>
      <c r="F31" s="6">
        <v>2255.5225751399898</v>
      </c>
      <c r="G31" s="6" t="s">
        <v>18</v>
      </c>
    </row>
    <row r="32" spans="1:7" x14ac:dyDescent="0.25">
      <c r="A32" s="3" t="s">
        <v>11</v>
      </c>
      <c r="B32" s="4">
        <v>5</v>
      </c>
      <c r="C32" s="5">
        <v>1.64675712585449E-3</v>
      </c>
      <c r="D32" s="5">
        <v>1.42288208007812E-3</v>
      </c>
      <c r="E32" s="5">
        <v>1.84392929077148E-3</v>
      </c>
      <c r="F32" s="5">
        <v>1.4002323150634701E-3</v>
      </c>
      <c r="G32" s="5">
        <v>9.9897384643554601E-4</v>
      </c>
    </row>
    <row r="33" spans="1:7" x14ac:dyDescent="0.25">
      <c r="A33" s="4"/>
      <c r="B33" s="4">
        <v>10</v>
      </c>
      <c r="C33" s="5">
        <v>3.0338764190673802E-3</v>
      </c>
      <c r="D33" s="5">
        <v>2.6881694793701098E-3</v>
      </c>
      <c r="E33" s="5">
        <v>3.1549930572509701E-3</v>
      </c>
      <c r="F33" s="5">
        <v>2.62808799743652E-3</v>
      </c>
      <c r="G33" s="5">
        <v>1.1034011840820299E-3</v>
      </c>
    </row>
    <row r="34" spans="1:7" x14ac:dyDescent="0.25">
      <c r="A34" s="4"/>
      <c r="B34" s="4">
        <v>100</v>
      </c>
      <c r="C34" s="5">
        <v>1.43837928771972E-2</v>
      </c>
      <c r="D34" s="5">
        <v>4.4810771942138602E-3</v>
      </c>
      <c r="E34" s="5">
        <v>4.7459602355956997E-3</v>
      </c>
      <c r="F34" s="5">
        <v>5.21612167358398E-3</v>
      </c>
      <c r="G34" s="5">
        <v>2.9990673065185499E-3</v>
      </c>
    </row>
    <row r="35" spans="1:7" x14ac:dyDescent="0.25">
      <c r="A35" s="4"/>
      <c r="B35" s="4">
        <v>1000</v>
      </c>
      <c r="C35" s="5">
        <v>8.6796045303344699E-2</v>
      </c>
      <c r="D35" s="5">
        <v>0.10870885848999</v>
      </c>
      <c r="E35" s="5">
        <v>1.68447494506835E-2</v>
      </c>
      <c r="F35" s="5">
        <v>0.166252136230468</v>
      </c>
      <c r="G35" s="5">
        <v>2.4551630020141602E-2</v>
      </c>
    </row>
    <row r="36" spans="1:7" x14ac:dyDescent="0.25">
      <c r="A36" s="4"/>
      <c r="B36" s="4">
        <v>10000</v>
      </c>
      <c r="C36" s="5">
        <v>6.85440802574157</v>
      </c>
      <c r="D36" s="5">
        <v>8.3212518692016602</v>
      </c>
      <c r="E36" s="5">
        <v>0.199487924575805</v>
      </c>
      <c r="F36" s="5">
        <v>17.348391294479299</v>
      </c>
      <c r="G36" s="5" t="s">
        <v>18</v>
      </c>
    </row>
    <row r="37" spans="1:7" x14ac:dyDescent="0.25">
      <c r="A37" s="4"/>
      <c r="B37" s="4">
        <v>100000</v>
      </c>
      <c r="C37" s="5">
        <v>727.68025588989201</v>
      </c>
      <c r="D37" s="5">
        <v>890.18859100341797</v>
      </c>
      <c r="E37" s="5">
        <v>3.0682067871093701</v>
      </c>
      <c r="F37" s="5">
        <v>2711.2126991748801</v>
      </c>
      <c r="G37" s="5" t="s">
        <v>18</v>
      </c>
    </row>
    <row r="38" spans="1:7" x14ac:dyDescent="0.25">
      <c r="A38" s="2" t="s">
        <v>12</v>
      </c>
      <c r="B38" s="2">
        <v>5</v>
      </c>
      <c r="C38" s="6">
        <v>1.7638206481933501E-3</v>
      </c>
      <c r="D38" s="6">
        <v>1.52206420898437E-3</v>
      </c>
      <c r="E38" s="6">
        <v>1.9509792327880801E-3</v>
      </c>
      <c r="F38" s="6">
        <v>1.4882087707519501E-3</v>
      </c>
      <c r="G38" s="6">
        <v>9.9992752075195291E-4</v>
      </c>
    </row>
    <row r="39" spans="1:7" x14ac:dyDescent="0.25">
      <c r="A39" s="2"/>
      <c r="B39" s="2">
        <v>10</v>
      </c>
      <c r="C39" s="6">
        <v>3.12399864196777E-3</v>
      </c>
      <c r="D39" s="6">
        <v>2.7740001678466701E-3</v>
      </c>
      <c r="E39" s="6">
        <v>3.2429695129394501E-3</v>
      </c>
      <c r="F39" s="6">
        <v>2.7141571044921801E-3</v>
      </c>
      <c r="G39" s="6">
        <v>1.0008811950683501E-3</v>
      </c>
    </row>
    <row r="40" spans="1:7" x14ac:dyDescent="0.25">
      <c r="A40" s="2"/>
      <c r="B40" s="2">
        <v>100</v>
      </c>
      <c r="C40" s="6">
        <v>1.53810977935791E-2</v>
      </c>
      <c r="D40" s="6">
        <v>4.8949718475341797E-3</v>
      </c>
      <c r="E40" s="6">
        <v>4.9369335174560504E-3</v>
      </c>
      <c r="F40" s="6">
        <v>5.7032108306884696E-3</v>
      </c>
      <c r="G40" s="6">
        <v>3.0009746551513598E-3</v>
      </c>
    </row>
    <row r="41" spans="1:7" x14ac:dyDescent="0.25">
      <c r="A41" s="2"/>
      <c r="B41" s="2">
        <v>1000</v>
      </c>
      <c r="C41" s="6">
        <v>0.103041887283325</v>
      </c>
      <c r="D41" s="6">
        <v>0.129184961318969</v>
      </c>
      <c r="E41" s="6">
        <v>1.96690559387207E-2</v>
      </c>
      <c r="F41" s="6">
        <v>0.205227136611938</v>
      </c>
      <c r="G41" s="6">
        <v>3.1804800033569301E-2</v>
      </c>
    </row>
    <row r="42" spans="1:7" x14ac:dyDescent="0.25">
      <c r="A42" s="2"/>
      <c r="B42" s="2">
        <v>10000</v>
      </c>
      <c r="C42" s="6">
        <v>8.5052537918090803</v>
      </c>
      <c r="D42" s="6">
        <v>10.3335838317871</v>
      </c>
      <c r="E42" s="6">
        <v>0.23993873596191401</v>
      </c>
      <c r="F42" s="6">
        <v>21.603735208511299</v>
      </c>
      <c r="G42" s="6" t="s">
        <v>18</v>
      </c>
    </row>
    <row r="43" spans="1:7" x14ac:dyDescent="0.25">
      <c r="A43" s="2"/>
      <c r="B43" s="2">
        <v>100000</v>
      </c>
      <c r="C43" s="6">
        <v>905.79783773422196</v>
      </c>
      <c r="D43" s="6">
        <v>1109.57861995697</v>
      </c>
      <c r="E43" s="6">
        <v>3.7523558139800999</v>
      </c>
      <c r="F43" s="6">
        <v>3835.8251750469199</v>
      </c>
      <c r="G43" s="6" t="s">
        <v>18</v>
      </c>
    </row>
    <row r="44" spans="1:7" x14ac:dyDescent="0.25">
      <c r="A44" s="3" t="s">
        <v>13</v>
      </c>
      <c r="B44" s="4">
        <v>5</v>
      </c>
      <c r="C44" s="5">
        <v>1.8739700317382799E-3</v>
      </c>
      <c r="D44" s="5">
        <v>1.6138553619384701E-3</v>
      </c>
      <c r="E44" s="5">
        <v>2.0408630371093698E-3</v>
      </c>
      <c r="F44" s="5">
        <v>1.57022476196289E-3</v>
      </c>
      <c r="G44" s="5">
        <v>9.9778175354003906E-4</v>
      </c>
    </row>
    <row r="45" spans="1:7" x14ac:dyDescent="0.25">
      <c r="A45" s="4"/>
      <c r="B45" s="4">
        <v>10</v>
      </c>
      <c r="C45" s="5">
        <v>3.2169818878173802E-3</v>
      </c>
      <c r="D45" s="5">
        <v>2.8629302978515599E-3</v>
      </c>
      <c r="E45" s="5">
        <v>3.3359527587890599E-3</v>
      </c>
      <c r="F45" s="5">
        <v>2.8181076049804601E-3</v>
      </c>
      <c r="G45" s="5">
        <v>1.0011196136474601E-3</v>
      </c>
    </row>
    <row r="46" spans="1:7" x14ac:dyDescent="0.25">
      <c r="A46" s="4"/>
      <c r="B46" s="4">
        <v>100</v>
      </c>
      <c r="C46" s="5">
        <v>1.6083955764770501E-2</v>
      </c>
      <c r="D46" s="5">
        <v>5.2020549774169896E-3</v>
      </c>
      <c r="E46" s="5">
        <v>5.3029060363769497E-3</v>
      </c>
      <c r="F46" s="5">
        <v>6.1862468719482396E-3</v>
      </c>
      <c r="G46" s="5">
        <v>4.5068264007568299E-3</v>
      </c>
    </row>
    <row r="47" spans="1:7" x14ac:dyDescent="0.25">
      <c r="A47" s="4"/>
      <c r="B47" s="4">
        <v>1000</v>
      </c>
      <c r="C47" s="5">
        <v>0.11952805519104</v>
      </c>
      <c r="D47" s="5">
        <v>0.14962196350097601</v>
      </c>
      <c r="E47" s="5">
        <v>2.1899938583373999E-2</v>
      </c>
      <c r="F47" s="5">
        <v>0.24461627006530701</v>
      </c>
      <c r="G47" s="5">
        <v>4.65850830078125E-2</v>
      </c>
    </row>
    <row r="48" spans="1:7" x14ac:dyDescent="0.25">
      <c r="A48" s="4"/>
      <c r="B48" s="4">
        <v>10000</v>
      </c>
      <c r="C48" s="5">
        <v>10.1657478809356</v>
      </c>
      <c r="D48" s="5">
        <v>12.353145837783799</v>
      </c>
      <c r="E48" s="5">
        <v>0.29728102684020902</v>
      </c>
      <c r="F48" s="5">
        <v>25.895809173583899</v>
      </c>
      <c r="G48" s="5" t="s">
        <v>18</v>
      </c>
    </row>
    <row r="49" spans="1:7" x14ac:dyDescent="0.25">
      <c r="A49" s="4"/>
      <c r="B49" s="4">
        <v>100000</v>
      </c>
      <c r="C49" s="5">
        <v>1088.4382619857699</v>
      </c>
      <c r="D49" s="5">
        <v>1326.89585590362</v>
      </c>
      <c r="E49" s="5">
        <v>4.4084680080413801</v>
      </c>
      <c r="F49" s="5">
        <v>4289.7284932136499</v>
      </c>
      <c r="G49" s="5" t="s">
        <v>18</v>
      </c>
    </row>
    <row r="50" spans="1:7" x14ac:dyDescent="0.25">
      <c r="A50" s="2" t="s">
        <v>14</v>
      </c>
      <c r="B50" s="2">
        <v>5</v>
      </c>
      <c r="C50" s="6">
        <v>2.0189285278320299E-3</v>
      </c>
      <c r="D50" s="6">
        <v>1.7008781433105399E-3</v>
      </c>
      <c r="E50" s="6">
        <v>2.1247863769531198E-3</v>
      </c>
      <c r="F50" s="6">
        <v>1.6512870788574199E-3</v>
      </c>
      <c r="G50" s="6">
        <v>1.0013580322265599E-3</v>
      </c>
    </row>
    <row r="51" spans="1:7" x14ac:dyDescent="0.25">
      <c r="A51" s="2"/>
      <c r="B51" s="2">
        <v>10</v>
      </c>
      <c r="C51" s="6">
        <v>5.051851272583E-3</v>
      </c>
      <c r="D51" s="6">
        <v>2.9451847076415998E-3</v>
      </c>
      <c r="E51" s="6">
        <v>3.4229755401611302E-3</v>
      </c>
      <c r="F51" s="6">
        <v>2.9222965240478498E-3</v>
      </c>
      <c r="G51" s="6">
        <v>1.0015964508056599E-3</v>
      </c>
    </row>
    <row r="52" spans="1:7" x14ac:dyDescent="0.25">
      <c r="A52" s="2"/>
      <c r="B52" s="2">
        <v>100</v>
      </c>
      <c r="C52" s="6">
        <v>1.6587972640991201E-2</v>
      </c>
      <c r="D52" s="6">
        <v>5.6710243225097604E-3</v>
      </c>
      <c r="E52" s="6">
        <v>5.5029392242431597E-3</v>
      </c>
      <c r="F52" s="6">
        <v>6.6671371459960903E-3</v>
      </c>
      <c r="G52" s="6">
        <v>4.5104026794433498E-3</v>
      </c>
    </row>
    <row r="53" spans="1:7" x14ac:dyDescent="0.25">
      <c r="A53" s="2"/>
      <c r="B53" s="2">
        <v>1000</v>
      </c>
      <c r="C53" s="6">
        <v>0.135710954666137</v>
      </c>
      <c r="D53" s="6">
        <v>0.17008590698242099</v>
      </c>
      <c r="E53" s="6">
        <v>2.5463104248046799E-2</v>
      </c>
      <c r="F53" s="6">
        <v>0.28543210029602001</v>
      </c>
      <c r="G53" s="6">
        <v>4.15613651275634E-2</v>
      </c>
    </row>
    <row r="54" spans="1:7" x14ac:dyDescent="0.25">
      <c r="A54" s="2"/>
      <c r="B54" s="2">
        <v>10000</v>
      </c>
      <c r="C54" s="6">
        <v>11.8420600891113</v>
      </c>
      <c r="D54" s="6">
        <v>14.3774621486663</v>
      </c>
      <c r="E54" s="6">
        <v>0.34250187873840299</v>
      </c>
      <c r="F54" s="6">
        <v>30.1236152648925</v>
      </c>
      <c r="G54" s="6" t="s">
        <v>18</v>
      </c>
    </row>
    <row r="55" spans="1:7" x14ac:dyDescent="0.25">
      <c r="A55" s="2"/>
      <c r="B55" s="2">
        <v>100000</v>
      </c>
      <c r="C55" s="6">
        <v>1269.0760760307301</v>
      </c>
      <c r="D55" s="6">
        <v>1545.78553295135</v>
      </c>
      <c r="E55" s="6">
        <v>5.0842916965484601</v>
      </c>
      <c r="F55" s="6">
        <v>4742.7583212852396</v>
      </c>
      <c r="G55" s="6" t="s">
        <v>18</v>
      </c>
    </row>
    <row r="56" spans="1:7" x14ac:dyDescent="0.25">
      <c r="A56" s="3" t="s">
        <v>15</v>
      </c>
      <c r="B56" s="4">
        <v>5</v>
      </c>
      <c r="C56" s="5">
        <v>2.12693214416503E-3</v>
      </c>
      <c r="D56" s="5">
        <v>1.7869472503662101E-3</v>
      </c>
      <c r="E56" s="5">
        <v>2.2089481353759701E-3</v>
      </c>
      <c r="F56" s="5">
        <v>1.7251968383789E-3</v>
      </c>
      <c r="G56" s="5">
        <v>0</v>
      </c>
    </row>
    <row r="57" spans="1:7" x14ac:dyDescent="0.25">
      <c r="A57" s="4"/>
      <c r="B57" s="4">
        <v>10</v>
      </c>
      <c r="C57" s="5">
        <v>5.4428577423095703E-3</v>
      </c>
      <c r="D57" s="5">
        <v>3.0260086059570299E-3</v>
      </c>
      <c r="E57" s="5">
        <v>3.5109519958495998E-3</v>
      </c>
      <c r="F57" s="5">
        <v>3.01122665405273E-3</v>
      </c>
      <c r="G57" s="5">
        <v>1.29199028015136E-3</v>
      </c>
    </row>
    <row r="58" spans="1:7" x14ac:dyDescent="0.25">
      <c r="A58" s="4"/>
      <c r="B58" s="4">
        <v>100</v>
      </c>
      <c r="C58" s="5">
        <v>1.715087890625E-2</v>
      </c>
      <c r="D58" s="5">
        <v>6.3838958740234297E-3</v>
      </c>
      <c r="E58" s="5">
        <v>5.6998729705810504E-3</v>
      </c>
      <c r="F58" s="5">
        <v>7.1301460266113203E-3</v>
      </c>
      <c r="G58" s="5">
        <v>7.5151920318603498E-3</v>
      </c>
    </row>
    <row r="59" spans="1:7" x14ac:dyDescent="0.25">
      <c r="A59" s="4"/>
      <c r="B59" s="4">
        <v>1000</v>
      </c>
      <c r="C59" s="5">
        <v>0.15154314041137601</v>
      </c>
      <c r="D59" s="5">
        <v>0.19054913520812899</v>
      </c>
      <c r="E59" s="5">
        <v>2.7832746505737301E-2</v>
      </c>
      <c r="F59" s="5">
        <v>0.324188232421875</v>
      </c>
      <c r="G59" s="5">
        <v>5.7979106903076102E-2</v>
      </c>
    </row>
    <row r="60" spans="1:7" x14ac:dyDescent="0.25">
      <c r="A60" s="4"/>
      <c r="B60" s="4">
        <v>10000</v>
      </c>
      <c r="C60" s="5">
        <v>13.504001140594401</v>
      </c>
      <c r="D60" s="5">
        <v>16.399057865142801</v>
      </c>
      <c r="E60" s="5">
        <v>0.38314390182495101</v>
      </c>
      <c r="F60" s="5">
        <v>34.339514255523603</v>
      </c>
      <c r="G60" s="5" t="s">
        <v>18</v>
      </c>
    </row>
    <row r="61" spans="1:7" x14ac:dyDescent="0.25">
      <c r="A61" s="4"/>
      <c r="B61" s="4">
        <v>100000</v>
      </c>
      <c r="C61" s="5">
        <v>1450.51143503189</v>
      </c>
      <c r="D61" s="5">
        <v>1763.27310800552</v>
      </c>
      <c r="E61" s="5">
        <v>5.7354266643524099</v>
      </c>
      <c r="F61" s="5">
        <v>5201.7384982108997</v>
      </c>
      <c r="G61" s="5" t="s">
        <v>18</v>
      </c>
    </row>
    <row r="62" spans="1:7" x14ac:dyDescent="0.25">
      <c r="A62" s="2" t="s">
        <v>16</v>
      </c>
      <c r="B62" s="2">
        <v>5</v>
      </c>
      <c r="C62" s="6">
        <v>2.2170543670654201E-3</v>
      </c>
      <c r="D62" s="6">
        <v>1.89185142517089E-3</v>
      </c>
      <c r="E62" s="6">
        <v>2.3078918457031198E-3</v>
      </c>
      <c r="F62" s="6">
        <v>1.80029869079589E-3</v>
      </c>
      <c r="G62" s="6">
        <v>1.0001659393310499E-3</v>
      </c>
    </row>
    <row r="63" spans="1:7" x14ac:dyDescent="0.25">
      <c r="A63" s="2"/>
      <c r="B63" s="2">
        <v>10</v>
      </c>
      <c r="C63" s="6">
        <v>5.68389892578125E-3</v>
      </c>
      <c r="D63" s="6">
        <v>3.1077861785888598E-3</v>
      </c>
      <c r="E63" s="6">
        <v>3.5939216613769501E-3</v>
      </c>
      <c r="F63" s="6">
        <v>3.1013488769531198E-3</v>
      </c>
      <c r="G63" s="6">
        <v>1.0035037994384701E-3</v>
      </c>
    </row>
    <row r="64" spans="1:7" x14ac:dyDescent="0.25">
      <c r="A64" s="2"/>
      <c r="B64" s="2">
        <v>100</v>
      </c>
      <c r="C64" s="6">
        <v>1.8152952194213801E-2</v>
      </c>
      <c r="D64" s="6">
        <v>6.9608688354492101E-3</v>
      </c>
      <c r="E64" s="6">
        <v>5.9008598327636701E-3</v>
      </c>
      <c r="F64" s="6">
        <v>7.6181888580322196E-3</v>
      </c>
      <c r="G64" s="6">
        <v>6.50382041931152E-3</v>
      </c>
    </row>
    <row r="65" spans="1:7" x14ac:dyDescent="0.25">
      <c r="A65" s="2"/>
      <c r="B65" s="2">
        <v>1000</v>
      </c>
      <c r="C65" s="6">
        <v>0.16741299629211401</v>
      </c>
      <c r="D65" s="6">
        <v>0.211126089096069</v>
      </c>
      <c r="E65" s="6">
        <v>3.0587911605834898E-2</v>
      </c>
      <c r="F65" s="6">
        <v>0.363374233245849</v>
      </c>
      <c r="G65" s="6">
        <v>5.9060335159301702E-2</v>
      </c>
    </row>
    <row r="66" spans="1:7" x14ac:dyDescent="0.25">
      <c r="A66" s="2"/>
      <c r="B66" s="2">
        <v>10000</v>
      </c>
      <c r="C66" s="6">
        <v>15.1519918441772</v>
      </c>
      <c r="D66" s="6">
        <v>18.438344001770002</v>
      </c>
      <c r="E66" s="6">
        <v>0.42207384109496998</v>
      </c>
      <c r="F66" s="6">
        <v>38.630081176757798</v>
      </c>
      <c r="G66" s="6" t="s">
        <v>18</v>
      </c>
    </row>
    <row r="67" spans="1:7" x14ac:dyDescent="0.25">
      <c r="A67" s="2"/>
      <c r="B67" s="2">
        <v>100000</v>
      </c>
      <c r="C67" s="6">
        <v>1626.5666518211301</v>
      </c>
      <c r="D67" s="6">
        <v>1981.84580993652</v>
      </c>
      <c r="E67" s="6">
        <v>6.3819210529327304</v>
      </c>
      <c r="F67" s="6">
        <v>5660.0758502483304</v>
      </c>
      <c r="G67" s="6" t="s">
        <v>18</v>
      </c>
    </row>
    <row r="68" spans="1:7" x14ac:dyDescent="0.25">
      <c r="A68" s="3" t="s">
        <v>17</v>
      </c>
      <c r="B68" s="4">
        <v>5</v>
      </c>
      <c r="C68" s="5">
        <v>2.3009777069091701E-3</v>
      </c>
      <c r="D68" s="5">
        <v>1.9967555999755799E-3</v>
      </c>
      <c r="E68" s="5">
        <v>2.4089813232421801E-3</v>
      </c>
      <c r="F68" s="5">
        <v>1.8732547760009701E-3</v>
      </c>
      <c r="G68" s="5">
        <v>1.0001659393310499E-3</v>
      </c>
    </row>
    <row r="69" spans="1:7" x14ac:dyDescent="0.25">
      <c r="A69" s="4"/>
      <c r="B69" s="4">
        <v>10</v>
      </c>
      <c r="C69" s="5">
        <v>5.9008598327636701E-3</v>
      </c>
      <c r="D69" s="5">
        <v>3.1881332397460898E-3</v>
      </c>
      <c r="E69" s="5">
        <v>3.68094444274902E-3</v>
      </c>
      <c r="F69" s="5">
        <v>3.1940937042236302E-3</v>
      </c>
      <c r="G69" s="5">
        <v>1.0001659393310499E-3</v>
      </c>
    </row>
    <row r="70" spans="1:7" x14ac:dyDescent="0.25">
      <c r="A70" s="4"/>
      <c r="B70" s="4">
        <v>100</v>
      </c>
      <c r="C70" s="5">
        <v>1.8445730209350499E-2</v>
      </c>
      <c r="D70" s="5">
        <v>1.09119415283203E-2</v>
      </c>
      <c r="E70" s="5">
        <v>6.119966506958E-3</v>
      </c>
      <c r="F70" s="5">
        <v>8.0811977386474592E-3</v>
      </c>
      <c r="G70" s="5">
        <v>7.5204372406005799E-3</v>
      </c>
    </row>
    <row r="71" spans="1:7" x14ac:dyDescent="0.25">
      <c r="A71" s="4"/>
      <c r="B71" s="4">
        <v>1000</v>
      </c>
      <c r="C71" s="5">
        <v>0.1840341091156</v>
      </c>
      <c r="D71" s="5">
        <v>0.23163294792175201</v>
      </c>
      <c r="E71" s="5">
        <v>3.2889842987060498E-2</v>
      </c>
      <c r="F71" s="5">
        <v>0.402911186218261</v>
      </c>
      <c r="G71" s="5">
        <v>7.2103977203369099E-2</v>
      </c>
    </row>
    <row r="72" spans="1:7" x14ac:dyDescent="0.25">
      <c r="A72" s="4"/>
      <c r="B72" s="4">
        <v>10000</v>
      </c>
      <c r="C72" s="5">
        <v>16.838223934173499</v>
      </c>
      <c r="D72" s="5">
        <v>20.455149173736501</v>
      </c>
      <c r="E72" s="5">
        <v>0.463159799575805</v>
      </c>
      <c r="F72" s="5">
        <v>42.954519033432</v>
      </c>
      <c r="G72" s="5" t="s">
        <v>18</v>
      </c>
    </row>
    <row r="73" spans="1:7" x14ac:dyDescent="0.25">
      <c r="A73" s="4"/>
      <c r="B73" s="4">
        <v>100000</v>
      </c>
      <c r="C73" s="5">
        <v>1800.8754630088799</v>
      </c>
      <c r="D73" s="5">
        <v>2200.5149488449001</v>
      </c>
      <c r="E73" s="5">
        <v>7.1000628471374503</v>
      </c>
      <c r="F73" s="5">
        <v>6135.2939350605002</v>
      </c>
      <c r="G73" s="5" t="s">
        <v>18</v>
      </c>
    </row>
    <row r="74" spans="1:7" x14ac:dyDescent="0.25">
      <c r="A74" s="12" t="s">
        <v>22</v>
      </c>
      <c r="B74" s="2">
        <v>5</v>
      </c>
      <c r="C74" s="6">
        <f t="shared" ref="C74:G77" si="0">(C14+C20+C26+C32+C38+C44+C50+C56+C62+C68)/10</f>
        <v>1.6352415084838821E-3</v>
      </c>
      <c r="D74" s="6">
        <f t="shared" si="0"/>
        <v>1.4366149902343707E-3</v>
      </c>
      <c r="E74" s="6">
        <f t="shared" si="0"/>
        <v>1.7325162887573194E-3</v>
      </c>
      <c r="F74" s="6">
        <f t="shared" si="0"/>
        <v>1.391792297363277E-3</v>
      </c>
      <c r="G74" s="6">
        <f t="shared" si="0"/>
        <v>7.0035457611083778E-4</v>
      </c>
    </row>
    <row r="75" spans="1:7" x14ac:dyDescent="0.25">
      <c r="A75" s="2"/>
      <c r="B75" s="2">
        <v>10</v>
      </c>
      <c r="C75" s="6">
        <f t="shared" si="0"/>
        <v>3.998732566833493E-3</v>
      </c>
      <c r="D75" s="6">
        <f t="shared" si="0"/>
        <v>2.810621261596675E-3</v>
      </c>
      <c r="E75" s="6">
        <f t="shared" si="0"/>
        <v>3.2775402069091749E-3</v>
      </c>
      <c r="F75" s="6">
        <f t="shared" si="0"/>
        <v>2.7715206146240183E-3</v>
      </c>
      <c r="G75" s="6">
        <f t="shared" si="0"/>
        <v>1.0401964187622024E-3</v>
      </c>
    </row>
    <row r="76" spans="1:7" x14ac:dyDescent="0.25">
      <c r="A76" s="2"/>
      <c r="B76" s="2">
        <v>100</v>
      </c>
      <c r="C76" s="6">
        <f t="shared" si="0"/>
        <v>1.424484252929685E-2</v>
      </c>
      <c r="D76" s="6">
        <f t="shared" si="0"/>
        <v>5.6252717971801702E-3</v>
      </c>
      <c r="E76" s="6">
        <f t="shared" si="0"/>
        <v>5.1284074783325157E-3</v>
      </c>
      <c r="F76" s="6">
        <f t="shared" si="0"/>
        <v>5.9466838836669863E-3</v>
      </c>
      <c r="G76" s="6">
        <f t="shared" si="0"/>
        <v>4.2553901672363215E-3</v>
      </c>
    </row>
    <row r="77" spans="1:7" x14ac:dyDescent="0.25">
      <c r="A77" s="2"/>
      <c r="B77" s="2">
        <v>1000</v>
      </c>
      <c r="C77" s="6">
        <f t="shared" si="0"/>
        <v>0.11100001335144014</v>
      </c>
      <c r="D77" s="6">
        <f t="shared" si="0"/>
        <v>0.13628280162811235</v>
      </c>
      <c r="E77" s="6">
        <f t="shared" si="0"/>
        <v>2.0974278450012172E-2</v>
      </c>
      <c r="F77" s="6">
        <f t="shared" si="0"/>
        <v>0.22562236785888629</v>
      </c>
      <c r="G77" s="6">
        <f t="shared" si="0"/>
        <v>3.8313817977905229E-2</v>
      </c>
    </row>
    <row r="78" spans="1:7" x14ac:dyDescent="0.25">
      <c r="A78" s="2"/>
      <c r="B78" s="2">
        <v>10000</v>
      </c>
      <c r="C78" s="6">
        <f t="shared" ref="C78:F79" si="1">(C18+C24+C30+C36+C42+C48+C54+C60+C66+C72)/10</f>
        <v>9.3344539165496485</v>
      </c>
      <c r="D78" s="6">
        <f t="shared" si="1"/>
        <v>11.352800774574257</v>
      </c>
      <c r="E78" s="6">
        <f t="shared" si="1"/>
        <v>0.26897368431091256</v>
      </c>
      <c r="F78" s="6">
        <f t="shared" si="1"/>
        <v>23.7537957668304</v>
      </c>
      <c r="G78" s="6" t="s">
        <v>18</v>
      </c>
    </row>
    <row r="79" spans="1:7" x14ac:dyDescent="0.25">
      <c r="A79" s="2"/>
      <c r="B79" s="2">
        <v>100000</v>
      </c>
      <c r="C79" s="6">
        <f t="shared" si="1"/>
        <v>997.54292333125863</v>
      </c>
      <c r="D79" s="6">
        <f t="shared" si="1"/>
        <v>1218.8036241292925</v>
      </c>
      <c r="E79" s="6">
        <f t="shared" si="1"/>
        <v>4.0799513578414892</v>
      </c>
      <c r="F79" s="6">
        <f t="shared" si="1"/>
        <v>3717.7639364719348</v>
      </c>
      <c r="G79" s="6" t="s">
        <v>18</v>
      </c>
    </row>
    <row r="81" spans="1:1" x14ac:dyDescent="0.25">
      <c r="A81" s="1" t="s">
        <v>19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3492-9F36-4B93-B800-F1188FB4E136}">
  <dimension ref="AQ2"/>
  <sheetViews>
    <sheetView zoomScale="55" zoomScaleNormal="55" workbookViewId="0">
      <selection activeCell="AI50" sqref="AI50"/>
    </sheetView>
  </sheetViews>
  <sheetFormatPr baseColWidth="10" defaultRowHeight="15" x14ac:dyDescent="0.25"/>
  <sheetData>
    <row r="2" spans="43:43" x14ac:dyDescent="0.25">
      <c r="AQ2" s="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B82-00CA-684A-8FAC-6E71207DC3B7}">
  <dimension ref="A1:G84"/>
  <sheetViews>
    <sheetView showGridLines="0" workbookViewId="0">
      <pane xSplit="1" topLeftCell="B1" activePane="topRight" state="frozen"/>
      <selection pane="topRight" activeCell="A74" sqref="A74:G79"/>
    </sheetView>
  </sheetViews>
  <sheetFormatPr baseColWidth="10" defaultColWidth="11.42578125" defaultRowHeight="15" x14ac:dyDescent="0.25"/>
  <cols>
    <col min="1" max="1" width="14.42578125" style="1" customWidth="1"/>
    <col min="2" max="2" width="11.42578125" style="1"/>
    <col min="3" max="3" width="17.42578125" style="1" customWidth="1"/>
    <col min="4" max="4" width="21.85546875" style="1" bestFit="1" customWidth="1"/>
    <col min="5" max="5" width="18.7109375" style="1" bestFit="1" customWidth="1"/>
    <col min="6" max="6" width="21.85546875" style="1" bestFit="1" customWidth="1"/>
    <col min="7" max="7" width="18.7109375" style="1" bestFit="1" customWidth="1"/>
    <col min="8" max="16384" width="11.42578125" style="1"/>
  </cols>
  <sheetData>
    <row r="1" spans="1:7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7">
        <v>5</v>
      </c>
      <c r="C2" s="7">
        <v>4</v>
      </c>
      <c r="D2" s="7">
        <v>10</v>
      </c>
      <c r="E2" s="7">
        <v>7</v>
      </c>
      <c r="F2" s="7">
        <v>4</v>
      </c>
      <c r="G2" s="7">
        <v>1972</v>
      </c>
    </row>
    <row r="3" spans="1:7" x14ac:dyDescent="0.25">
      <c r="A3" s="2"/>
      <c r="B3" s="7">
        <v>10</v>
      </c>
      <c r="C3" s="7">
        <v>9</v>
      </c>
      <c r="D3" s="7">
        <v>45</v>
      </c>
      <c r="E3" s="7">
        <v>22</v>
      </c>
      <c r="F3" s="7">
        <v>9</v>
      </c>
      <c r="G3" s="7">
        <v>17600</v>
      </c>
    </row>
    <row r="4" spans="1:7" x14ac:dyDescent="0.25">
      <c r="A4" s="2"/>
      <c r="B4" s="7">
        <v>100</v>
      </c>
      <c r="C4" s="7">
        <v>99</v>
      </c>
      <c r="D4" s="7">
        <v>4950</v>
      </c>
      <c r="E4" s="7">
        <v>503</v>
      </c>
      <c r="F4" s="7">
        <v>99</v>
      </c>
      <c r="G4" s="7">
        <v>228983</v>
      </c>
    </row>
    <row r="5" spans="1:7" x14ac:dyDescent="0.25">
      <c r="A5" s="2"/>
      <c r="B5" s="7">
        <v>1000</v>
      </c>
      <c r="C5" s="7">
        <v>999</v>
      </c>
      <c r="D5" s="7">
        <v>499500</v>
      </c>
      <c r="E5" s="7">
        <v>8006</v>
      </c>
      <c r="F5" s="7">
        <v>999</v>
      </c>
      <c r="G5" s="7" t="s">
        <v>18</v>
      </c>
    </row>
    <row r="6" spans="1:7" x14ac:dyDescent="0.25">
      <c r="A6" s="2"/>
      <c r="B6" s="7">
        <v>10000</v>
      </c>
      <c r="C6" s="7">
        <v>9999</v>
      </c>
      <c r="D6" s="7">
        <v>49995000</v>
      </c>
      <c r="E6" s="7">
        <v>120005</v>
      </c>
      <c r="F6" s="7">
        <v>9999</v>
      </c>
      <c r="G6" s="7" t="s">
        <v>18</v>
      </c>
    </row>
    <row r="7" spans="1:7" x14ac:dyDescent="0.25">
      <c r="A7" s="2"/>
      <c r="B7" s="7">
        <v>100000</v>
      </c>
      <c r="C7" s="7">
        <v>99999</v>
      </c>
      <c r="D7" s="7">
        <v>4999950000</v>
      </c>
      <c r="E7" s="7">
        <v>1500006</v>
      </c>
      <c r="F7" s="7">
        <v>99999</v>
      </c>
      <c r="G7" s="7" t="s">
        <v>18</v>
      </c>
    </row>
    <row r="8" spans="1:7" x14ac:dyDescent="0.25">
      <c r="A8" s="3" t="s">
        <v>7</v>
      </c>
      <c r="B8" s="8">
        <v>5</v>
      </c>
      <c r="C8" s="8">
        <v>4</v>
      </c>
      <c r="D8" s="8">
        <v>10</v>
      </c>
      <c r="E8" s="8">
        <v>7</v>
      </c>
      <c r="F8" s="8">
        <v>10</v>
      </c>
      <c r="G8" s="8">
        <v>2491</v>
      </c>
    </row>
    <row r="9" spans="1:7" x14ac:dyDescent="0.25">
      <c r="A9" s="4"/>
      <c r="B9" s="8">
        <v>10</v>
      </c>
      <c r="C9" s="8">
        <v>9</v>
      </c>
      <c r="D9" s="8">
        <v>45</v>
      </c>
      <c r="E9" s="8">
        <v>22</v>
      </c>
      <c r="F9" s="8">
        <v>45</v>
      </c>
      <c r="G9" s="8">
        <v>20326</v>
      </c>
    </row>
    <row r="10" spans="1:7" x14ac:dyDescent="0.25">
      <c r="A10" s="4"/>
      <c r="B10" s="8">
        <v>100</v>
      </c>
      <c r="C10" s="8">
        <v>99</v>
      </c>
      <c r="D10" s="8">
        <v>4950</v>
      </c>
      <c r="E10" s="8">
        <v>503</v>
      </c>
      <c r="F10" s="8">
        <v>4950</v>
      </c>
      <c r="G10" s="8">
        <v>305885</v>
      </c>
    </row>
    <row r="11" spans="1:7" x14ac:dyDescent="0.25">
      <c r="A11" s="4"/>
      <c r="B11" s="8">
        <v>1000</v>
      </c>
      <c r="C11" s="8">
        <v>999</v>
      </c>
      <c r="D11" s="8">
        <v>499500</v>
      </c>
      <c r="E11" s="8">
        <v>8006</v>
      </c>
      <c r="F11" s="8">
        <v>499500</v>
      </c>
      <c r="G11" s="8" t="s">
        <v>18</v>
      </c>
    </row>
    <row r="12" spans="1:7" x14ac:dyDescent="0.25">
      <c r="A12" s="4"/>
      <c r="B12" s="8">
        <v>10000</v>
      </c>
      <c r="C12" s="8">
        <v>9999</v>
      </c>
      <c r="D12" s="8">
        <v>49995000</v>
      </c>
      <c r="E12" s="8">
        <v>120005</v>
      </c>
      <c r="F12" s="8">
        <v>49995000</v>
      </c>
      <c r="G12" s="8" t="s">
        <v>18</v>
      </c>
    </row>
    <row r="13" spans="1:7" x14ac:dyDescent="0.25">
      <c r="A13" s="4"/>
      <c r="B13" s="8">
        <v>100000</v>
      </c>
      <c r="C13" s="8">
        <v>99999</v>
      </c>
      <c r="D13" s="8">
        <v>4999950000</v>
      </c>
      <c r="E13" s="8">
        <v>1500006</v>
      </c>
      <c r="F13" s="8">
        <v>4999950000</v>
      </c>
      <c r="G13" s="8" t="s">
        <v>18</v>
      </c>
    </row>
    <row r="14" spans="1:7" x14ac:dyDescent="0.25">
      <c r="A14" s="2" t="s">
        <v>8</v>
      </c>
      <c r="B14" s="7">
        <v>5</v>
      </c>
      <c r="C14" s="7">
        <v>4</v>
      </c>
      <c r="D14" s="7">
        <v>10</v>
      </c>
      <c r="E14" s="7">
        <v>7</v>
      </c>
      <c r="F14" s="7">
        <v>10</v>
      </c>
      <c r="G14" s="7">
        <v>6</v>
      </c>
    </row>
    <row r="15" spans="1:7" x14ac:dyDescent="0.25">
      <c r="A15" s="2"/>
      <c r="B15" s="7">
        <v>10</v>
      </c>
      <c r="C15" s="7">
        <v>9</v>
      </c>
      <c r="D15" s="7">
        <v>45</v>
      </c>
      <c r="E15" s="7">
        <v>22</v>
      </c>
      <c r="F15" s="7">
        <v>45</v>
      </c>
      <c r="G15" s="7">
        <v>2949</v>
      </c>
    </row>
    <row r="16" spans="1:7" x14ac:dyDescent="0.25">
      <c r="A16" s="2"/>
      <c r="B16" s="7">
        <v>100</v>
      </c>
      <c r="C16" s="7">
        <v>99</v>
      </c>
      <c r="D16" s="7">
        <v>4950</v>
      </c>
      <c r="E16" s="7">
        <v>503</v>
      </c>
      <c r="F16" s="7">
        <v>4950</v>
      </c>
      <c r="G16" s="7">
        <v>23580</v>
      </c>
    </row>
    <row r="17" spans="1:7" x14ac:dyDescent="0.25">
      <c r="A17" s="2"/>
      <c r="B17" s="7">
        <v>1000</v>
      </c>
      <c r="C17" s="7">
        <v>999</v>
      </c>
      <c r="D17" s="7">
        <v>499500</v>
      </c>
      <c r="E17" s="7">
        <v>8006</v>
      </c>
      <c r="F17" s="7">
        <v>499500</v>
      </c>
      <c r="G17" s="7">
        <v>362507</v>
      </c>
    </row>
    <row r="18" spans="1:7" x14ac:dyDescent="0.25">
      <c r="A18" s="2"/>
      <c r="B18" s="7">
        <v>10000</v>
      </c>
      <c r="C18" s="7">
        <v>9999</v>
      </c>
      <c r="D18" s="7">
        <v>49995000</v>
      </c>
      <c r="E18" s="7">
        <v>120005</v>
      </c>
      <c r="F18" s="7">
        <v>49995000</v>
      </c>
      <c r="G18" s="7" t="s">
        <v>18</v>
      </c>
    </row>
    <row r="19" spans="1:7" x14ac:dyDescent="0.25">
      <c r="A19" s="2"/>
      <c r="B19" s="7">
        <v>100000</v>
      </c>
      <c r="C19" s="7">
        <v>99999</v>
      </c>
      <c r="D19" s="7">
        <v>4999950000</v>
      </c>
      <c r="E19" s="7">
        <v>1500006</v>
      </c>
      <c r="F19" s="7">
        <v>4999950000</v>
      </c>
      <c r="G19" s="7" t="s">
        <v>18</v>
      </c>
    </row>
    <row r="20" spans="1:7" x14ac:dyDescent="0.25">
      <c r="A20" s="3" t="s">
        <v>9</v>
      </c>
      <c r="B20" s="8">
        <v>5</v>
      </c>
      <c r="C20" s="8">
        <v>4</v>
      </c>
      <c r="D20" s="8">
        <v>10</v>
      </c>
      <c r="E20" s="8">
        <v>7</v>
      </c>
      <c r="F20" s="8">
        <v>10</v>
      </c>
      <c r="G20" s="8">
        <v>37</v>
      </c>
    </row>
    <row r="21" spans="1:7" x14ac:dyDescent="0.25">
      <c r="A21" s="4"/>
      <c r="B21" s="8">
        <v>10</v>
      </c>
      <c r="C21" s="8">
        <v>9</v>
      </c>
      <c r="D21" s="8">
        <v>45</v>
      </c>
      <c r="E21" s="8">
        <v>22</v>
      </c>
      <c r="F21" s="8">
        <v>45</v>
      </c>
      <c r="G21" s="8">
        <v>3852</v>
      </c>
    </row>
    <row r="22" spans="1:7" x14ac:dyDescent="0.25">
      <c r="A22" s="4"/>
      <c r="B22" s="8">
        <v>100</v>
      </c>
      <c r="C22" s="8">
        <v>99</v>
      </c>
      <c r="D22" s="8">
        <v>4950</v>
      </c>
      <c r="E22" s="8">
        <v>503</v>
      </c>
      <c r="F22" s="8">
        <v>4950</v>
      </c>
      <c r="G22" s="8">
        <v>28028</v>
      </c>
    </row>
    <row r="23" spans="1:7" x14ac:dyDescent="0.25">
      <c r="A23" s="4"/>
      <c r="B23" s="8">
        <v>1000</v>
      </c>
      <c r="C23" s="8">
        <v>999</v>
      </c>
      <c r="D23" s="8">
        <v>499500</v>
      </c>
      <c r="E23" s="8">
        <v>8006</v>
      </c>
      <c r="F23" s="8">
        <v>499500</v>
      </c>
      <c r="G23" s="8">
        <v>452244</v>
      </c>
    </row>
    <row r="24" spans="1:7" x14ac:dyDescent="0.25">
      <c r="A24" s="4"/>
      <c r="B24" s="8">
        <v>10000</v>
      </c>
      <c r="C24" s="8">
        <v>9999</v>
      </c>
      <c r="D24" s="8">
        <v>49995000</v>
      </c>
      <c r="E24" s="8">
        <v>120005</v>
      </c>
      <c r="F24" s="8">
        <v>49995000</v>
      </c>
      <c r="G24" s="8" t="s">
        <v>18</v>
      </c>
    </row>
    <row r="25" spans="1:7" x14ac:dyDescent="0.25">
      <c r="A25" s="4"/>
      <c r="B25" s="8">
        <v>100000</v>
      </c>
      <c r="C25" s="8">
        <v>99999</v>
      </c>
      <c r="D25" s="8">
        <v>4999950000</v>
      </c>
      <c r="E25" s="8">
        <v>1500006</v>
      </c>
      <c r="F25" s="8">
        <v>4999950000</v>
      </c>
      <c r="G25" s="8" t="s">
        <v>18</v>
      </c>
    </row>
    <row r="26" spans="1:7" x14ac:dyDescent="0.25">
      <c r="A26" s="2" t="s">
        <v>10</v>
      </c>
      <c r="B26" s="7">
        <v>5</v>
      </c>
      <c r="C26" s="7">
        <v>4</v>
      </c>
      <c r="D26" s="7">
        <v>10</v>
      </c>
      <c r="E26" s="7">
        <v>7</v>
      </c>
      <c r="F26" s="7">
        <v>10</v>
      </c>
      <c r="G26" s="7">
        <v>98</v>
      </c>
    </row>
    <row r="27" spans="1:7" x14ac:dyDescent="0.25">
      <c r="A27" s="2"/>
      <c r="B27" s="7">
        <v>10</v>
      </c>
      <c r="C27" s="7">
        <v>9</v>
      </c>
      <c r="D27" s="7">
        <v>45</v>
      </c>
      <c r="E27" s="7">
        <v>22</v>
      </c>
      <c r="F27" s="7">
        <v>45</v>
      </c>
      <c r="G27" s="7">
        <v>4669</v>
      </c>
    </row>
    <row r="28" spans="1:7" x14ac:dyDescent="0.25">
      <c r="A28" s="2"/>
      <c r="B28" s="7">
        <v>100</v>
      </c>
      <c r="C28" s="7">
        <v>99</v>
      </c>
      <c r="D28" s="7">
        <v>4950</v>
      </c>
      <c r="E28" s="7">
        <v>503</v>
      </c>
      <c r="F28" s="7">
        <v>4950</v>
      </c>
      <c r="G28" s="7">
        <v>34441</v>
      </c>
    </row>
    <row r="29" spans="1:7" x14ac:dyDescent="0.25">
      <c r="A29" s="2"/>
      <c r="B29" s="7">
        <v>1000</v>
      </c>
      <c r="C29" s="7">
        <v>999</v>
      </c>
      <c r="D29" s="7">
        <v>499500</v>
      </c>
      <c r="E29" s="7">
        <v>8006</v>
      </c>
      <c r="F29" s="7">
        <v>499500</v>
      </c>
      <c r="G29" s="7">
        <v>563427</v>
      </c>
    </row>
    <row r="30" spans="1:7" x14ac:dyDescent="0.25">
      <c r="A30" s="2"/>
      <c r="B30" s="7">
        <v>10000</v>
      </c>
      <c r="C30" s="7">
        <v>9999</v>
      </c>
      <c r="D30" s="7">
        <v>49995000</v>
      </c>
      <c r="E30" s="7">
        <v>120005</v>
      </c>
      <c r="F30" s="7">
        <v>49995000</v>
      </c>
      <c r="G30" s="7" t="s">
        <v>18</v>
      </c>
    </row>
    <row r="31" spans="1:7" x14ac:dyDescent="0.25">
      <c r="A31" s="2"/>
      <c r="B31" s="7">
        <v>100000</v>
      </c>
      <c r="C31" s="7">
        <v>99999</v>
      </c>
      <c r="D31" s="7">
        <v>4999950000</v>
      </c>
      <c r="E31" s="7">
        <v>1500006</v>
      </c>
      <c r="F31" s="7">
        <v>4999950000</v>
      </c>
      <c r="G31" s="7" t="s">
        <v>18</v>
      </c>
    </row>
    <row r="32" spans="1:7" x14ac:dyDescent="0.25">
      <c r="A32" s="3" t="s">
        <v>11</v>
      </c>
      <c r="B32" s="8">
        <v>5</v>
      </c>
      <c r="C32" s="8">
        <v>4</v>
      </c>
      <c r="D32" s="8">
        <v>10</v>
      </c>
      <c r="E32" s="8">
        <v>7</v>
      </c>
      <c r="F32" s="8">
        <v>10</v>
      </c>
      <c r="G32" s="8">
        <v>178</v>
      </c>
    </row>
    <row r="33" spans="1:7" x14ac:dyDescent="0.25">
      <c r="A33" s="4"/>
      <c r="B33" s="8">
        <v>10</v>
      </c>
      <c r="C33" s="8">
        <v>9</v>
      </c>
      <c r="D33" s="8">
        <v>45</v>
      </c>
      <c r="E33" s="8">
        <v>22</v>
      </c>
      <c r="F33" s="8">
        <v>45</v>
      </c>
      <c r="G33" s="8">
        <v>5923</v>
      </c>
    </row>
    <row r="34" spans="1:7" x14ac:dyDescent="0.25">
      <c r="A34" s="4"/>
      <c r="B34" s="8">
        <v>100</v>
      </c>
      <c r="C34" s="8">
        <v>99</v>
      </c>
      <c r="D34" s="8">
        <v>4950</v>
      </c>
      <c r="E34" s="8">
        <v>503</v>
      </c>
      <c r="F34" s="8">
        <v>4950</v>
      </c>
      <c r="G34" s="8">
        <v>43124</v>
      </c>
    </row>
    <row r="35" spans="1:7" x14ac:dyDescent="0.25">
      <c r="A35" s="4"/>
      <c r="B35" s="8">
        <v>1000</v>
      </c>
      <c r="C35" s="8">
        <v>999</v>
      </c>
      <c r="D35" s="8">
        <v>499500</v>
      </c>
      <c r="E35" s="8">
        <v>8006</v>
      </c>
      <c r="F35" s="8">
        <v>499500</v>
      </c>
      <c r="G35" s="8">
        <v>711181</v>
      </c>
    </row>
    <row r="36" spans="1:7" x14ac:dyDescent="0.25">
      <c r="A36" s="4"/>
      <c r="B36" s="8">
        <v>10000</v>
      </c>
      <c r="C36" s="8">
        <v>9999</v>
      </c>
      <c r="D36" s="8">
        <v>49995000</v>
      </c>
      <c r="E36" s="8">
        <v>120005</v>
      </c>
      <c r="F36" s="8">
        <v>49995000</v>
      </c>
      <c r="G36" s="8" t="s">
        <v>18</v>
      </c>
    </row>
    <row r="37" spans="1:7" x14ac:dyDescent="0.25">
      <c r="A37" s="4"/>
      <c r="B37" s="8">
        <v>100000</v>
      </c>
      <c r="C37" s="8">
        <v>99999</v>
      </c>
      <c r="D37" s="8">
        <v>4999950000</v>
      </c>
      <c r="E37" s="8">
        <v>1500006</v>
      </c>
      <c r="F37" s="8">
        <v>4999950000</v>
      </c>
      <c r="G37" s="8" t="s">
        <v>18</v>
      </c>
    </row>
    <row r="38" spans="1:7" x14ac:dyDescent="0.25">
      <c r="A38" s="2" t="s">
        <v>12</v>
      </c>
      <c r="B38" s="7">
        <v>5</v>
      </c>
      <c r="C38" s="7">
        <v>4</v>
      </c>
      <c r="D38" s="7">
        <v>10</v>
      </c>
      <c r="E38" s="7">
        <v>7</v>
      </c>
      <c r="F38" s="7">
        <v>10</v>
      </c>
      <c r="G38" s="7">
        <v>275</v>
      </c>
    </row>
    <row r="39" spans="1:7" x14ac:dyDescent="0.25">
      <c r="A39" s="2"/>
      <c r="B39" s="7">
        <v>10</v>
      </c>
      <c r="C39" s="7">
        <v>9</v>
      </c>
      <c r="D39" s="7">
        <v>45</v>
      </c>
      <c r="E39" s="7">
        <v>22</v>
      </c>
      <c r="F39" s="7">
        <v>45</v>
      </c>
      <c r="G39" s="7">
        <v>7074</v>
      </c>
    </row>
    <row r="40" spans="1:7" x14ac:dyDescent="0.25">
      <c r="A40" s="2"/>
      <c r="B40" s="7">
        <v>100</v>
      </c>
      <c r="C40" s="7">
        <v>99</v>
      </c>
      <c r="D40" s="7">
        <v>4950</v>
      </c>
      <c r="E40" s="7">
        <v>503</v>
      </c>
      <c r="F40" s="7">
        <v>4950</v>
      </c>
      <c r="G40" s="7">
        <v>53405</v>
      </c>
    </row>
    <row r="41" spans="1:7" x14ac:dyDescent="0.25">
      <c r="A41" s="2"/>
      <c r="B41" s="7">
        <v>1000</v>
      </c>
      <c r="C41" s="7">
        <v>999</v>
      </c>
      <c r="D41" s="7">
        <v>499500</v>
      </c>
      <c r="E41" s="7">
        <v>8006</v>
      </c>
      <c r="F41" s="7">
        <v>499500</v>
      </c>
      <c r="G41" s="7">
        <v>903470</v>
      </c>
    </row>
    <row r="42" spans="1:7" x14ac:dyDescent="0.25">
      <c r="A42" s="2"/>
      <c r="B42" s="7">
        <v>10000</v>
      </c>
      <c r="C42" s="7">
        <v>9999</v>
      </c>
      <c r="D42" s="7">
        <v>49995000</v>
      </c>
      <c r="E42" s="7">
        <v>120005</v>
      </c>
      <c r="F42" s="7">
        <v>49995000</v>
      </c>
      <c r="G42" s="7" t="s">
        <v>18</v>
      </c>
    </row>
    <row r="43" spans="1:7" x14ac:dyDescent="0.25">
      <c r="A43" s="2"/>
      <c r="B43" s="7">
        <v>100000</v>
      </c>
      <c r="C43" s="7">
        <v>99999</v>
      </c>
      <c r="D43" s="7">
        <v>4999950000</v>
      </c>
      <c r="E43" s="7">
        <v>1500006</v>
      </c>
      <c r="F43" s="7">
        <v>4999950000</v>
      </c>
      <c r="G43" s="7" t="s">
        <v>18</v>
      </c>
    </row>
    <row r="44" spans="1:7" x14ac:dyDescent="0.25">
      <c r="A44" s="3" t="s">
        <v>13</v>
      </c>
      <c r="B44" s="8">
        <v>5</v>
      </c>
      <c r="C44" s="8">
        <v>4</v>
      </c>
      <c r="D44" s="8">
        <v>10</v>
      </c>
      <c r="E44" s="8">
        <v>7</v>
      </c>
      <c r="F44" s="8">
        <v>10</v>
      </c>
      <c r="G44" s="8">
        <v>384</v>
      </c>
    </row>
    <row r="45" spans="1:7" x14ac:dyDescent="0.25">
      <c r="A45" s="4"/>
      <c r="B45" s="8">
        <v>10</v>
      </c>
      <c r="C45" s="8">
        <v>9</v>
      </c>
      <c r="D45" s="8">
        <v>45</v>
      </c>
      <c r="E45" s="8">
        <v>22</v>
      </c>
      <c r="F45" s="8">
        <v>45</v>
      </c>
      <c r="G45" s="8">
        <v>8122</v>
      </c>
    </row>
    <row r="46" spans="1:7" x14ac:dyDescent="0.25">
      <c r="A46" s="4"/>
      <c r="B46" s="8">
        <v>100</v>
      </c>
      <c r="C46" s="8">
        <v>99</v>
      </c>
      <c r="D46" s="8">
        <v>4950</v>
      </c>
      <c r="E46" s="8">
        <v>503</v>
      </c>
      <c r="F46" s="8">
        <v>4950</v>
      </c>
      <c r="G46" s="8">
        <v>67828</v>
      </c>
    </row>
    <row r="47" spans="1:7" x14ac:dyDescent="0.25">
      <c r="A47" s="4"/>
      <c r="B47" s="8">
        <v>1000</v>
      </c>
      <c r="C47" s="8">
        <v>999</v>
      </c>
      <c r="D47" s="8">
        <v>499500</v>
      </c>
      <c r="E47" s="8">
        <v>8006</v>
      </c>
      <c r="F47" s="8">
        <v>499500</v>
      </c>
      <c r="G47" s="8">
        <v>1125625</v>
      </c>
    </row>
    <row r="48" spans="1:7" x14ac:dyDescent="0.25">
      <c r="A48" s="4"/>
      <c r="B48" s="8">
        <v>10000</v>
      </c>
      <c r="C48" s="8">
        <v>9999</v>
      </c>
      <c r="D48" s="8">
        <v>49995000</v>
      </c>
      <c r="E48" s="8">
        <v>120005</v>
      </c>
      <c r="F48" s="8">
        <v>49995000</v>
      </c>
      <c r="G48" s="8" t="s">
        <v>18</v>
      </c>
    </row>
    <row r="49" spans="1:7" x14ac:dyDescent="0.25">
      <c r="A49" s="4"/>
      <c r="B49" s="8">
        <v>100000</v>
      </c>
      <c r="C49" s="8">
        <v>99999</v>
      </c>
      <c r="D49" s="8">
        <v>4999950000</v>
      </c>
      <c r="E49" s="8">
        <v>1500006</v>
      </c>
      <c r="F49" s="8">
        <v>4999950000</v>
      </c>
      <c r="G49" s="8" t="s">
        <v>18</v>
      </c>
    </row>
    <row r="50" spans="1:7" x14ac:dyDescent="0.25">
      <c r="A50" s="2" t="s">
        <v>14</v>
      </c>
      <c r="B50" s="7">
        <v>5</v>
      </c>
      <c r="C50" s="7">
        <v>4</v>
      </c>
      <c r="D50" s="7">
        <v>10</v>
      </c>
      <c r="E50" s="7">
        <v>7</v>
      </c>
      <c r="F50" s="7">
        <v>10</v>
      </c>
      <c r="G50" s="7">
        <v>623</v>
      </c>
    </row>
    <row r="51" spans="1:7" x14ac:dyDescent="0.25">
      <c r="A51" s="2"/>
      <c r="B51" s="7">
        <v>10</v>
      </c>
      <c r="C51" s="7">
        <v>9</v>
      </c>
      <c r="D51" s="7">
        <v>45</v>
      </c>
      <c r="E51" s="7">
        <v>22</v>
      </c>
      <c r="F51" s="7">
        <v>45</v>
      </c>
      <c r="G51" s="7">
        <v>9459</v>
      </c>
    </row>
    <row r="52" spans="1:7" x14ac:dyDescent="0.25">
      <c r="A52" s="2"/>
      <c r="B52" s="7">
        <v>100</v>
      </c>
      <c r="C52" s="7">
        <v>99</v>
      </c>
      <c r="D52" s="7">
        <v>4950</v>
      </c>
      <c r="E52" s="7">
        <v>503</v>
      </c>
      <c r="F52" s="7">
        <v>4950</v>
      </c>
      <c r="G52" s="7">
        <v>81519</v>
      </c>
    </row>
    <row r="53" spans="1:7" x14ac:dyDescent="0.25">
      <c r="A53" s="2"/>
      <c r="B53" s="7">
        <v>1000</v>
      </c>
      <c r="C53" s="7">
        <v>999</v>
      </c>
      <c r="D53" s="7">
        <v>499500</v>
      </c>
      <c r="E53" s="7">
        <v>8006</v>
      </c>
      <c r="F53" s="7">
        <v>499500</v>
      </c>
      <c r="G53" s="7">
        <v>1385569</v>
      </c>
    </row>
    <row r="54" spans="1:7" x14ac:dyDescent="0.25">
      <c r="A54" s="2"/>
      <c r="B54" s="7">
        <v>10000</v>
      </c>
      <c r="C54" s="7">
        <v>9999</v>
      </c>
      <c r="D54" s="7">
        <v>49995000</v>
      </c>
      <c r="E54" s="7">
        <v>120005</v>
      </c>
      <c r="F54" s="7">
        <v>49995000</v>
      </c>
      <c r="G54" s="7" t="s">
        <v>18</v>
      </c>
    </row>
    <row r="55" spans="1:7" x14ac:dyDescent="0.25">
      <c r="A55" s="2"/>
      <c r="B55" s="7">
        <v>100000</v>
      </c>
      <c r="C55" s="7">
        <v>99999</v>
      </c>
      <c r="D55" s="7">
        <v>4999950000</v>
      </c>
      <c r="E55" s="7">
        <v>1500006</v>
      </c>
      <c r="F55" s="7">
        <v>4999950000</v>
      </c>
      <c r="G55" s="7" t="s">
        <v>18</v>
      </c>
    </row>
    <row r="56" spans="1:7" x14ac:dyDescent="0.25">
      <c r="A56" s="3" t="s">
        <v>15</v>
      </c>
      <c r="B56" s="8">
        <v>5</v>
      </c>
      <c r="C56" s="8">
        <v>4</v>
      </c>
      <c r="D56" s="8">
        <v>10</v>
      </c>
      <c r="E56" s="8">
        <v>7</v>
      </c>
      <c r="F56" s="8">
        <v>10</v>
      </c>
      <c r="G56" s="8">
        <v>925</v>
      </c>
    </row>
    <row r="57" spans="1:7" x14ac:dyDescent="0.25">
      <c r="A57" s="4"/>
      <c r="B57" s="8">
        <v>10</v>
      </c>
      <c r="C57" s="8">
        <v>9</v>
      </c>
      <c r="D57" s="8">
        <v>45</v>
      </c>
      <c r="E57" s="8">
        <v>22</v>
      </c>
      <c r="F57" s="8">
        <v>45</v>
      </c>
      <c r="G57" s="8">
        <v>10877</v>
      </c>
    </row>
    <row r="58" spans="1:7" x14ac:dyDescent="0.25">
      <c r="A58" s="4"/>
      <c r="B58" s="8">
        <v>100</v>
      </c>
      <c r="C58" s="8">
        <v>99</v>
      </c>
      <c r="D58" s="8">
        <v>4950</v>
      </c>
      <c r="E58" s="8">
        <v>503</v>
      </c>
      <c r="F58" s="8">
        <v>4950</v>
      </c>
      <c r="G58" s="8">
        <v>101720</v>
      </c>
    </row>
    <row r="59" spans="1:7" x14ac:dyDescent="0.25">
      <c r="A59" s="4"/>
      <c r="B59" s="8">
        <v>1000</v>
      </c>
      <c r="C59" s="8">
        <v>999</v>
      </c>
      <c r="D59" s="8">
        <v>499500</v>
      </c>
      <c r="E59" s="8">
        <v>8006</v>
      </c>
      <c r="F59" s="8">
        <v>499500</v>
      </c>
      <c r="G59" s="8">
        <v>1694491</v>
      </c>
    </row>
    <row r="60" spans="1:7" x14ac:dyDescent="0.25">
      <c r="A60" s="4"/>
      <c r="B60" s="8">
        <v>10000</v>
      </c>
      <c r="C60" s="8">
        <v>9999</v>
      </c>
      <c r="D60" s="8">
        <v>49995000</v>
      </c>
      <c r="E60" s="8">
        <v>120005</v>
      </c>
      <c r="F60" s="8">
        <v>49995000</v>
      </c>
      <c r="G60" s="8" t="s">
        <v>18</v>
      </c>
    </row>
    <row r="61" spans="1:7" x14ac:dyDescent="0.25">
      <c r="A61" s="4"/>
      <c r="B61" s="8">
        <v>100000</v>
      </c>
      <c r="C61" s="8">
        <v>99999</v>
      </c>
      <c r="D61" s="8">
        <v>4999950000</v>
      </c>
      <c r="E61" s="8">
        <v>1500006</v>
      </c>
      <c r="F61" s="8">
        <v>4999950000</v>
      </c>
      <c r="G61" s="8" t="s">
        <v>18</v>
      </c>
    </row>
    <row r="62" spans="1:7" x14ac:dyDescent="0.25">
      <c r="A62" s="2" t="s">
        <v>16</v>
      </c>
      <c r="B62" s="7">
        <v>5</v>
      </c>
      <c r="C62" s="7">
        <v>4</v>
      </c>
      <c r="D62" s="7">
        <v>10</v>
      </c>
      <c r="E62" s="7">
        <v>7</v>
      </c>
      <c r="F62" s="7">
        <v>10</v>
      </c>
      <c r="G62" s="7">
        <v>1272</v>
      </c>
    </row>
    <row r="63" spans="1:7" x14ac:dyDescent="0.25">
      <c r="A63" s="2"/>
      <c r="B63" s="7">
        <v>10</v>
      </c>
      <c r="C63" s="7">
        <v>9</v>
      </c>
      <c r="D63" s="7">
        <v>45</v>
      </c>
      <c r="E63" s="7">
        <v>22</v>
      </c>
      <c r="F63" s="7">
        <v>45</v>
      </c>
      <c r="G63" s="7">
        <v>14164</v>
      </c>
    </row>
    <row r="64" spans="1:7" x14ac:dyDescent="0.25">
      <c r="A64" s="2"/>
      <c r="B64" s="7">
        <v>100</v>
      </c>
      <c r="C64" s="7">
        <v>99</v>
      </c>
      <c r="D64" s="7">
        <v>4950</v>
      </c>
      <c r="E64" s="7">
        <v>503</v>
      </c>
      <c r="F64" s="7">
        <v>4950</v>
      </c>
      <c r="G64" s="7">
        <v>134258</v>
      </c>
    </row>
    <row r="65" spans="1:7" x14ac:dyDescent="0.25">
      <c r="A65" s="2"/>
      <c r="B65" s="7">
        <v>1000</v>
      </c>
      <c r="C65" s="7">
        <v>999</v>
      </c>
      <c r="D65" s="7">
        <v>499500</v>
      </c>
      <c r="E65" s="7">
        <v>8006</v>
      </c>
      <c r="F65" s="7">
        <v>499500</v>
      </c>
      <c r="G65" s="7">
        <v>2108143</v>
      </c>
    </row>
    <row r="66" spans="1:7" x14ac:dyDescent="0.25">
      <c r="A66" s="2"/>
      <c r="B66" s="7">
        <v>10000</v>
      </c>
      <c r="C66" s="7">
        <v>9999</v>
      </c>
      <c r="D66" s="7">
        <v>49995000</v>
      </c>
      <c r="E66" s="7">
        <v>120005</v>
      </c>
      <c r="F66" s="7">
        <v>49995000</v>
      </c>
      <c r="G66" s="7" t="s">
        <v>18</v>
      </c>
    </row>
    <row r="67" spans="1:7" x14ac:dyDescent="0.25">
      <c r="A67" s="2"/>
      <c r="B67" s="7">
        <v>100000</v>
      </c>
      <c r="C67" s="7">
        <v>99999</v>
      </c>
      <c r="D67" s="7">
        <v>4999950000</v>
      </c>
      <c r="E67" s="7">
        <v>1500006</v>
      </c>
      <c r="F67" s="7">
        <v>4999950000</v>
      </c>
      <c r="G67" s="7" t="s">
        <v>18</v>
      </c>
    </row>
    <row r="68" spans="1:7" x14ac:dyDescent="0.25">
      <c r="A68" s="3" t="s">
        <v>17</v>
      </c>
      <c r="B68" s="8">
        <v>5</v>
      </c>
      <c r="C68" s="8">
        <v>4</v>
      </c>
      <c r="D68" s="8">
        <v>10</v>
      </c>
      <c r="E68" s="8">
        <v>7</v>
      </c>
      <c r="F68" s="8">
        <v>10</v>
      </c>
      <c r="G68" s="8">
        <v>1587</v>
      </c>
    </row>
    <row r="69" spans="1:7" x14ac:dyDescent="0.25">
      <c r="A69" s="4"/>
      <c r="B69" s="8">
        <v>10</v>
      </c>
      <c r="C69" s="8">
        <v>9</v>
      </c>
      <c r="D69" s="8">
        <v>45</v>
      </c>
      <c r="E69" s="8">
        <v>22</v>
      </c>
      <c r="F69" s="8">
        <v>45</v>
      </c>
      <c r="G69" s="8">
        <v>15587</v>
      </c>
    </row>
    <row r="70" spans="1:7" x14ac:dyDescent="0.25">
      <c r="A70" s="4"/>
      <c r="B70" s="8">
        <v>100</v>
      </c>
      <c r="C70" s="8">
        <v>99</v>
      </c>
      <c r="D70" s="8">
        <v>4950</v>
      </c>
      <c r="E70" s="8">
        <v>503</v>
      </c>
      <c r="F70" s="8">
        <v>4950</v>
      </c>
      <c r="G70" s="8">
        <v>158207</v>
      </c>
    </row>
    <row r="71" spans="1:7" x14ac:dyDescent="0.25">
      <c r="A71" s="4"/>
      <c r="B71" s="8">
        <v>1000</v>
      </c>
      <c r="C71" s="8">
        <v>999</v>
      </c>
      <c r="D71" s="8">
        <v>499500</v>
      </c>
      <c r="E71" s="8">
        <v>8006</v>
      </c>
      <c r="F71" s="8">
        <v>499500</v>
      </c>
      <c r="G71" s="8">
        <v>2589655</v>
      </c>
    </row>
    <row r="72" spans="1:7" x14ac:dyDescent="0.25">
      <c r="A72" s="4"/>
      <c r="B72" s="8">
        <v>10000</v>
      </c>
      <c r="C72" s="8">
        <v>9999</v>
      </c>
      <c r="D72" s="8">
        <v>49995000</v>
      </c>
      <c r="E72" s="8">
        <v>120005</v>
      </c>
      <c r="F72" s="8">
        <v>49995000</v>
      </c>
      <c r="G72" s="8" t="s">
        <v>18</v>
      </c>
    </row>
    <row r="73" spans="1:7" x14ac:dyDescent="0.25">
      <c r="A73" s="4"/>
      <c r="B73" s="8">
        <v>100000</v>
      </c>
      <c r="C73" s="8">
        <v>99999</v>
      </c>
      <c r="D73" s="8">
        <v>4999950000</v>
      </c>
      <c r="E73" s="8">
        <v>1500006</v>
      </c>
      <c r="F73" s="8">
        <v>4999950000</v>
      </c>
      <c r="G73" s="8" t="s">
        <v>18</v>
      </c>
    </row>
    <row r="74" spans="1:7" x14ac:dyDescent="0.25">
      <c r="A74" s="12" t="s">
        <v>22</v>
      </c>
      <c r="B74" s="2">
        <v>5</v>
      </c>
      <c r="C74" s="6">
        <f t="shared" ref="C74:G79" si="0">(C14+C20+C26+C32+C38+C44+C50+C56+C62+C68)/10</f>
        <v>4</v>
      </c>
      <c r="D74" s="6">
        <f t="shared" si="0"/>
        <v>10</v>
      </c>
      <c r="E74" s="6">
        <f t="shared" si="0"/>
        <v>7</v>
      </c>
      <c r="F74" s="6">
        <f t="shared" si="0"/>
        <v>10</v>
      </c>
      <c r="G74" s="6">
        <f t="shared" si="0"/>
        <v>538.5</v>
      </c>
    </row>
    <row r="75" spans="1:7" x14ac:dyDescent="0.25">
      <c r="A75" s="2"/>
      <c r="B75" s="2">
        <v>10</v>
      </c>
      <c r="C75" s="6">
        <f t="shared" si="0"/>
        <v>9</v>
      </c>
      <c r="D75" s="6">
        <f t="shared" si="0"/>
        <v>45</v>
      </c>
      <c r="E75" s="6">
        <f t="shared" si="0"/>
        <v>22</v>
      </c>
      <c r="F75" s="6">
        <f t="shared" si="0"/>
        <v>45</v>
      </c>
      <c r="G75" s="6">
        <f t="shared" si="0"/>
        <v>8267.6</v>
      </c>
    </row>
    <row r="76" spans="1:7" x14ac:dyDescent="0.25">
      <c r="A76" s="2"/>
      <c r="B76" s="2">
        <v>100</v>
      </c>
      <c r="C76" s="6">
        <f t="shared" si="0"/>
        <v>99</v>
      </c>
      <c r="D76" s="6">
        <f t="shared" si="0"/>
        <v>4950</v>
      </c>
      <c r="E76" s="6">
        <f t="shared" si="0"/>
        <v>503</v>
      </c>
      <c r="F76" s="6">
        <f t="shared" si="0"/>
        <v>4950</v>
      </c>
      <c r="G76" s="6">
        <f t="shared" si="0"/>
        <v>72611</v>
      </c>
    </row>
    <row r="77" spans="1:7" x14ac:dyDescent="0.25">
      <c r="A77" s="2"/>
      <c r="B77" s="2">
        <v>1000</v>
      </c>
      <c r="C77" s="6">
        <f t="shared" si="0"/>
        <v>999</v>
      </c>
      <c r="D77" s="6">
        <f t="shared" si="0"/>
        <v>499500</v>
      </c>
      <c r="E77" s="6">
        <f t="shared" si="0"/>
        <v>8006</v>
      </c>
      <c r="F77" s="6">
        <f t="shared" si="0"/>
        <v>499500</v>
      </c>
      <c r="G77" s="6">
        <f t="shared" si="0"/>
        <v>1189631.2</v>
      </c>
    </row>
    <row r="78" spans="1:7" x14ac:dyDescent="0.25">
      <c r="A78" s="2"/>
      <c r="B78" s="2">
        <v>10000</v>
      </c>
      <c r="C78" s="6">
        <f t="shared" si="0"/>
        <v>9999</v>
      </c>
      <c r="D78" s="6">
        <f t="shared" si="0"/>
        <v>49995000</v>
      </c>
      <c r="E78" s="6">
        <f t="shared" si="0"/>
        <v>120005</v>
      </c>
      <c r="F78" s="6">
        <f t="shared" si="0"/>
        <v>49995000</v>
      </c>
      <c r="G78" s="6" t="s">
        <v>18</v>
      </c>
    </row>
    <row r="79" spans="1:7" x14ac:dyDescent="0.25">
      <c r="A79" s="2"/>
      <c r="B79" s="2">
        <v>100000</v>
      </c>
      <c r="C79" s="6">
        <f t="shared" si="0"/>
        <v>99999</v>
      </c>
      <c r="D79" s="6">
        <f t="shared" si="0"/>
        <v>4999950000</v>
      </c>
      <c r="E79" s="6">
        <f t="shared" si="0"/>
        <v>1500006</v>
      </c>
      <c r="F79" s="6">
        <f t="shared" si="0"/>
        <v>4999950000</v>
      </c>
      <c r="G79" s="6" t="s">
        <v>18</v>
      </c>
    </row>
    <row r="84" spans="1:1" x14ac:dyDescent="0.25">
      <c r="A84" s="1" t="s">
        <v>19</v>
      </c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787C-07B7-4265-B784-DF7152859D03}">
  <dimension ref="AQ2"/>
  <sheetViews>
    <sheetView topLeftCell="B1" zoomScale="55" zoomScaleNormal="55" workbookViewId="0">
      <selection activeCell="AJ51" sqref="AJ51"/>
    </sheetView>
  </sheetViews>
  <sheetFormatPr baseColWidth="10" defaultRowHeight="15" x14ac:dyDescent="0.25"/>
  <sheetData>
    <row r="2" spans="43:43" x14ac:dyDescent="0.25">
      <c r="AQ2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91E7-DCAF-5947-930C-7944093C4E37}">
  <dimension ref="A1:G83"/>
  <sheetViews>
    <sheetView showGridLines="0" zoomScaleNormal="100" workbookViewId="0">
      <pane xSplit="1" topLeftCell="B1" activePane="topRight" state="frozen"/>
      <selection pane="topRight" activeCell="I60" sqref="I60"/>
    </sheetView>
  </sheetViews>
  <sheetFormatPr baseColWidth="10" defaultColWidth="11.42578125" defaultRowHeight="15" x14ac:dyDescent="0.25"/>
  <cols>
    <col min="1" max="1" width="14.42578125" style="9" customWidth="1"/>
    <col min="2" max="2" width="12.42578125" style="1" customWidth="1"/>
    <col min="3" max="3" width="21.85546875" style="1" bestFit="1" customWidth="1"/>
    <col min="4" max="4" width="17.7109375" style="1" bestFit="1" customWidth="1"/>
    <col min="5" max="5" width="18.7109375" style="1" bestFit="1" customWidth="1"/>
    <col min="6" max="6" width="21.85546875" style="1" bestFit="1" customWidth="1"/>
    <col min="7" max="7" width="18.7109375" style="1" bestFit="1" customWidth="1"/>
    <col min="8" max="16384" width="11.42578125" style="1"/>
  </cols>
  <sheetData>
    <row r="1" spans="1:7" x14ac:dyDescent="0.25">
      <c r="A1" s="9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0" t="s">
        <v>6</v>
      </c>
      <c r="B2" s="7">
        <v>5</v>
      </c>
      <c r="C2" s="7">
        <v>4</v>
      </c>
      <c r="D2" s="7">
        <v>10</v>
      </c>
      <c r="E2" s="7">
        <v>7</v>
      </c>
      <c r="F2" s="7">
        <v>0</v>
      </c>
      <c r="G2" s="7">
        <v>1542</v>
      </c>
    </row>
    <row r="3" spans="1:7" x14ac:dyDescent="0.25">
      <c r="A3" s="10"/>
      <c r="B3" s="7">
        <v>10</v>
      </c>
      <c r="C3" s="7">
        <v>9</v>
      </c>
      <c r="D3" s="7">
        <v>20</v>
      </c>
      <c r="E3" s="7">
        <v>22</v>
      </c>
      <c r="F3" s="7">
        <v>0</v>
      </c>
      <c r="G3" s="7">
        <v>14590</v>
      </c>
    </row>
    <row r="4" spans="1:7" x14ac:dyDescent="0.25">
      <c r="A4" s="10"/>
      <c r="B4" s="7">
        <v>100</v>
      </c>
      <c r="C4" s="7">
        <v>99</v>
      </c>
      <c r="D4" s="7">
        <v>200</v>
      </c>
      <c r="E4" s="7">
        <v>503</v>
      </c>
      <c r="F4" s="7">
        <v>0</v>
      </c>
      <c r="G4" s="7">
        <v>303788</v>
      </c>
    </row>
    <row r="5" spans="1:7" x14ac:dyDescent="0.25">
      <c r="A5" s="10"/>
      <c r="B5" s="7">
        <v>1000</v>
      </c>
      <c r="C5" s="7">
        <v>999</v>
      </c>
      <c r="D5" s="7">
        <v>2000</v>
      </c>
      <c r="E5" s="7">
        <v>8006</v>
      </c>
      <c r="F5" s="7">
        <v>0</v>
      </c>
      <c r="G5" s="7" t="s">
        <v>18</v>
      </c>
    </row>
    <row r="6" spans="1:7" x14ac:dyDescent="0.25">
      <c r="A6" s="10"/>
      <c r="B6" s="7">
        <v>10000</v>
      </c>
      <c r="C6" s="7">
        <v>9999</v>
      </c>
      <c r="D6" s="7">
        <v>20000</v>
      </c>
      <c r="E6" s="7">
        <v>120005</v>
      </c>
      <c r="F6" s="7">
        <v>0</v>
      </c>
      <c r="G6" s="7" t="s">
        <v>18</v>
      </c>
    </row>
    <row r="7" spans="1:7" x14ac:dyDescent="0.25">
      <c r="A7" s="10"/>
      <c r="B7" s="7">
        <v>100000</v>
      </c>
      <c r="C7" s="7">
        <v>99999</v>
      </c>
      <c r="D7" s="7">
        <v>200000</v>
      </c>
      <c r="E7" s="7">
        <v>1500006</v>
      </c>
      <c r="F7" s="7">
        <v>0</v>
      </c>
      <c r="G7" s="7" t="s">
        <v>18</v>
      </c>
    </row>
    <row r="8" spans="1:7" x14ac:dyDescent="0.25">
      <c r="A8" s="11" t="s">
        <v>7</v>
      </c>
      <c r="B8" s="8">
        <v>5</v>
      </c>
      <c r="C8" s="8">
        <v>14</v>
      </c>
      <c r="D8" s="8">
        <v>10</v>
      </c>
      <c r="E8" s="8">
        <v>11</v>
      </c>
      <c r="F8" s="8">
        <v>20</v>
      </c>
      <c r="G8" s="8">
        <v>1844</v>
      </c>
    </row>
    <row r="9" spans="1:7" x14ac:dyDescent="0.25">
      <c r="A9" s="11"/>
      <c r="B9" s="8">
        <v>10</v>
      </c>
      <c r="C9" s="8">
        <v>54</v>
      </c>
      <c r="D9" s="8">
        <v>20</v>
      </c>
      <c r="E9" s="8">
        <v>35</v>
      </c>
      <c r="F9" s="8">
        <v>90</v>
      </c>
      <c r="G9" s="8">
        <v>16298</v>
      </c>
    </row>
    <row r="10" spans="1:7" x14ac:dyDescent="0.25">
      <c r="A10" s="11"/>
      <c r="B10" s="8">
        <v>100</v>
      </c>
      <c r="C10" s="8">
        <v>5049</v>
      </c>
      <c r="D10" s="8">
        <v>200</v>
      </c>
      <c r="E10" s="8">
        <v>763</v>
      </c>
      <c r="F10" s="8">
        <v>9900</v>
      </c>
      <c r="G10" s="8">
        <v>419726</v>
      </c>
    </row>
    <row r="11" spans="1:7" x14ac:dyDescent="0.25">
      <c r="A11" s="11"/>
      <c r="B11" s="8">
        <v>1000</v>
      </c>
      <c r="C11" s="8">
        <v>500499</v>
      </c>
      <c r="D11" s="8">
        <v>2000</v>
      </c>
      <c r="E11" s="8">
        <v>12706</v>
      </c>
      <c r="F11" s="8">
        <v>999000</v>
      </c>
      <c r="G11" s="8" t="s">
        <v>18</v>
      </c>
    </row>
    <row r="12" spans="1:7" x14ac:dyDescent="0.25">
      <c r="A12" s="11"/>
      <c r="B12" s="8">
        <v>10000</v>
      </c>
      <c r="C12" s="8">
        <v>50004999</v>
      </c>
      <c r="D12" s="8">
        <v>20000</v>
      </c>
      <c r="E12" s="8">
        <v>182565</v>
      </c>
      <c r="F12" s="8">
        <v>99990000</v>
      </c>
      <c r="G12" s="8" t="s">
        <v>18</v>
      </c>
    </row>
    <row r="13" spans="1:7" x14ac:dyDescent="0.25">
      <c r="A13" s="11"/>
      <c r="B13" s="8">
        <v>100000</v>
      </c>
      <c r="C13" s="8">
        <v>5000049999</v>
      </c>
      <c r="D13" s="8">
        <v>200000</v>
      </c>
      <c r="E13" s="8">
        <v>2344566</v>
      </c>
      <c r="F13" s="8">
        <v>9999900000</v>
      </c>
      <c r="G13" s="8" t="s">
        <v>18</v>
      </c>
    </row>
    <row r="14" spans="1:7" x14ac:dyDescent="0.25">
      <c r="A14" s="10" t="s">
        <v>8</v>
      </c>
      <c r="B14" s="7">
        <v>5</v>
      </c>
      <c r="C14" s="7">
        <v>8</v>
      </c>
      <c r="D14" s="7">
        <v>10</v>
      </c>
      <c r="E14" s="7">
        <v>11</v>
      </c>
      <c r="F14" s="7">
        <v>8</v>
      </c>
      <c r="G14" s="7">
        <v>8</v>
      </c>
    </row>
    <row r="15" spans="1:7" x14ac:dyDescent="0.25">
      <c r="A15" s="10"/>
      <c r="B15" s="7">
        <v>10</v>
      </c>
      <c r="C15" s="7">
        <v>37</v>
      </c>
      <c r="D15" s="7">
        <v>20</v>
      </c>
      <c r="E15" s="7">
        <v>32</v>
      </c>
      <c r="F15" s="7">
        <v>56</v>
      </c>
      <c r="G15" s="7">
        <v>2418</v>
      </c>
    </row>
    <row r="16" spans="1:7" x14ac:dyDescent="0.25">
      <c r="A16" s="10"/>
      <c r="B16" s="7">
        <v>100</v>
      </c>
      <c r="C16" s="7">
        <v>2325</v>
      </c>
      <c r="D16" s="7">
        <v>200</v>
      </c>
      <c r="E16" s="7">
        <v>901</v>
      </c>
      <c r="F16" s="7">
        <v>4452</v>
      </c>
      <c r="G16" s="7">
        <v>19818</v>
      </c>
    </row>
    <row r="17" spans="1:7" x14ac:dyDescent="0.25">
      <c r="A17" s="10"/>
      <c r="B17" s="7">
        <v>1000</v>
      </c>
      <c r="C17" s="7">
        <v>249898</v>
      </c>
      <c r="D17" s="7">
        <v>2000</v>
      </c>
      <c r="E17" s="7">
        <v>15552</v>
      </c>
      <c r="F17" s="7">
        <v>497798</v>
      </c>
      <c r="G17" s="7">
        <v>503852</v>
      </c>
    </row>
    <row r="18" spans="1:7" x14ac:dyDescent="0.25">
      <c r="A18" s="10"/>
      <c r="B18" s="7">
        <v>10000</v>
      </c>
      <c r="C18" s="7">
        <v>24854314</v>
      </c>
      <c r="D18" s="7">
        <v>20000</v>
      </c>
      <c r="E18" s="7">
        <v>270061</v>
      </c>
      <c r="F18" s="7">
        <v>49688630</v>
      </c>
      <c r="G18" s="7" t="s">
        <v>18</v>
      </c>
    </row>
    <row r="19" spans="1:7" x14ac:dyDescent="0.25">
      <c r="A19" s="10"/>
      <c r="B19" s="7">
        <v>100000</v>
      </c>
      <c r="C19" s="7">
        <v>2500477966</v>
      </c>
      <c r="D19" s="7">
        <v>200000</v>
      </c>
      <c r="E19" s="7">
        <v>4326224</v>
      </c>
      <c r="F19" s="7">
        <v>5000755934</v>
      </c>
      <c r="G19" s="7" t="s">
        <v>18</v>
      </c>
    </row>
    <row r="20" spans="1:7" x14ac:dyDescent="0.25">
      <c r="A20" s="11" t="s">
        <v>9</v>
      </c>
      <c r="B20" s="8">
        <v>5</v>
      </c>
      <c r="C20" s="8">
        <v>6</v>
      </c>
      <c r="D20" s="8">
        <v>10</v>
      </c>
      <c r="E20" s="8">
        <v>9</v>
      </c>
      <c r="F20" s="8">
        <v>4</v>
      </c>
      <c r="G20" s="8">
        <v>52</v>
      </c>
    </row>
    <row r="21" spans="1:7" x14ac:dyDescent="0.25">
      <c r="A21" s="11"/>
      <c r="B21" s="8">
        <v>10</v>
      </c>
      <c r="C21" s="8">
        <v>39</v>
      </c>
      <c r="D21" s="8">
        <v>20</v>
      </c>
      <c r="E21" s="8">
        <v>38</v>
      </c>
      <c r="F21" s="8">
        <v>60</v>
      </c>
      <c r="G21" s="8">
        <v>3316</v>
      </c>
    </row>
    <row r="22" spans="1:7" x14ac:dyDescent="0.25">
      <c r="A22" s="11"/>
      <c r="B22" s="8">
        <v>100</v>
      </c>
      <c r="C22" s="8">
        <v>2600</v>
      </c>
      <c r="D22" s="8">
        <v>200</v>
      </c>
      <c r="E22" s="8">
        <v>892</v>
      </c>
      <c r="F22" s="8">
        <v>5002</v>
      </c>
      <c r="G22" s="8">
        <v>25790</v>
      </c>
    </row>
    <row r="23" spans="1:7" x14ac:dyDescent="0.25">
      <c r="A23" s="11"/>
      <c r="B23" s="8">
        <v>1000</v>
      </c>
      <c r="C23" s="8">
        <v>254260</v>
      </c>
      <c r="D23" s="8">
        <v>2000</v>
      </c>
      <c r="E23" s="8">
        <v>16520</v>
      </c>
      <c r="F23" s="8">
        <v>506522</v>
      </c>
      <c r="G23" s="8">
        <v>628792</v>
      </c>
    </row>
    <row r="24" spans="1:7" x14ac:dyDescent="0.25">
      <c r="A24" s="11"/>
      <c r="B24" s="8">
        <v>10000</v>
      </c>
      <c r="C24" s="8">
        <v>24599342</v>
      </c>
      <c r="D24" s="8">
        <v>20000</v>
      </c>
      <c r="E24" s="8">
        <v>265440</v>
      </c>
      <c r="F24" s="8">
        <v>49178686</v>
      </c>
      <c r="G24" s="8" t="s">
        <v>18</v>
      </c>
    </row>
    <row r="25" spans="1:7" x14ac:dyDescent="0.25">
      <c r="A25" s="11"/>
      <c r="B25" s="8">
        <v>100000</v>
      </c>
      <c r="C25" s="8">
        <v>2495606211</v>
      </c>
      <c r="D25" s="8">
        <v>200000</v>
      </c>
      <c r="E25" s="8">
        <v>4393974</v>
      </c>
      <c r="F25" s="8">
        <v>4991012424</v>
      </c>
      <c r="G25" s="8" t="s">
        <v>18</v>
      </c>
    </row>
    <row r="26" spans="1:7" x14ac:dyDescent="0.25">
      <c r="A26" s="10" t="s">
        <v>10</v>
      </c>
      <c r="B26" s="7">
        <v>5</v>
      </c>
      <c r="C26" s="7">
        <v>13</v>
      </c>
      <c r="D26" s="7">
        <v>10</v>
      </c>
      <c r="E26" s="7">
        <v>12</v>
      </c>
      <c r="F26" s="7">
        <v>18</v>
      </c>
      <c r="G26" s="7">
        <v>88</v>
      </c>
    </row>
    <row r="27" spans="1:7" x14ac:dyDescent="0.25">
      <c r="A27" s="10"/>
      <c r="B27" s="7">
        <v>10</v>
      </c>
      <c r="C27" s="7">
        <v>39</v>
      </c>
      <c r="D27" s="7">
        <v>20</v>
      </c>
      <c r="E27" s="7">
        <v>33</v>
      </c>
      <c r="F27" s="7">
        <v>54</v>
      </c>
      <c r="G27" s="7">
        <v>3912</v>
      </c>
    </row>
    <row r="28" spans="1:7" x14ac:dyDescent="0.25">
      <c r="A28" s="10"/>
      <c r="B28" s="7">
        <v>100</v>
      </c>
      <c r="C28" s="7">
        <v>2553</v>
      </c>
      <c r="D28" s="7">
        <v>200</v>
      </c>
      <c r="E28" s="7">
        <v>821</v>
      </c>
      <c r="F28" s="7">
        <v>4908</v>
      </c>
      <c r="G28" s="7">
        <v>34344</v>
      </c>
    </row>
    <row r="29" spans="1:7" x14ac:dyDescent="0.25">
      <c r="A29" s="10"/>
      <c r="B29" s="7">
        <v>1000</v>
      </c>
      <c r="C29" s="7">
        <v>251646</v>
      </c>
      <c r="D29" s="7">
        <v>2000</v>
      </c>
      <c r="E29" s="7">
        <v>15900</v>
      </c>
      <c r="F29" s="7">
        <v>501294</v>
      </c>
      <c r="G29" s="7">
        <v>779782</v>
      </c>
    </row>
    <row r="30" spans="1:7" x14ac:dyDescent="0.25">
      <c r="A30" s="10"/>
      <c r="B30" s="7">
        <v>10000</v>
      </c>
      <c r="C30" s="7">
        <v>24890077</v>
      </c>
      <c r="D30" s="7">
        <v>20000</v>
      </c>
      <c r="E30" s="7">
        <v>272949</v>
      </c>
      <c r="F30" s="7">
        <v>49760156</v>
      </c>
      <c r="G30" s="7" t="s">
        <v>18</v>
      </c>
    </row>
    <row r="31" spans="1:7" x14ac:dyDescent="0.25">
      <c r="A31" s="10"/>
      <c r="B31" s="7">
        <v>100000</v>
      </c>
      <c r="C31" s="7">
        <v>2495949809</v>
      </c>
      <c r="D31" s="7">
        <v>200000</v>
      </c>
      <c r="E31" s="7">
        <v>4317894</v>
      </c>
      <c r="F31" s="7">
        <v>4991699620</v>
      </c>
      <c r="G31" s="7" t="s">
        <v>18</v>
      </c>
    </row>
    <row r="32" spans="1:7" x14ac:dyDescent="0.25">
      <c r="A32" s="11" t="s">
        <v>11</v>
      </c>
      <c r="B32" s="8">
        <v>5</v>
      </c>
      <c r="C32" s="8">
        <v>10</v>
      </c>
      <c r="D32" s="8">
        <v>10</v>
      </c>
      <c r="E32" s="8">
        <v>11</v>
      </c>
      <c r="F32" s="8">
        <v>12</v>
      </c>
      <c r="G32" s="8">
        <v>140</v>
      </c>
    </row>
    <row r="33" spans="1:7" x14ac:dyDescent="0.25">
      <c r="A33" s="11"/>
      <c r="B33" s="8">
        <v>10</v>
      </c>
      <c r="C33" s="8">
        <v>27</v>
      </c>
      <c r="D33" s="8">
        <v>20</v>
      </c>
      <c r="E33" s="8">
        <v>30</v>
      </c>
      <c r="F33" s="8">
        <v>36</v>
      </c>
      <c r="G33" s="8">
        <v>5134</v>
      </c>
    </row>
    <row r="34" spans="1:7" x14ac:dyDescent="0.25">
      <c r="A34" s="11"/>
      <c r="B34" s="8">
        <v>100</v>
      </c>
      <c r="C34" s="8">
        <v>2587</v>
      </c>
      <c r="D34" s="8">
        <v>200</v>
      </c>
      <c r="E34" s="8">
        <v>937</v>
      </c>
      <c r="F34" s="8">
        <v>4976</v>
      </c>
      <c r="G34" s="8">
        <v>44996</v>
      </c>
    </row>
    <row r="35" spans="1:7" x14ac:dyDescent="0.25">
      <c r="A35" s="11"/>
      <c r="B35" s="8">
        <v>1000</v>
      </c>
      <c r="C35" s="8">
        <v>245047</v>
      </c>
      <c r="D35" s="8">
        <v>2000</v>
      </c>
      <c r="E35" s="8">
        <v>17032</v>
      </c>
      <c r="F35" s="8">
        <v>488096</v>
      </c>
      <c r="G35" s="8">
        <v>946622</v>
      </c>
    </row>
    <row r="36" spans="1:7" x14ac:dyDescent="0.25">
      <c r="A36" s="11"/>
      <c r="B36" s="8">
        <v>10000</v>
      </c>
      <c r="C36" s="8">
        <v>25392171</v>
      </c>
      <c r="D36" s="8">
        <v>20000</v>
      </c>
      <c r="E36" s="8">
        <v>264494</v>
      </c>
      <c r="F36" s="8">
        <v>50764344</v>
      </c>
      <c r="G36" s="8" t="s">
        <v>18</v>
      </c>
    </row>
    <row r="37" spans="1:7" x14ac:dyDescent="0.25">
      <c r="A37" s="11"/>
      <c r="B37" s="8">
        <v>100000</v>
      </c>
      <c r="C37" s="8">
        <v>2500158363</v>
      </c>
      <c r="D37" s="8">
        <v>200000</v>
      </c>
      <c r="E37" s="8">
        <v>4371890</v>
      </c>
      <c r="F37" s="8">
        <v>5000116728</v>
      </c>
      <c r="G37" s="8" t="s">
        <v>18</v>
      </c>
    </row>
    <row r="38" spans="1:7" x14ac:dyDescent="0.25">
      <c r="A38" s="10" t="s">
        <v>12</v>
      </c>
      <c r="B38" s="7">
        <v>5</v>
      </c>
      <c r="C38" s="7">
        <v>10</v>
      </c>
      <c r="D38" s="7">
        <v>10</v>
      </c>
      <c r="E38" s="7">
        <v>11</v>
      </c>
      <c r="F38" s="7">
        <v>12</v>
      </c>
      <c r="G38" s="7">
        <v>228</v>
      </c>
    </row>
    <row r="39" spans="1:7" x14ac:dyDescent="0.25">
      <c r="A39" s="10"/>
      <c r="B39" s="7">
        <v>10</v>
      </c>
      <c r="C39" s="7">
        <v>40</v>
      </c>
      <c r="D39" s="7">
        <v>20</v>
      </c>
      <c r="E39" s="7">
        <v>39</v>
      </c>
      <c r="F39" s="7">
        <v>62</v>
      </c>
      <c r="G39" s="7">
        <v>6584</v>
      </c>
    </row>
    <row r="40" spans="1:7" x14ac:dyDescent="0.25">
      <c r="A40" s="10"/>
      <c r="B40" s="7">
        <v>100</v>
      </c>
      <c r="C40" s="7">
        <v>2717</v>
      </c>
      <c r="D40" s="7">
        <v>200</v>
      </c>
      <c r="E40" s="7">
        <v>853</v>
      </c>
      <c r="F40" s="7">
        <v>5236</v>
      </c>
      <c r="G40" s="7">
        <v>56392</v>
      </c>
    </row>
    <row r="41" spans="1:7" x14ac:dyDescent="0.25">
      <c r="A41" s="10"/>
      <c r="B41" s="7">
        <v>1000</v>
      </c>
      <c r="C41" s="7">
        <v>248498</v>
      </c>
      <c r="D41" s="7">
        <v>2000</v>
      </c>
      <c r="E41" s="7">
        <v>15251</v>
      </c>
      <c r="F41" s="7">
        <v>494998</v>
      </c>
      <c r="G41" s="7">
        <v>1199648</v>
      </c>
    </row>
    <row r="42" spans="1:7" x14ac:dyDescent="0.25">
      <c r="A42" s="10"/>
      <c r="B42" s="7">
        <v>10000</v>
      </c>
      <c r="C42" s="7">
        <v>24604773</v>
      </c>
      <c r="D42" s="7">
        <v>20000</v>
      </c>
      <c r="E42" s="7">
        <v>277310</v>
      </c>
      <c r="F42" s="7">
        <v>49189548</v>
      </c>
      <c r="G42" s="7" t="s">
        <v>18</v>
      </c>
    </row>
    <row r="43" spans="1:7" x14ac:dyDescent="0.25">
      <c r="A43" s="10"/>
      <c r="B43" s="7">
        <v>100000</v>
      </c>
      <c r="C43" s="7">
        <v>2499458756</v>
      </c>
      <c r="D43" s="7">
        <v>200000</v>
      </c>
      <c r="E43" s="7">
        <v>4384771</v>
      </c>
      <c r="F43" s="7">
        <v>4998717514</v>
      </c>
      <c r="G43" s="7" t="s">
        <v>18</v>
      </c>
    </row>
    <row r="44" spans="1:7" x14ac:dyDescent="0.25">
      <c r="A44" s="11" t="s">
        <v>13</v>
      </c>
      <c r="B44" s="8">
        <v>5</v>
      </c>
      <c r="C44" s="8">
        <v>10</v>
      </c>
      <c r="D44" s="8">
        <v>10</v>
      </c>
      <c r="E44" s="8">
        <v>11</v>
      </c>
      <c r="F44" s="8">
        <v>12</v>
      </c>
      <c r="G44" s="8">
        <v>392</v>
      </c>
    </row>
    <row r="45" spans="1:7" x14ac:dyDescent="0.25">
      <c r="A45" s="11"/>
      <c r="B45" s="8">
        <v>10</v>
      </c>
      <c r="C45" s="8">
        <v>40</v>
      </c>
      <c r="D45" s="8">
        <v>20</v>
      </c>
      <c r="E45" s="8">
        <v>33</v>
      </c>
      <c r="F45" s="8">
        <v>38</v>
      </c>
      <c r="G45" s="8">
        <v>7546</v>
      </c>
    </row>
    <row r="46" spans="1:7" x14ac:dyDescent="0.25">
      <c r="A46" s="11"/>
      <c r="B46" s="8">
        <v>100</v>
      </c>
      <c r="C46" s="8">
        <v>2668</v>
      </c>
      <c r="D46" s="8">
        <v>200</v>
      </c>
      <c r="E46" s="8">
        <v>1018</v>
      </c>
      <c r="F46" s="8">
        <v>5138</v>
      </c>
      <c r="G46" s="8">
        <v>75036</v>
      </c>
    </row>
    <row r="47" spans="1:7" x14ac:dyDescent="0.25">
      <c r="A47" s="11"/>
      <c r="B47" s="8">
        <v>1000</v>
      </c>
      <c r="C47" s="8">
        <v>253690</v>
      </c>
      <c r="D47" s="8">
        <v>2000</v>
      </c>
      <c r="E47" s="8">
        <v>15496</v>
      </c>
      <c r="F47" s="8">
        <v>505382</v>
      </c>
      <c r="G47" s="8">
        <v>1364602</v>
      </c>
    </row>
    <row r="48" spans="1:7" x14ac:dyDescent="0.25">
      <c r="A48" s="11"/>
      <c r="B48" s="8">
        <v>10000</v>
      </c>
      <c r="C48" s="8">
        <v>24966526</v>
      </c>
      <c r="D48" s="8">
        <v>20000</v>
      </c>
      <c r="E48" s="8">
        <v>275728</v>
      </c>
      <c r="F48" s="8">
        <v>49913054</v>
      </c>
      <c r="G48" s="8" t="s">
        <v>18</v>
      </c>
    </row>
    <row r="49" spans="1:7" x14ac:dyDescent="0.25">
      <c r="A49" s="11"/>
      <c r="B49" s="8">
        <v>100000</v>
      </c>
      <c r="C49" s="8">
        <v>2494708551</v>
      </c>
      <c r="D49" s="8">
        <v>200000</v>
      </c>
      <c r="E49" s="8">
        <v>4411250</v>
      </c>
      <c r="F49" s="8">
        <v>4989217104</v>
      </c>
      <c r="G49" s="8" t="s">
        <v>18</v>
      </c>
    </row>
    <row r="50" spans="1:7" x14ac:dyDescent="0.25">
      <c r="A50" s="10" t="s">
        <v>14</v>
      </c>
      <c r="B50" s="7">
        <v>5</v>
      </c>
      <c r="C50" s="7">
        <v>7</v>
      </c>
      <c r="D50" s="7">
        <v>10</v>
      </c>
      <c r="E50" s="7">
        <v>10</v>
      </c>
      <c r="F50" s="7">
        <v>6</v>
      </c>
      <c r="G50" s="7">
        <v>542</v>
      </c>
    </row>
    <row r="51" spans="1:7" x14ac:dyDescent="0.25">
      <c r="A51" s="10"/>
      <c r="B51" s="7">
        <v>10</v>
      </c>
      <c r="C51" s="7">
        <v>23</v>
      </c>
      <c r="D51" s="7">
        <v>20</v>
      </c>
      <c r="E51" s="7">
        <v>30</v>
      </c>
      <c r="F51" s="7">
        <v>28</v>
      </c>
      <c r="G51" s="7">
        <v>8520</v>
      </c>
    </row>
    <row r="52" spans="1:7" x14ac:dyDescent="0.25">
      <c r="A52" s="10"/>
      <c r="B52" s="7">
        <v>100</v>
      </c>
      <c r="C52" s="7">
        <v>2373</v>
      </c>
      <c r="D52" s="7">
        <v>200</v>
      </c>
      <c r="E52" s="7">
        <v>857</v>
      </c>
      <c r="F52" s="7">
        <v>4548</v>
      </c>
      <c r="G52" s="7">
        <v>91776</v>
      </c>
    </row>
    <row r="53" spans="1:7" x14ac:dyDescent="0.25">
      <c r="A53" s="10"/>
      <c r="B53" s="7">
        <v>1000</v>
      </c>
      <c r="C53" s="7">
        <v>250094</v>
      </c>
      <c r="D53" s="7">
        <v>2000</v>
      </c>
      <c r="E53" s="7">
        <v>15517</v>
      </c>
      <c r="F53" s="7">
        <v>498190</v>
      </c>
      <c r="G53" s="7">
        <v>1645090</v>
      </c>
    </row>
    <row r="54" spans="1:7" x14ac:dyDescent="0.25">
      <c r="A54" s="10"/>
      <c r="B54" s="7">
        <v>10000</v>
      </c>
      <c r="C54" s="7">
        <v>25075798</v>
      </c>
      <c r="D54" s="7">
        <v>20000</v>
      </c>
      <c r="E54" s="7">
        <v>278447</v>
      </c>
      <c r="F54" s="7">
        <v>50131598</v>
      </c>
      <c r="G54" s="7" t="s">
        <v>18</v>
      </c>
    </row>
    <row r="55" spans="1:7" x14ac:dyDescent="0.25">
      <c r="A55" s="10"/>
      <c r="B55" s="7">
        <v>100000</v>
      </c>
      <c r="C55" s="7">
        <v>2505168479</v>
      </c>
      <c r="D55" s="7">
        <v>200000</v>
      </c>
      <c r="E55" s="7">
        <v>4455811</v>
      </c>
      <c r="F55" s="7">
        <v>5010136960</v>
      </c>
      <c r="G55" s="7" t="s">
        <v>18</v>
      </c>
    </row>
    <row r="56" spans="1:7" x14ac:dyDescent="0.25">
      <c r="A56" s="11" t="s">
        <v>15</v>
      </c>
      <c r="B56" s="8">
        <v>5</v>
      </c>
      <c r="C56" s="8">
        <v>8</v>
      </c>
      <c r="D56" s="8">
        <v>10</v>
      </c>
      <c r="E56" s="8">
        <v>9</v>
      </c>
      <c r="F56" s="8">
        <v>8</v>
      </c>
      <c r="G56" s="8">
        <v>794</v>
      </c>
    </row>
    <row r="57" spans="1:7" x14ac:dyDescent="0.25">
      <c r="A57" s="11"/>
      <c r="B57" s="8">
        <v>10</v>
      </c>
      <c r="C57" s="8">
        <v>41</v>
      </c>
      <c r="D57" s="8">
        <v>20</v>
      </c>
      <c r="E57" s="8">
        <v>40</v>
      </c>
      <c r="F57" s="8">
        <v>64</v>
      </c>
      <c r="G57" s="8">
        <v>10132</v>
      </c>
    </row>
    <row r="58" spans="1:7" x14ac:dyDescent="0.25">
      <c r="A58" s="11"/>
      <c r="B58" s="8">
        <v>100</v>
      </c>
      <c r="C58" s="8">
        <v>2385</v>
      </c>
      <c r="D58" s="8">
        <v>200</v>
      </c>
      <c r="E58" s="8">
        <v>827</v>
      </c>
      <c r="F58" s="8">
        <v>4572</v>
      </c>
      <c r="G58" s="8">
        <v>110570</v>
      </c>
    </row>
    <row r="59" spans="1:7" x14ac:dyDescent="0.25">
      <c r="A59" s="11"/>
      <c r="B59" s="8">
        <v>1000</v>
      </c>
      <c r="C59" s="8">
        <v>244086</v>
      </c>
      <c r="D59" s="8">
        <v>2000</v>
      </c>
      <c r="E59" s="8">
        <v>15347</v>
      </c>
      <c r="F59" s="8">
        <v>486174</v>
      </c>
      <c r="G59" s="8">
        <v>1965240</v>
      </c>
    </row>
    <row r="60" spans="1:7" x14ac:dyDescent="0.25">
      <c r="A60" s="11"/>
      <c r="B60" s="8">
        <v>10000</v>
      </c>
      <c r="C60" s="8">
        <v>25057444</v>
      </c>
      <c r="D60" s="8">
        <v>20000</v>
      </c>
      <c r="E60" s="8">
        <v>277421</v>
      </c>
      <c r="F60" s="8">
        <v>50094890</v>
      </c>
      <c r="G60" s="8" t="s">
        <v>18</v>
      </c>
    </row>
    <row r="61" spans="1:7" x14ac:dyDescent="0.25">
      <c r="A61" s="11"/>
      <c r="B61" s="8">
        <v>100000</v>
      </c>
      <c r="C61" s="8">
        <v>2498329015</v>
      </c>
      <c r="D61" s="8">
        <v>200000</v>
      </c>
      <c r="E61" s="8">
        <v>4407370</v>
      </c>
      <c r="F61" s="8">
        <v>4996458032</v>
      </c>
      <c r="G61" s="8" t="s">
        <v>18</v>
      </c>
    </row>
    <row r="62" spans="1:7" x14ac:dyDescent="0.25">
      <c r="A62" s="10" t="s">
        <v>16</v>
      </c>
      <c r="B62" s="7">
        <v>5</v>
      </c>
      <c r="C62" s="7">
        <v>9</v>
      </c>
      <c r="D62" s="7">
        <v>10</v>
      </c>
      <c r="E62" s="7">
        <v>10</v>
      </c>
      <c r="F62" s="7">
        <v>10</v>
      </c>
      <c r="G62" s="7">
        <v>976</v>
      </c>
    </row>
    <row r="63" spans="1:7" x14ac:dyDescent="0.25">
      <c r="A63" s="10"/>
      <c r="B63" s="7">
        <v>10</v>
      </c>
      <c r="C63" s="7">
        <v>31</v>
      </c>
      <c r="D63" s="7">
        <v>20</v>
      </c>
      <c r="E63" s="7">
        <v>34</v>
      </c>
      <c r="F63" s="7">
        <v>44</v>
      </c>
      <c r="G63" s="7">
        <v>11272</v>
      </c>
    </row>
    <row r="64" spans="1:7" x14ac:dyDescent="0.25">
      <c r="A64" s="10"/>
      <c r="B64" s="7">
        <v>100</v>
      </c>
      <c r="C64" s="7">
        <v>2839</v>
      </c>
      <c r="D64" s="7">
        <v>200</v>
      </c>
      <c r="E64" s="7">
        <v>907</v>
      </c>
      <c r="F64" s="7">
        <v>5480</v>
      </c>
      <c r="G64" s="7">
        <v>143158</v>
      </c>
    </row>
    <row r="65" spans="1:7" x14ac:dyDescent="0.25">
      <c r="A65" s="10"/>
      <c r="B65" s="7">
        <v>1000</v>
      </c>
      <c r="C65" s="7">
        <v>246322</v>
      </c>
      <c r="D65" s="7">
        <v>2000</v>
      </c>
      <c r="E65" s="7">
        <v>15225</v>
      </c>
      <c r="F65" s="7">
        <v>490646</v>
      </c>
      <c r="G65" s="7">
        <v>2418338</v>
      </c>
    </row>
    <row r="66" spans="1:7" x14ac:dyDescent="0.25">
      <c r="A66" s="10"/>
      <c r="B66" s="7">
        <v>10000</v>
      </c>
      <c r="C66" s="7">
        <v>24993012</v>
      </c>
      <c r="D66" s="7">
        <v>20000</v>
      </c>
      <c r="E66" s="7">
        <v>262478</v>
      </c>
      <c r="F66" s="7">
        <v>49966026</v>
      </c>
      <c r="G66" s="7" t="s">
        <v>18</v>
      </c>
    </row>
    <row r="67" spans="1:7" x14ac:dyDescent="0.25">
      <c r="A67" s="10"/>
      <c r="B67" s="7">
        <v>100000</v>
      </c>
      <c r="C67" s="7">
        <v>2493869952</v>
      </c>
      <c r="D67" s="7">
        <v>200000</v>
      </c>
      <c r="E67" s="7">
        <v>4292185</v>
      </c>
      <c r="F67" s="7">
        <v>4987539906</v>
      </c>
      <c r="G67" s="7" t="s">
        <v>18</v>
      </c>
    </row>
    <row r="68" spans="1:7" x14ac:dyDescent="0.25">
      <c r="A68" s="11" t="s">
        <v>17</v>
      </c>
      <c r="B68" s="8">
        <v>5</v>
      </c>
      <c r="C68" s="8">
        <v>9</v>
      </c>
      <c r="D68" s="8">
        <v>10</v>
      </c>
      <c r="E68" s="8">
        <v>12</v>
      </c>
      <c r="F68" s="8">
        <v>10</v>
      </c>
      <c r="G68" s="8">
        <v>1234</v>
      </c>
    </row>
    <row r="69" spans="1:7" x14ac:dyDescent="0.25">
      <c r="A69" s="11"/>
      <c r="B69" s="8">
        <v>10</v>
      </c>
      <c r="C69" s="8">
        <v>32</v>
      </c>
      <c r="D69" s="8">
        <v>20</v>
      </c>
      <c r="E69" s="8">
        <v>33</v>
      </c>
      <c r="F69" s="8">
        <v>46</v>
      </c>
      <c r="G69" s="8">
        <v>12680</v>
      </c>
    </row>
    <row r="70" spans="1:7" x14ac:dyDescent="0.25">
      <c r="A70" s="11"/>
      <c r="B70" s="8">
        <v>100</v>
      </c>
      <c r="C70" s="8">
        <v>2516</v>
      </c>
      <c r="D70" s="8">
        <v>200</v>
      </c>
      <c r="E70" s="8">
        <v>960</v>
      </c>
      <c r="F70" s="8">
        <v>4834</v>
      </c>
      <c r="G70" s="8">
        <v>174172</v>
      </c>
    </row>
    <row r="71" spans="1:7" x14ac:dyDescent="0.25">
      <c r="A71" s="11"/>
      <c r="B71" s="8">
        <v>1000</v>
      </c>
      <c r="C71" s="8">
        <v>258142</v>
      </c>
      <c r="D71" s="8">
        <v>2000</v>
      </c>
      <c r="E71" s="8">
        <v>15893</v>
      </c>
      <c r="F71" s="8">
        <v>514286</v>
      </c>
      <c r="G71" s="8">
        <v>2985692</v>
      </c>
    </row>
    <row r="72" spans="1:7" x14ac:dyDescent="0.25">
      <c r="A72" s="11"/>
      <c r="B72" s="8">
        <v>10000</v>
      </c>
      <c r="C72" s="8">
        <v>25076146</v>
      </c>
      <c r="D72" s="8">
        <v>20000</v>
      </c>
      <c r="E72" s="8">
        <v>264502</v>
      </c>
      <c r="F72" s="8">
        <v>50132294</v>
      </c>
      <c r="G72" s="8" t="s">
        <v>18</v>
      </c>
    </row>
    <row r="73" spans="1:7" x14ac:dyDescent="0.25">
      <c r="A73" s="11"/>
      <c r="B73" s="8">
        <v>100000</v>
      </c>
      <c r="C73" s="8">
        <v>2509778408</v>
      </c>
      <c r="D73" s="8">
        <v>200000</v>
      </c>
      <c r="E73" s="8">
        <v>4313954</v>
      </c>
      <c r="F73" s="8">
        <v>5019356818</v>
      </c>
      <c r="G73" s="8" t="s">
        <v>18</v>
      </c>
    </row>
    <row r="74" spans="1:7" x14ac:dyDescent="0.25">
      <c r="A74" s="12" t="s">
        <v>22</v>
      </c>
      <c r="B74" s="2">
        <v>5</v>
      </c>
      <c r="C74" s="6">
        <f t="shared" ref="C74:G79" si="0">(C14+C20+C26+C32+C38+C44+C50+C56+C62+C68)/10</f>
        <v>9</v>
      </c>
      <c r="D74" s="6">
        <f t="shared" si="0"/>
        <v>10</v>
      </c>
      <c r="E74" s="6">
        <f t="shared" si="0"/>
        <v>10.6</v>
      </c>
      <c r="F74" s="6">
        <f t="shared" si="0"/>
        <v>10</v>
      </c>
      <c r="G74" s="6">
        <f t="shared" si="0"/>
        <v>445.4</v>
      </c>
    </row>
    <row r="75" spans="1:7" x14ac:dyDescent="0.25">
      <c r="A75" s="2"/>
      <c r="B75" s="2">
        <v>10</v>
      </c>
      <c r="C75" s="6">
        <f t="shared" si="0"/>
        <v>34.9</v>
      </c>
      <c r="D75" s="6">
        <f t="shared" si="0"/>
        <v>20</v>
      </c>
      <c r="E75" s="6">
        <f t="shared" si="0"/>
        <v>34.200000000000003</v>
      </c>
      <c r="F75" s="6">
        <f t="shared" si="0"/>
        <v>48.8</v>
      </c>
      <c r="G75" s="6">
        <f t="shared" si="0"/>
        <v>7151.4</v>
      </c>
    </row>
    <row r="76" spans="1:7" x14ac:dyDescent="0.25">
      <c r="A76" s="2"/>
      <c r="B76" s="2">
        <v>100</v>
      </c>
      <c r="C76" s="6">
        <f t="shared" si="0"/>
        <v>2556.3000000000002</v>
      </c>
      <c r="D76" s="6">
        <f t="shared" si="0"/>
        <v>200</v>
      </c>
      <c r="E76" s="6">
        <f t="shared" si="0"/>
        <v>897.3</v>
      </c>
      <c r="F76" s="6">
        <f t="shared" si="0"/>
        <v>4914.6000000000004</v>
      </c>
      <c r="G76" s="6">
        <f t="shared" si="0"/>
        <v>77605.2</v>
      </c>
    </row>
    <row r="77" spans="1:7" x14ac:dyDescent="0.25">
      <c r="A77" s="2"/>
      <c r="B77" s="2">
        <v>1000</v>
      </c>
      <c r="C77" s="6">
        <f t="shared" si="0"/>
        <v>250168.3</v>
      </c>
      <c r="D77" s="6">
        <f t="shared" si="0"/>
        <v>2000</v>
      </c>
      <c r="E77" s="6">
        <f t="shared" si="0"/>
        <v>15773.3</v>
      </c>
      <c r="F77" s="6">
        <f t="shared" si="0"/>
        <v>498338.6</v>
      </c>
      <c r="G77" s="6">
        <f t="shared" si="0"/>
        <v>1443765.8</v>
      </c>
    </row>
    <row r="78" spans="1:7" x14ac:dyDescent="0.25">
      <c r="A78" s="2"/>
      <c r="B78" s="2">
        <v>10000</v>
      </c>
      <c r="C78" s="6">
        <f t="shared" si="0"/>
        <v>24950960.300000001</v>
      </c>
      <c r="D78" s="6">
        <f t="shared" si="0"/>
        <v>20000</v>
      </c>
      <c r="E78" s="6">
        <f t="shared" si="0"/>
        <v>270883</v>
      </c>
      <c r="F78" s="6">
        <f t="shared" si="0"/>
        <v>49881922.600000001</v>
      </c>
      <c r="G78" s="6" t="s">
        <v>18</v>
      </c>
    </row>
    <row r="79" spans="1:7" x14ac:dyDescent="0.25">
      <c r="A79" s="2"/>
      <c r="B79" s="2">
        <v>100000</v>
      </c>
      <c r="C79" s="6">
        <f t="shared" si="0"/>
        <v>2499350551</v>
      </c>
      <c r="D79" s="6">
        <f t="shared" si="0"/>
        <v>200000</v>
      </c>
      <c r="E79" s="6">
        <f t="shared" si="0"/>
        <v>4367532.3</v>
      </c>
      <c r="F79" s="6">
        <f t="shared" si="0"/>
        <v>4998501104</v>
      </c>
      <c r="G79" s="6" t="s">
        <v>18</v>
      </c>
    </row>
    <row r="83" spans="2:2" x14ac:dyDescent="0.25">
      <c r="B83" s="1" t="s">
        <v>19</v>
      </c>
    </row>
  </sheetData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C21-7FED-4EF9-B96E-41A14DB206AD}">
  <dimension ref="AQ2"/>
  <sheetViews>
    <sheetView zoomScale="55" zoomScaleNormal="55" workbookViewId="0">
      <selection activeCell="AH46" sqref="AH46"/>
    </sheetView>
  </sheetViews>
  <sheetFormatPr baseColWidth="10" defaultRowHeight="15" x14ac:dyDescent="0.25"/>
  <sheetData>
    <row r="2" spans="43:43" x14ac:dyDescent="0.25">
      <c r="AQ2" s="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Tiempos</vt:lpstr>
      <vt:lpstr>Graficas Tiempos</vt:lpstr>
      <vt:lpstr>Comparaciones</vt:lpstr>
      <vt:lpstr>Graficas Comparaciones</vt:lpstr>
      <vt:lpstr>Asignaciones</vt:lpstr>
      <vt:lpstr>Graficas Asignaciones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Martínez Ulloa</dc:creator>
  <cp:lastModifiedBy>José Eduardo Martínez Ulloa</cp:lastModifiedBy>
  <dcterms:created xsi:type="dcterms:W3CDTF">2024-03-11T03:37:00Z</dcterms:created>
  <dcterms:modified xsi:type="dcterms:W3CDTF">2024-04-08T05:11:30Z</dcterms:modified>
</cp:coreProperties>
</file>